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omaspace.sharepoint.com/sites/ERA/Shared Documents/General/PhysicianPaymentCommittee/Projects/2025 Allocation (Year3increase)/Correspondences/3-SubmissionList_Presentation_InfoRequest/"/>
    </mc:Choice>
  </mc:AlternateContent>
  <xr:revisionPtr revIDLastSave="5" documentId="8_{E3AF0929-3BBF-4E65-9237-9A7E5420CA6C}" xr6:coauthVersionLast="47" xr6:coauthVersionMax="47" xr10:uidLastSave="{B27AEBC1-741C-40DA-942E-A77BFE02F034}"/>
  <bookViews>
    <workbookView xWindow="-120" yWindow="-120" windowWidth="29040" windowHeight="15840" tabRatio="760" xr2:uid="{00000000-000D-0000-FFFF-FFFF00000000}"/>
  </bookViews>
  <sheets>
    <sheet name="SubmissionList" sheetId="4" r:id="rId1"/>
    <sheet name="CAN_FFS" sheetId="8" r:id="rId2"/>
    <sheet name="EME" sheetId="14" r:id="rId3"/>
    <sheet name="GEN" sheetId="9" r:id="rId4"/>
    <sheet name="OBS" sheetId="13" r:id="rId5"/>
    <sheet name="OPH" sheetId="15" r:id="rId6"/>
    <sheet name="ORA" sheetId="11" r:id="rId7"/>
    <sheet name="PCMH" sheetId="10" r:id="rId8"/>
    <sheet name="RAY" sheetId="6" r:id="rId9"/>
  </sheets>
  <definedNames>
    <definedName name="_xlnm._FilterDatabase" localSheetId="7" hidden="1">PCMH!$A$5:$F$17</definedName>
    <definedName name="_xlnm._FilterDatabase" localSheetId="8" hidden="1">RAY!$A$3:$F$37</definedName>
    <definedName name="_xlnm._FilterDatabase" localSheetId="0" hidden="1">SubmissionList!$A$5:$J$455</definedName>
    <definedName name="_xlnm.Print_Titles" localSheetId="0">SubmissionList!$1:$5</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4" l="1"/>
  <c r="J45" i="4"/>
  <c r="I366" i="4"/>
  <c r="J366" i="4"/>
  <c r="I245" i="4"/>
  <c r="J245" i="4"/>
  <c r="I221" i="4"/>
  <c r="J221" i="4"/>
  <c r="I105" i="4"/>
  <c r="J105" i="4"/>
  <c r="I104" i="4"/>
  <c r="J104" i="4"/>
  <c r="I187" i="4"/>
  <c r="J187" i="4"/>
  <c r="I149" i="4"/>
  <c r="J149" i="4"/>
  <c r="I148" i="4"/>
  <c r="J148" i="4"/>
  <c r="I147" i="4"/>
  <c r="J147" i="4"/>
  <c r="I146" i="4"/>
  <c r="J146" i="4"/>
  <c r="I216" i="4"/>
  <c r="J216" i="4"/>
  <c r="I320" i="4"/>
  <c r="J320" i="4"/>
  <c r="I307" i="4"/>
  <c r="J307" i="4"/>
  <c r="I306" i="4"/>
  <c r="J306" i="4"/>
  <c r="I305" i="4"/>
  <c r="J305" i="4"/>
  <c r="I304" i="4"/>
  <c r="J304" i="4"/>
  <c r="I303" i="4"/>
  <c r="J303" i="4"/>
  <c r="I301" i="4"/>
  <c r="J301" i="4"/>
  <c r="I300" i="4"/>
  <c r="J300" i="4"/>
  <c r="I446" i="4"/>
  <c r="J446" i="4"/>
  <c r="I445" i="4"/>
  <c r="J445" i="4"/>
  <c r="I444" i="4"/>
  <c r="J444" i="4"/>
  <c r="I443" i="4"/>
  <c r="J443" i="4"/>
  <c r="I442" i="4"/>
  <c r="J442" i="4"/>
  <c r="I441" i="4"/>
  <c r="J441" i="4"/>
  <c r="I440" i="4"/>
  <c r="J440" i="4"/>
  <c r="E30" i="11"/>
  <c r="E29" i="11"/>
  <c r="E28" i="11"/>
  <c r="E27" i="11"/>
  <c r="E26" i="11"/>
  <c r="E25" i="11"/>
  <c r="F30" i="11"/>
  <c r="F29" i="11"/>
  <c r="F28" i="11"/>
  <c r="F27" i="11"/>
  <c r="F26" i="11"/>
  <c r="F25" i="11"/>
  <c r="E24" i="11"/>
  <c r="F24" i="11"/>
  <c r="E4" i="11"/>
  <c r="F4" i="11"/>
  <c r="I429" i="4"/>
  <c r="J429" i="4"/>
  <c r="I428" i="4"/>
  <c r="J428" i="4"/>
  <c r="I427" i="4"/>
  <c r="J427" i="4"/>
  <c r="I426" i="4"/>
  <c r="J426" i="4"/>
  <c r="I425" i="4"/>
  <c r="J425" i="4"/>
  <c r="I398" i="4"/>
  <c r="J398" i="4"/>
  <c r="I397" i="4"/>
  <c r="J397" i="4"/>
  <c r="I396" i="4"/>
  <c r="J396" i="4"/>
  <c r="I395" i="4"/>
  <c r="J395" i="4"/>
  <c r="I394" i="4"/>
  <c r="J394" i="4"/>
  <c r="I393" i="4"/>
  <c r="J393" i="4"/>
  <c r="D16" i="10"/>
  <c r="E16" i="10"/>
  <c r="F16" i="10"/>
  <c r="D15" i="10"/>
  <c r="E15" i="10"/>
  <c r="F15" i="10"/>
  <c r="D17" i="10"/>
  <c r="D14" i="10"/>
  <c r="D13" i="10"/>
  <c r="D12" i="10"/>
  <c r="D11" i="10"/>
  <c r="D10" i="10"/>
  <c r="D9" i="10"/>
  <c r="D8" i="10"/>
  <c r="D7" i="10"/>
  <c r="D6" i="10"/>
  <c r="E9" i="10"/>
  <c r="F9" i="10"/>
  <c r="E10" i="10"/>
  <c r="F10" i="10"/>
  <c r="E11" i="10"/>
  <c r="F11" i="10"/>
  <c r="E12" i="10"/>
  <c r="F12" i="10"/>
  <c r="E13" i="10"/>
  <c r="F13" i="10"/>
  <c r="E14" i="10"/>
  <c r="F14" i="10"/>
  <c r="E17" i="10"/>
  <c r="F17" i="10"/>
  <c r="E8" i="10"/>
  <c r="F8" i="10"/>
  <c r="E7" i="10"/>
  <c r="F7" i="10"/>
  <c r="E6" i="10"/>
  <c r="F6" i="10"/>
  <c r="F22" i="15"/>
  <c r="G22" i="15"/>
  <c r="F21" i="15"/>
  <c r="G21" i="15"/>
  <c r="F20" i="15"/>
  <c r="G20" i="15"/>
  <c r="F19" i="15"/>
  <c r="G19" i="15"/>
  <c r="F18" i="15"/>
  <c r="G18" i="15"/>
  <c r="F17" i="15"/>
  <c r="G17" i="15"/>
  <c r="F16" i="15"/>
  <c r="G16" i="15"/>
  <c r="F15" i="15"/>
  <c r="G15" i="15"/>
  <c r="F14" i="15"/>
  <c r="G14" i="15"/>
  <c r="F13" i="15"/>
  <c r="G13" i="15"/>
  <c r="F12" i="15"/>
  <c r="G12" i="15"/>
  <c r="F11" i="15"/>
  <c r="G11" i="15"/>
  <c r="F10" i="15"/>
  <c r="G10" i="15"/>
  <c r="F9" i="15"/>
  <c r="G9" i="15"/>
  <c r="F8" i="15"/>
  <c r="G8" i="15"/>
  <c r="F7" i="15"/>
  <c r="G7" i="15"/>
  <c r="F6" i="15"/>
  <c r="G6" i="15"/>
  <c r="F5" i="15"/>
  <c r="G5" i="15"/>
  <c r="F4" i="15"/>
  <c r="G4" i="15"/>
  <c r="I309" i="4"/>
  <c r="J309" i="4"/>
  <c r="I310" i="4"/>
  <c r="J310" i="4"/>
  <c r="I308" i="4"/>
  <c r="J308" i="4"/>
  <c r="I302" i="4"/>
  <c r="J302" i="4"/>
  <c r="I318" i="4"/>
  <c r="J318" i="4"/>
  <c r="E16" i="13"/>
  <c r="F16" i="13"/>
  <c r="E15" i="13"/>
  <c r="F15" i="13"/>
  <c r="E14" i="13"/>
  <c r="F14" i="13"/>
  <c r="E13" i="13"/>
  <c r="F13" i="13"/>
  <c r="E12" i="13"/>
  <c r="F12" i="13"/>
  <c r="E11" i="13"/>
  <c r="F11" i="13"/>
  <c r="E10" i="13"/>
  <c r="F10" i="13"/>
  <c r="E9" i="13"/>
  <c r="F9" i="13"/>
  <c r="I265" i="4"/>
  <c r="J265" i="4"/>
  <c r="I239" i="4"/>
  <c r="J239" i="4"/>
  <c r="I238" i="4"/>
  <c r="J238" i="4"/>
  <c r="I237" i="4"/>
  <c r="J237" i="4"/>
  <c r="I236" i="4"/>
  <c r="J236" i="4"/>
  <c r="I235" i="4"/>
  <c r="J235" i="4"/>
  <c r="I234" i="4"/>
  <c r="J234" i="4"/>
  <c r="I233" i="4"/>
  <c r="J233" i="4"/>
  <c r="I232" i="4"/>
  <c r="J232" i="4"/>
  <c r="I231" i="4"/>
  <c r="J231" i="4"/>
  <c r="I230" i="4"/>
  <c r="J230" i="4"/>
  <c r="I208" i="4"/>
  <c r="J208" i="4"/>
  <c r="I186" i="4"/>
  <c r="J186" i="4"/>
  <c r="I185" i="4"/>
  <c r="J185" i="4"/>
  <c r="I184" i="4"/>
  <c r="J184" i="4"/>
  <c r="I183" i="4"/>
  <c r="J183" i="4"/>
  <c r="I182" i="4"/>
  <c r="J182" i="4"/>
  <c r="I181" i="4"/>
  <c r="J181" i="4"/>
  <c r="I180" i="4"/>
  <c r="J180" i="4"/>
  <c r="I179" i="4"/>
  <c r="J179" i="4"/>
  <c r="I178" i="4"/>
  <c r="J178" i="4"/>
  <c r="I177" i="4"/>
  <c r="J177" i="4"/>
  <c r="I176" i="4"/>
  <c r="J176" i="4"/>
  <c r="I175" i="4"/>
  <c r="J175" i="4"/>
  <c r="I174" i="4"/>
  <c r="J174" i="4"/>
  <c r="I173" i="4"/>
  <c r="J173" i="4"/>
  <c r="I172" i="4"/>
  <c r="J172" i="4"/>
  <c r="I171" i="4"/>
  <c r="J171" i="4"/>
  <c r="I168" i="4"/>
  <c r="J168" i="4"/>
  <c r="I167" i="4"/>
  <c r="J167" i="4"/>
  <c r="I166" i="4"/>
  <c r="J166" i="4"/>
  <c r="I165" i="4"/>
  <c r="J165" i="4"/>
  <c r="I164" i="4"/>
  <c r="J164" i="4"/>
  <c r="I163" i="4"/>
  <c r="J163" i="4"/>
  <c r="I162" i="4"/>
  <c r="J162" i="4"/>
  <c r="I161" i="4"/>
  <c r="J161" i="4"/>
  <c r="I154" i="4"/>
  <c r="J154" i="4"/>
  <c r="I140" i="4"/>
  <c r="J140" i="4"/>
  <c r="J138" i="4"/>
  <c r="I136" i="4"/>
  <c r="J136" i="4"/>
  <c r="I135" i="4"/>
  <c r="J135" i="4"/>
  <c r="I133" i="4"/>
  <c r="J133" i="4"/>
  <c r="I132" i="4"/>
  <c r="J132" i="4"/>
  <c r="I130" i="4"/>
  <c r="J130" i="4"/>
  <c r="I129" i="4"/>
  <c r="J129" i="4"/>
  <c r="I128" i="4"/>
  <c r="J128" i="4"/>
  <c r="I127" i="4"/>
  <c r="J127" i="4"/>
  <c r="I126" i="4"/>
  <c r="J126" i="4"/>
  <c r="I124" i="4"/>
  <c r="J124" i="4"/>
  <c r="J114" i="4"/>
  <c r="J113" i="4"/>
  <c r="I92" i="4"/>
  <c r="J92" i="4"/>
  <c r="I91" i="4"/>
  <c r="J91" i="4"/>
  <c r="I90" i="4"/>
  <c r="J90" i="4"/>
  <c r="I89" i="4"/>
  <c r="J89" i="4"/>
  <c r="I88" i="4"/>
  <c r="J88" i="4"/>
  <c r="I87" i="4"/>
  <c r="J87" i="4"/>
  <c r="I86" i="4"/>
  <c r="J86" i="4"/>
  <c r="I85" i="4"/>
  <c r="J85" i="4"/>
  <c r="I78" i="4"/>
  <c r="J78" i="4"/>
  <c r="I32" i="4"/>
  <c r="J32" i="4"/>
  <c r="I31" i="4"/>
  <c r="J31" i="4"/>
  <c r="I72" i="4"/>
  <c r="J72" i="4"/>
  <c r="I71" i="4"/>
  <c r="J71" i="4"/>
  <c r="I70" i="4"/>
  <c r="J70" i="4"/>
  <c r="I69" i="4"/>
  <c r="J69" i="4"/>
  <c r="I68" i="4"/>
  <c r="J68" i="4"/>
  <c r="I67" i="4"/>
  <c r="J67" i="4"/>
  <c r="I66" i="4"/>
  <c r="J66" i="4"/>
  <c r="H73" i="4"/>
  <c r="I73" i="4"/>
  <c r="J73" i="4"/>
  <c r="E35" i="14"/>
  <c r="F35" i="14"/>
  <c r="E34" i="14"/>
  <c r="F34" i="14"/>
  <c r="E33" i="14"/>
  <c r="F33" i="14"/>
  <c r="E32" i="14"/>
  <c r="F32" i="14"/>
  <c r="E31" i="14"/>
  <c r="F31" i="14"/>
  <c r="E30" i="14"/>
  <c r="F30" i="14"/>
  <c r="E29" i="14"/>
  <c r="F29" i="14"/>
  <c r="E28" i="14"/>
  <c r="F28" i="14"/>
  <c r="E27" i="14"/>
  <c r="F27" i="14"/>
  <c r="E26" i="14"/>
  <c r="F26" i="14"/>
  <c r="E25" i="14"/>
  <c r="F25" i="14"/>
  <c r="E24" i="14"/>
  <c r="F24" i="14"/>
  <c r="E23" i="14"/>
  <c r="F23" i="14"/>
  <c r="E22" i="14"/>
  <c r="F22" i="14"/>
  <c r="E21" i="14"/>
  <c r="F21" i="14"/>
  <c r="E20" i="14"/>
  <c r="F20" i="14"/>
  <c r="E15" i="14"/>
  <c r="F15" i="14"/>
  <c r="E14" i="14"/>
  <c r="F14" i="14"/>
  <c r="E13" i="14"/>
  <c r="F13" i="14"/>
  <c r="E12" i="14"/>
  <c r="F12" i="14"/>
  <c r="E11" i="14"/>
  <c r="F11" i="14"/>
  <c r="E10" i="14"/>
  <c r="F10" i="14"/>
  <c r="E9" i="14"/>
  <c r="F9" i="14"/>
  <c r="E8" i="14"/>
  <c r="F8" i="14"/>
  <c r="E7" i="14"/>
  <c r="F7" i="14"/>
  <c r="E6" i="14"/>
  <c r="F6" i="14"/>
  <c r="E5" i="14"/>
  <c r="F5" i="14"/>
  <c r="E4" i="14"/>
  <c r="F4" i="14"/>
  <c r="I38" i="4"/>
  <c r="J38" i="4"/>
  <c r="I37" i="4"/>
  <c r="J37" i="4"/>
  <c r="I36" i="4"/>
  <c r="J36" i="4"/>
  <c r="I35" i="4"/>
  <c r="J35" i="4"/>
  <c r="I34" i="4"/>
  <c r="J34" i="4"/>
  <c r="I33" i="4"/>
  <c r="J33" i="4"/>
  <c r="E5" i="13"/>
  <c r="F5" i="13"/>
  <c r="E6" i="13"/>
  <c r="F6" i="13"/>
  <c r="E7" i="13"/>
  <c r="F7" i="13"/>
  <c r="E8" i="13"/>
  <c r="F8" i="13"/>
  <c r="E4" i="13"/>
  <c r="F4" i="13"/>
  <c r="E7" i="11"/>
  <c r="F7" i="11"/>
  <c r="E6" i="11"/>
  <c r="F6" i="11"/>
  <c r="E5" i="11"/>
  <c r="F5" i="11"/>
  <c r="E4"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D16" i="6"/>
  <c r="E16" i="6"/>
  <c r="F16" i="6"/>
  <c r="D5" i="6"/>
  <c r="E5" i="6"/>
  <c r="F5" i="6"/>
  <c r="D6" i="6"/>
  <c r="E6" i="6"/>
  <c r="F6" i="6"/>
  <c r="D7" i="6"/>
  <c r="E7" i="6"/>
  <c r="F7" i="6"/>
  <c r="D8" i="6"/>
  <c r="E8" i="6"/>
  <c r="F8" i="6"/>
  <c r="D9" i="6"/>
  <c r="E9" i="6"/>
  <c r="F9" i="6"/>
  <c r="D10" i="6"/>
  <c r="E10" i="6"/>
  <c r="F10" i="6"/>
  <c r="D11" i="6"/>
  <c r="E11" i="6"/>
  <c r="F11" i="6"/>
  <c r="D12" i="6"/>
  <c r="E12" i="6"/>
  <c r="F12" i="6"/>
  <c r="D13" i="6"/>
  <c r="E13" i="6"/>
  <c r="F13" i="6"/>
  <c r="D14" i="6"/>
  <c r="E14" i="6"/>
  <c r="F14" i="6"/>
  <c r="D15" i="6"/>
  <c r="E15" i="6"/>
  <c r="F15" i="6"/>
  <c r="D17" i="6"/>
  <c r="E17" i="6"/>
  <c r="F17" i="6"/>
  <c r="D18" i="6"/>
  <c r="E18" i="6"/>
  <c r="F18" i="6"/>
  <c r="D19" i="6"/>
  <c r="E19" i="6"/>
  <c r="F19" i="6"/>
  <c r="D20" i="6"/>
  <c r="E20" i="6"/>
  <c r="F20" i="6"/>
  <c r="D21" i="6"/>
  <c r="E21" i="6"/>
  <c r="F21" i="6"/>
  <c r="D22" i="6"/>
  <c r="E22" i="6"/>
  <c r="F22" i="6"/>
  <c r="D23" i="6"/>
  <c r="E23" i="6"/>
  <c r="F23" i="6"/>
  <c r="D24" i="6"/>
  <c r="E24" i="6"/>
  <c r="F24" i="6"/>
  <c r="D25" i="6"/>
  <c r="E25" i="6"/>
  <c r="F25" i="6"/>
  <c r="D26" i="6"/>
  <c r="E26" i="6"/>
  <c r="F26" i="6"/>
  <c r="D27" i="6"/>
  <c r="E27" i="6"/>
  <c r="F27" i="6"/>
  <c r="D28" i="6"/>
  <c r="E28" i="6"/>
  <c r="F28" i="6"/>
  <c r="D29" i="6"/>
  <c r="E29" i="6"/>
  <c r="F29" i="6"/>
  <c r="D30" i="6"/>
  <c r="E30" i="6"/>
  <c r="F30" i="6"/>
  <c r="D37" i="6"/>
  <c r="E37" i="6"/>
  <c r="F37" i="6"/>
  <c r="D31" i="6"/>
  <c r="E31" i="6"/>
  <c r="F31" i="6"/>
  <c r="D32" i="6"/>
  <c r="E32" i="6"/>
  <c r="F32" i="6"/>
  <c r="D33" i="6"/>
  <c r="E33" i="6"/>
  <c r="F33" i="6"/>
  <c r="D36" i="6"/>
  <c r="E36" i="6"/>
  <c r="F36" i="6"/>
  <c r="D34" i="6"/>
  <c r="E34" i="6"/>
  <c r="F34" i="6"/>
  <c r="D35" i="6"/>
  <c r="E35" i="6"/>
  <c r="F35" i="6"/>
  <c r="D4" i="6"/>
  <c r="E4" i="6"/>
  <c r="F4" i="6"/>
  <c r="I151" i="4"/>
  <c r="J151" i="4"/>
  <c r="I152" i="4"/>
  <c r="J152" i="4"/>
  <c r="I289" i="4"/>
  <c r="J289" i="4"/>
  <c r="I290" i="4"/>
  <c r="J290" i="4"/>
  <c r="I292" i="4"/>
  <c r="J292" i="4"/>
  <c r="I293" i="4"/>
  <c r="J293" i="4"/>
  <c r="I294" i="4"/>
  <c r="J294" i="4"/>
  <c r="I295" i="4"/>
  <c r="J295" i="4"/>
  <c r="I296" i="4"/>
  <c r="J296" i="4"/>
  <c r="I287" i="4"/>
  <c r="I288" i="4"/>
  <c r="I98" i="4"/>
  <c r="J98" i="4"/>
  <c r="J99" i="4"/>
  <c r="J367" i="4"/>
  <c r="I410" i="4"/>
  <c r="J410" i="4"/>
  <c r="I406" i="4"/>
  <c r="J406" i="4"/>
  <c r="I411" i="4"/>
  <c r="J411" i="4"/>
  <c r="I412" i="4"/>
  <c r="J412" i="4"/>
  <c r="I409" i="4"/>
  <c r="J409" i="4"/>
  <c r="I20" i="4"/>
  <c r="J20" i="4"/>
  <c r="I408" i="4"/>
  <c r="J408" i="4"/>
  <c r="I414" i="4"/>
  <c r="J414" i="4"/>
  <c r="I413" i="4"/>
  <c r="J413" i="4"/>
  <c r="I74" i="4"/>
  <c r="J74" i="4"/>
  <c r="I417" i="4"/>
  <c r="J417" i="4"/>
  <c r="I118" i="4"/>
  <c r="J118" i="4"/>
  <c r="I418" i="4"/>
  <c r="J418" i="4"/>
  <c r="I419" i="4"/>
  <c r="J419" i="4"/>
  <c r="I119" i="4"/>
  <c r="J119" i="4"/>
  <c r="I120" i="4"/>
  <c r="J120" i="4"/>
  <c r="I122" i="4"/>
  <c r="I131" i="4"/>
  <c r="J131" i="4"/>
  <c r="I134" i="4"/>
  <c r="J134" i="4"/>
  <c r="J188" i="4"/>
  <c r="J189" i="4"/>
  <c r="J190" i="4"/>
  <c r="J191" i="4"/>
  <c r="J192" i="4"/>
  <c r="J193" i="4"/>
  <c r="I195" i="4"/>
  <c r="J195" i="4"/>
  <c r="I196" i="4"/>
  <c r="J196" i="4"/>
  <c r="I198" i="4"/>
  <c r="J198" i="4"/>
  <c r="J228" i="4"/>
  <c r="J229" i="4"/>
  <c r="I137" i="4"/>
  <c r="J137" i="4"/>
  <c r="J139" i="4"/>
  <c r="I199" i="4"/>
  <c r="J199" i="4"/>
  <c r="I197" i="4"/>
  <c r="J197" i="4"/>
  <c r="I141" i="4"/>
  <c r="J141" i="4"/>
  <c r="I142" i="4"/>
  <c r="J142" i="4"/>
  <c r="I420" i="4"/>
  <c r="J420" i="4"/>
  <c r="I421" i="4"/>
  <c r="J421" i="4"/>
  <c r="I125" i="4"/>
  <c r="J125" i="4"/>
  <c r="I407" i="4"/>
  <c r="J407" i="4"/>
  <c r="I415" i="4"/>
  <c r="J415" i="4"/>
  <c r="I209" i="4"/>
  <c r="J209" i="4"/>
  <c r="I121" i="4"/>
  <c r="J121" i="4"/>
  <c r="I143" i="4"/>
  <c r="J143" i="4"/>
  <c r="I357" i="4"/>
  <c r="J357" i="4"/>
  <c r="I160" i="4"/>
  <c r="J212" i="4"/>
  <c r="I281" i="4"/>
  <c r="J281" i="4"/>
  <c r="I278" i="4"/>
  <c r="J278" i="4"/>
  <c r="I317" i="4"/>
  <c r="J317" i="4"/>
  <c r="J194" i="4"/>
  <c r="I279" i="4"/>
  <c r="J279" i="4"/>
  <c r="I280" i="4"/>
  <c r="J280" i="4"/>
  <c r="I200" i="4"/>
  <c r="J200" i="4"/>
  <c r="I201" i="4"/>
  <c r="J201" i="4"/>
  <c r="I202" i="4"/>
  <c r="J202" i="4"/>
  <c r="I8" i="4"/>
  <c r="J8" i="4"/>
  <c r="J204" i="4"/>
  <c r="I9" i="4"/>
  <c r="J9" i="4"/>
  <c r="J205" i="4"/>
  <c r="J206" i="4"/>
  <c r="I10" i="4"/>
  <c r="J10" i="4"/>
  <c r="I11" i="4"/>
  <c r="J11" i="4"/>
  <c r="I58" i="4"/>
  <c r="J58" i="4"/>
  <c r="I260" i="4"/>
  <c r="J260" i="4"/>
  <c r="I261" i="4"/>
  <c r="J261" i="4"/>
  <c r="I297" i="4"/>
  <c r="J297" i="4"/>
  <c r="I449" i="4"/>
  <c r="J449" i="4"/>
  <c r="I450" i="4"/>
  <c r="J450" i="4"/>
  <c r="I264" i="4"/>
  <c r="J264" i="4"/>
  <c r="I291" i="4"/>
  <c r="J291" i="4"/>
  <c r="I334" i="4"/>
  <c r="J334" i="4"/>
  <c r="I424" i="4"/>
  <c r="J424" i="4"/>
  <c r="I335" i="4"/>
  <c r="J335" i="4"/>
  <c r="I430" i="4"/>
  <c r="J430" i="4"/>
  <c r="J273" i="4"/>
  <c r="I275" i="4"/>
  <c r="J275" i="4"/>
  <c r="I365" i="4"/>
  <c r="J365" i="4"/>
  <c r="J341" i="4"/>
  <c r="J276" i="4"/>
  <c r="I63" i="4"/>
  <c r="J63" i="4"/>
  <c r="I451" i="4"/>
  <c r="J451" i="4"/>
  <c r="I452" i="4"/>
  <c r="J452" i="4"/>
  <c r="I111" i="4"/>
  <c r="J111" i="4"/>
  <c r="I112" i="4"/>
  <c r="J112" i="4"/>
  <c r="I431" i="4"/>
  <c r="J431" i="4"/>
  <c r="I432" i="4"/>
  <c r="J432" i="4"/>
  <c r="I350" i="4"/>
</calcChain>
</file>

<file path=xl/sharedStrings.xml><?xml version="1.0" encoding="utf-8"?>
<sst xmlns="http://schemas.openxmlformats.org/spreadsheetml/2006/main" count="3150" uniqueCount="1481">
  <si>
    <t>OMA Constituency Submissions to PPC: November 1, 2023</t>
  </si>
  <si>
    <t>Fee Value</t>
  </si>
  <si>
    <t>Constituency</t>
  </si>
  <si>
    <t>Type</t>
  </si>
  <si>
    <t>Fee Code</t>
  </si>
  <si>
    <t>Details</t>
  </si>
  <si>
    <t>Current</t>
  </si>
  <si>
    <t>$ Increase</t>
  </si>
  <si>
    <t>% Increase</t>
  </si>
  <si>
    <t>Addiction Medicine</t>
  </si>
  <si>
    <t>Delete fee code</t>
  </si>
  <si>
    <t>K682</t>
  </si>
  <si>
    <t>Opioid Agonist Maintenance Program monthly management fee - intensive, per month</t>
  </si>
  <si>
    <t>Revision</t>
  </si>
  <si>
    <t>K683</t>
  </si>
  <si>
    <t>Opioid Agonist Maintenance Program monthly management fee - maintenance, per month</t>
  </si>
  <si>
    <t>Allergy &amp; Clinical Immunology</t>
  </si>
  <si>
    <t>A625</t>
  </si>
  <si>
    <t>Consultation</t>
  </si>
  <si>
    <t>Intrasectional Relativity</t>
  </si>
  <si>
    <t>A623</t>
  </si>
  <si>
    <t>Medical specific assessment</t>
  </si>
  <si>
    <t>G197</t>
  </si>
  <si>
    <t>Skin testing - professional component, to a maximum of 50 per year, per test</t>
  </si>
  <si>
    <t>G208</t>
  </si>
  <si>
    <t>Provocation testing, per unit</t>
  </si>
  <si>
    <t>With the increased reliance on oral challenges as a gold standard, outpatient clinics are performing high-risk challenges routinely and as such should be compensated closer to the comparator of G190. Proposal may also help with Gender Pay Gap as more females bill this than males.</t>
  </si>
  <si>
    <t>New fee code</t>
  </si>
  <si>
    <t>Exxx</t>
  </si>
  <si>
    <t>Cannabinoid Medicine</t>
  </si>
  <si>
    <t>Value change</t>
  </si>
  <si>
    <t>multiple</t>
  </si>
  <si>
    <t>multiple fee codes</t>
  </si>
  <si>
    <t>Chronic Disease Assessment Premium</t>
  </si>
  <si>
    <t>Premium applicable to assessment codes for complex patients. Restricted to Family Doctors</t>
  </si>
  <si>
    <t>Kxxx</t>
  </si>
  <si>
    <t>Community-based infrastructure premium-for office based practices (out of hospital) and IN BASKET</t>
  </si>
  <si>
    <t>Unattached patient premium</t>
  </si>
  <si>
    <t>Cardiac Surgery</t>
  </si>
  <si>
    <t>E682</t>
  </si>
  <si>
    <t>Pump bypass - graft of major vessel other than ascending aorta for the purpose of cardiopulmonary bypass or ventricular assist device, to E650 add</t>
  </si>
  <si>
    <t>applied for both cardiopulmonary bypass and insertion of ventricular assist device as per body of the code. Should add R743 and R701-704</t>
  </si>
  <si>
    <t>E651</t>
  </si>
  <si>
    <t>Excision - when done in conjunction with coronary artery repair, add</t>
  </si>
  <si>
    <t>no limit and remove the medical consultant for this code</t>
  </si>
  <si>
    <t>E646</t>
  </si>
  <si>
    <t>Coronary artery repair - vein patch angioplasty of coronary artery, add</t>
  </si>
  <si>
    <t>no limit on number per case</t>
  </si>
  <si>
    <t>E654</t>
  </si>
  <si>
    <t>Coronary artery repair - each additional, add</t>
  </si>
  <si>
    <t>Delete Note #3</t>
  </si>
  <si>
    <t>Cardiology</t>
  </si>
  <si>
    <t>Professional Practice Expense Recovery Fee for Out-of-Hospital Ambulatory Care</t>
  </si>
  <si>
    <t>The proposed new fee code is aimed to cover costs associated with providing consultation and assessment services in outpatient settings not connected to hospitals. These costs in recent years have risen at a much more rapid pace than any increases in the professional fees, reducing the net income for some services to close to zero.</t>
  </si>
  <si>
    <t>TBD</t>
  </si>
  <si>
    <t>Chronic Pain</t>
  </si>
  <si>
    <t>G384</t>
  </si>
  <si>
    <t>Infiltration of tissues for trigger point</t>
  </si>
  <si>
    <t>Section provided detailed review of comparable codes in other jurisdictions. Indicated they are in process of consultation with affected sections.</t>
  </si>
  <si>
    <t>G385</t>
  </si>
  <si>
    <t>For each additional site (to a maximum of 2)</t>
  </si>
  <si>
    <t>Critical Care Medicine</t>
  </si>
  <si>
    <t>Gxxx</t>
  </si>
  <si>
    <t>ICU/NICU admission assessment is an initial visit rendered during evening time (17:00-24:00), to G400, G405, G557, G600, G603, G604, G610 or G620</t>
  </si>
  <si>
    <t>Billed by MRP if initial assessment time occurs Mon-Fri 1700-2400h. G556A is equivalent to K996A + K964A therefore we have requested that the new fee code be
equivalent to K994A + K962A</t>
  </si>
  <si>
    <t>ICU/NICU admission assessment is an initial visit rendered during weekends and holidays time (07:00-24:00), to G400, G405, G557, G600, G603, G604, G610 or G620</t>
  </si>
  <si>
    <t>Billed by MRP if initial assessment time occurs Sat, Sun or Holidays at 0700-2400h. G556A is equivalent to K996A + K964A therefore we have requested that the new fee code be equivalent to K998A + K963A</t>
  </si>
  <si>
    <t>Dermatology</t>
  </si>
  <si>
    <t>Axxx</t>
  </si>
  <si>
    <t>Complex Skin Cancer Specific Assessment</t>
  </si>
  <si>
    <t>1.Meet the criteria for a specific assessment.
2.Meet one or more of the below criteria for a complex cancer assessment:
a.High-risk melanoma, as defined by those melanomas who should be considered for sentinel node biopsy
(eg. T1b and higher stages)
b.High-risk Basal cell carcinoma, defined as having morpheic pathologic subtype.
c.Squamous cell carcinoma with a high risk for regional or distant metastasis (eg. Stage 2 and above)
d.Patients with field cancerization, defined as having at least 10 actinic keratoses</t>
  </si>
  <si>
    <t>A020</t>
  </si>
  <si>
    <t>Complex dermatology assessment</t>
  </si>
  <si>
    <t>Change in payment rules is proposed. Specifcially, adding an 'E" criteria stating:
2.	Complex skin cancer assessment is defined as one of the following: 
a.	High-risk melanoma, as defined by those melanomas who should be considered for sentinel node biopsy (eg. T1b and higher stages)
b.	High-risk Basal cell carcinoma, defined as having morpheic pathologic subtype.
c.	Squamous cell carcinoma with a high risk for regional or distant metastasis (eg. Stage 2 and above)
d.	Patients with field cancerization, defined as having at least 10 actinic keratoses</t>
  </si>
  <si>
    <t>Diagnostic Imaging</t>
  </si>
  <si>
    <t>Interventional Radiology codes, except those related to angioplasty and stenting.</t>
  </si>
  <si>
    <t>Emergency Medicine</t>
  </si>
  <si>
    <t>NA</t>
  </si>
  <si>
    <t>H100</t>
  </si>
  <si>
    <t>H055</t>
  </si>
  <si>
    <t>H065</t>
  </si>
  <si>
    <t xml:space="preserve">Consultation in Emergency Medicine </t>
  </si>
  <si>
    <t>no change</t>
  </si>
  <si>
    <t>H113</t>
  </si>
  <si>
    <t>Emergency department service premium - daytime and evenings (08:00h to 24:00h) on Saturdays, Sundays or Holidays, per patient visit</t>
  </si>
  <si>
    <t>D015</t>
  </si>
  <si>
    <t>Dislocations - Glenohumeral joint - closed reduction without anaesthetic</t>
  </si>
  <si>
    <t>Endocrinology &amp; Metabolism</t>
  </si>
  <si>
    <t>K045</t>
  </si>
  <si>
    <t>Diabetes management by a specialist</t>
  </si>
  <si>
    <t>G428</t>
  </si>
  <si>
    <t>Hess screen examination - professional component</t>
  </si>
  <si>
    <t>G436</t>
  </si>
  <si>
    <t>Visual fields - kinetic (with permanent record) - professional component</t>
  </si>
  <si>
    <t xml:space="preserve"> Similar time to assess and expertise required as G432 Visual Fields static.</t>
  </si>
  <si>
    <t>E877</t>
  </si>
  <si>
    <t>G453</t>
  </si>
  <si>
    <t>Contact lens fitting - Electro-oculogram - interpretation fee</t>
  </si>
  <si>
    <t>Comparison fee code is G524 Electro-retinography with report</t>
  </si>
  <si>
    <t>Visual evoked response - threshold - professional component</t>
  </si>
  <si>
    <t>G524 ERG similar time and expertise required.</t>
  </si>
  <si>
    <t>Laser retinopexy for retinoblastoma</t>
  </si>
  <si>
    <t>Cryopexy for retinoblastoma</t>
  </si>
  <si>
    <t>G147</t>
  </si>
  <si>
    <t xml:space="preserve">Visual evoked response - simple - professional component </t>
  </si>
  <si>
    <t>G438</t>
  </si>
  <si>
    <t>Colour vision detailed assessment - professional component</t>
  </si>
  <si>
    <t>G852 electo-retinography with report takes similar time, but less expertise is required.</t>
  </si>
  <si>
    <t>G870</t>
  </si>
  <si>
    <t>Botulinum toxin injection(s) of extraocular muscle(s), (unilateral)</t>
  </si>
  <si>
    <t>Pediatric cataract extraction age 0 to 7 years</t>
  </si>
  <si>
    <t>Pattern electroretinogram</t>
  </si>
  <si>
    <t>colour vision screening with permanent record</t>
  </si>
  <si>
    <t>Full field stimulus threshold testing (FST)</t>
  </si>
  <si>
    <t>Visual Evoked Response  pattern reversal</t>
  </si>
  <si>
    <t>Rule: payment per procedure, 1 procedure per year with permanent detailed record of the procedure to be kept</t>
  </si>
  <si>
    <t>Pupillometry</t>
  </si>
  <si>
    <t>Rule: payment per procedure, maximum 1 per year with permanent detailed record of the procedure to be kept</t>
  </si>
  <si>
    <t>A234</t>
  </si>
  <si>
    <t>Partial assessment</t>
  </si>
  <si>
    <t>A235</t>
  </si>
  <si>
    <t>E157</t>
  </si>
  <si>
    <t>Placement and suturing of iris prosthetic device with or without suturing of iris/pupillary defect.</t>
  </si>
  <si>
    <t>E138</t>
  </si>
  <si>
    <t>Fixation of intraocular lens and/or capsular tension device by suturing</t>
  </si>
  <si>
    <t>Pneumatic Retinopexy</t>
  </si>
  <si>
    <t>E151</t>
  </si>
  <si>
    <t>Re-attachment of retina and choroid by diathermy, photocoagulation or cryopexy as aninitial procedure</t>
  </si>
  <si>
    <t>E154</t>
  </si>
  <si>
    <t>Photocoagulation (xenon, argon laser, etc.) - one eye</t>
  </si>
  <si>
    <t>E148</t>
  </si>
  <si>
    <t>Anterior vitrectomy - Vitrectomy by infusionsuction cutter technique</t>
  </si>
  <si>
    <t>Vitrectomy, complete and by posterior approach, with cataract extraction, by phacoemulsification including insertion of intraocular lens</t>
  </si>
  <si>
    <t>E940</t>
  </si>
  <si>
    <t>Anterior vitrectomy - when done in conjunction with another intraocular procedure, add</t>
  </si>
  <si>
    <t>E142</t>
  </si>
  <si>
    <t>Anterior vitrectomy - Preretinal membrane peeling or segmentation to include posterior vitrectomy and coagulation.</t>
  </si>
  <si>
    <t>A new code will be created that combines E142 with E936.</t>
  </si>
  <si>
    <t>Vitrectomy, complete and by posterior approach, with preretinal membrane peeling or segmentation, and vitreous exchange (air, gas, or artificial vitreous substance)</t>
  </si>
  <si>
    <t>Vitrectomy, complete and by posterior approach, with dislocated crystalline lens or retained nuclear fragment extraction from the posterior segment by fragmatome, without intraocular lens insertion patient left aphakic</t>
  </si>
  <si>
    <t>Vitrectomy, complete and by posterior approach, with dislocated crystalline lens or retained nuclear fragment extraction from the posterior segment by fragmatome, and with insertion and fixation of IOL by suturing, trans-scleral haptic fixation, or iris fixation</t>
  </si>
  <si>
    <t>Vitrectomy, complete and by posterior approach, with membrane peeling, photocoagulation, and cataract extraction, by phacoemulsification including insertion of intraocular lens</t>
  </si>
  <si>
    <t>Vitrectomy for repair of retinal detachment, including photocoagulation, and cataract, by phacoemulsification including insertion of intraocular lens</t>
  </si>
  <si>
    <t>A233</t>
  </si>
  <si>
    <t>Specific assessment</t>
  </si>
  <si>
    <t>A253</t>
  </si>
  <si>
    <t>Optometrist-Requested Assessment (ORA)</t>
  </si>
  <si>
    <t>E140</t>
  </si>
  <si>
    <t>Cataract - all types of, by any procedure, includes insertion of intraocular lens.</t>
  </si>
  <si>
    <t>G432</t>
  </si>
  <si>
    <t>Visual fields - static - professional component</t>
  </si>
  <si>
    <t>G820</t>
  </si>
  <si>
    <t>OCT unilateral or bilateral - glaucoma, when the physician interprets the results and either performs the procedure or supervises the performance of the procedure</t>
  </si>
  <si>
    <t>G822</t>
  </si>
  <si>
    <t>E132</t>
  </si>
  <si>
    <t>Glaucoma filtering procedures</t>
  </si>
  <si>
    <t>E123</t>
  </si>
  <si>
    <t>Division of iris to cornea</t>
  </si>
  <si>
    <t>E214</t>
  </si>
  <si>
    <t>Glaucoma filtering procedure and cataract extraction (same eye)</t>
  </si>
  <si>
    <t>G813</t>
  </si>
  <si>
    <t>Corneal pachymetry, professional component</t>
  </si>
  <si>
    <t>E983</t>
  </si>
  <si>
    <t>Glaucoma filtering procedures - following previous glaucoma filtering procedure, to E132, add</t>
  </si>
  <si>
    <t>Revise to include previous retinal scleral buckling procedures: "following previous glaucoma filtering procedure or previous retinal sckeral buckling procedures"</t>
  </si>
  <si>
    <t>add 25%</t>
  </si>
  <si>
    <t>E984</t>
  </si>
  <si>
    <t>Glaucoma filtering procedure and cataract extraction (same eye) - following previous glaucoma filtering procedure, to E214, add</t>
  </si>
  <si>
    <t>E202</t>
  </si>
  <si>
    <t>Corneal cross-linking</t>
  </si>
  <si>
    <t>tbd</t>
  </si>
  <si>
    <t>Optometrist-Requested Assessment for Uveitis and Ocular Inflammatory Diseases</t>
  </si>
  <si>
    <t>Optometrist-Requested Assessment for Neuro-ophthalmic Disorders</t>
  </si>
  <si>
    <t>Fee-for-Service Family Physician</t>
  </si>
  <si>
    <t>Chronic Disease Assessment Premium for FAMILY DOCTORS</t>
  </si>
  <si>
    <t>Gastroenterology</t>
  </si>
  <si>
    <t>E098</t>
  </si>
  <si>
    <t>Gastroenterology chronic disease assessment premium</t>
  </si>
  <si>
    <t>n/a</t>
  </si>
  <si>
    <t>Radiofrequency Ablation for Barrett’s Esophagus</t>
  </si>
  <si>
    <t>E785</t>
  </si>
  <si>
    <t>Multiple screening biopsies (&gt;34 sites) for malignant changes in ulcerative colitis, to Z491, Z492, Z493, Z494, Z495, Z496, Z497, Z498, Z499 or Z555…add</t>
  </si>
  <si>
    <t>G251</t>
  </si>
  <si>
    <t>Oesophageal Studies - Oesophageal pH study for reflux, with installation of acid</t>
  </si>
  <si>
    <t>G351</t>
  </si>
  <si>
    <t>Oesophageal Studies - oesophageal pH study for reflux, with installation of acid, with 24 hour monitoring</t>
  </si>
  <si>
    <t>G354</t>
  </si>
  <si>
    <t>Oesophageal Studies - Anal-rectal manometry</t>
  </si>
  <si>
    <t>E749</t>
  </si>
  <si>
    <t>General &amp; Family Practice</t>
  </si>
  <si>
    <t>Complexity Modifier for Comprehensive Family Practice</t>
  </si>
  <si>
    <t>General Internal Medicine</t>
  </si>
  <si>
    <t>A/C135</t>
  </si>
  <si>
    <t>A/C130</t>
  </si>
  <si>
    <t>Comprehensive internal medicine consultation</t>
  </si>
  <si>
    <t>General Surgery</t>
  </si>
  <si>
    <t>Suffix modifier for selected codes for a second general surgeon assisting another general surgeon</t>
  </si>
  <si>
    <t>$100 per 15 minutes</t>
  </si>
  <si>
    <t>E673</t>
  </si>
  <si>
    <t>S332</t>
  </si>
  <si>
    <t>Herniotomy - Umbilical - adolescent or adult</t>
  </si>
  <si>
    <t>General Thoracic Surgery</t>
  </si>
  <si>
    <t>E618</t>
  </si>
  <si>
    <t xml:space="preserve"> - with decortication of remaining lobe(s), add</t>
  </si>
  <si>
    <t>M143</t>
  </si>
  <si>
    <t>Lobectomy, may include radical mediastinal node dissection or sampling</t>
  </si>
  <si>
    <t>M144</t>
  </si>
  <si>
    <t>Segmental resection, including segmental bronchus and artery</t>
  </si>
  <si>
    <t>Open or VATS Drainage of pericardial effusion for Cardiac Tamponade</t>
  </si>
  <si>
    <t>E683</t>
  </si>
  <si>
    <t>add 35%</t>
  </si>
  <si>
    <t>M117</t>
  </si>
  <si>
    <t>Chest wall - pleura - Sternal fixation for trauma</t>
  </si>
  <si>
    <t>Z333</t>
  </si>
  <si>
    <t>Z331</t>
  </si>
  <si>
    <t>Aspiration for diagnostic sample</t>
  </si>
  <si>
    <t>Z332</t>
  </si>
  <si>
    <t>Aspiration with therapeutic drainage with or without diagnostic sample</t>
  </si>
  <si>
    <t>Thoracentesis - Aspiration for diagnosis or therapeutic drainage</t>
  </si>
  <si>
    <t>Z349</t>
  </si>
  <si>
    <t>Intrapleural administration of chemotherapy or sclerosing agent - by any method</t>
  </si>
  <si>
    <t>Z352</t>
  </si>
  <si>
    <t>Intrapleural administration of thrombolytic or fibrinolytic agent via thoracostomy tube (chest tube)</t>
  </si>
  <si>
    <t>R940</t>
  </si>
  <si>
    <t>M106</t>
  </si>
  <si>
    <t>Chest wall reconstruction - Mediastinal tumour</t>
  </si>
  <si>
    <t>Z337</t>
  </si>
  <si>
    <t>Rib resection for drainage</t>
  </si>
  <si>
    <t>Z338</t>
  </si>
  <si>
    <t>Biopsy of pleura or lung - with limited thoracotomy</t>
  </si>
  <si>
    <t>M138</t>
  </si>
  <si>
    <t>Hilar lymph node or lung biopsy with full thoracotomy</t>
  </si>
  <si>
    <t>N284</t>
  </si>
  <si>
    <t>Chest wall reconstruction - Excision of first rib and/or cervical rib to include scalenotomy when required</t>
  </si>
  <si>
    <t>Excision of first rib and/or cervical rib to include scalenotomy, fibrolysis and neurolysis when required</t>
  </si>
  <si>
    <t>M155</t>
  </si>
  <si>
    <t>Lung transplant (one lung)</t>
  </si>
  <si>
    <t>Z788</t>
  </si>
  <si>
    <t>Extracorporeal Membrane Oxygenator (ECMO) - includes cannulating and decannulating, by any method heart, vein and/or artery and repair of vessels if rendered</t>
  </si>
  <si>
    <t>M105</t>
  </si>
  <si>
    <t>Chest wall tumour, resection of 2 or 3 ribs or cartilages</t>
  </si>
  <si>
    <t>Chest wall resection - resection of 1 - 3 ribs or cartilages</t>
  </si>
  <si>
    <t>E616</t>
  </si>
  <si>
    <t xml:space="preserve"> - bi-lobectomy on right side, add</t>
  </si>
  <si>
    <t>E676</t>
  </si>
  <si>
    <t>Haematology &amp; Medical Oncology</t>
  </si>
  <si>
    <t>E078</t>
  </si>
  <si>
    <t>Include Myeloproliferative Neoplasms (Polycythemia Rubra Vera, Essential Thrombocytosis and Myelofibrosis)  into the Chronic Disease Premium.</t>
  </si>
  <si>
    <t>G388</t>
  </si>
  <si>
    <t>Management of special oral chemotherapy, for malignant disease</t>
  </si>
  <si>
    <t>No maximum per 12 month</t>
  </si>
  <si>
    <t>G389</t>
  </si>
  <si>
    <t>Infusion of gamma globulin, initiated by physician, including preparation per patient, per day</t>
  </si>
  <si>
    <t>G390</t>
  </si>
  <si>
    <t>Supervision of chemotherapy for induction phase of acute leukemia or myeloablative therapy prior to bone marrow transplantation (maximum of 1 per induction phase or myeloablative therapy)</t>
  </si>
  <si>
    <t xml:space="preserve">Supervision of chemotherapy for induction phase of acute leukemia or myeloablative therapy prior to bone marrow transplantation (maximum of 1 per induction phase or myeloablative therapy)  
First infusion of bispecific antibodies (such as glofitamab) 
Chemotherapy for infusion of CART cells </t>
  </si>
  <si>
    <t>Z403</t>
  </si>
  <si>
    <t xml:space="preserve">Bone marrow a spiration and/or core biopsy  </t>
  </si>
  <si>
    <t>Hyperbaric Medicine</t>
  </si>
  <si>
    <t>Infectious Diseases</t>
  </si>
  <si>
    <t>Laboratory Medicine</t>
  </si>
  <si>
    <t>L801</t>
  </si>
  <si>
    <t>Anatomic Pathology - Surgical Pathology - Metabolic bone studies</t>
  </si>
  <si>
    <t xml:space="preserve">deletion as a result of change in practice </t>
  </si>
  <si>
    <t>L833</t>
  </si>
  <si>
    <t>Anatomic Pathology - Surgical Pathology - Nerve teasing</t>
  </si>
  <si>
    <t>L807</t>
  </si>
  <si>
    <t>Cytogenetics - Smear for sex chromatin (Barr Body) or Neutrophil drumsticks</t>
  </si>
  <si>
    <t>L811</t>
  </si>
  <si>
    <t>Cytogenetics - Y chromosome</t>
  </si>
  <si>
    <t>L803</t>
  </si>
  <si>
    <t>Cytogenetics - Karyotype</t>
  </si>
  <si>
    <t>L832</t>
  </si>
  <si>
    <t>Special Procedures and Interpretation - Histology or Cytology - X-ray diffraction analysis and interpretation</t>
  </si>
  <si>
    <t>L831</t>
  </si>
  <si>
    <t>Special Procedures and Interpretation - Histology or Cytology - analytical electron microscopy, elemental detection or mapping, electron diffraction, per case, add</t>
  </si>
  <si>
    <t>L847</t>
  </si>
  <si>
    <t>Special Procedures and Interpretation - Histology or Cytology - Caffeine - halothane contracture test and other confirmatory tests for malignant hyperthermia</t>
  </si>
  <si>
    <t>L828</t>
  </si>
  <si>
    <t>Biochemistry and Immunology - Interpretation of hormone receptors for carcinoma to include estrogen and/or progesterone assays</t>
  </si>
  <si>
    <t>L830</t>
  </si>
  <si>
    <t>Haematopathology - Terminal transferase by immunofluorescence</t>
  </si>
  <si>
    <t>L838</t>
  </si>
  <si>
    <t>Haematopathology - Leukocyte phenotyping by monoclonal antibody technique</t>
  </si>
  <si>
    <t>L827</t>
  </si>
  <si>
    <t>Biochemistry and Immunology - Interpretation of carcinoembryonic antigen (CEA)</t>
  </si>
  <si>
    <t>deletion due to absent professional involvement</t>
  </si>
  <si>
    <t>L849</t>
  </si>
  <si>
    <t>Special Procedures and Interpretation - Histology or Cytology - Interpretation and handling of decalcified tissue</t>
  </si>
  <si>
    <t xml:space="preserve">L834 </t>
  </si>
  <si>
    <t>Special Procedures and Interpretation - Histology or Cytology - Histochemistry of muscle - 1 to 3 enzymes</t>
  </si>
  <si>
    <t>deletion for simplification</t>
  </si>
  <si>
    <t>L835</t>
  </si>
  <si>
    <t>Special Procedures and Interpretation - Histology or Cytology - each additional enzyme, add</t>
  </si>
  <si>
    <t>L825</t>
  </si>
  <si>
    <t>Anatomic Pathology - Cytopathology - Compensated polarized light microscopy for synovial fluid crystals</t>
  </si>
  <si>
    <t>L848</t>
  </si>
  <si>
    <t>Anatomic Pathology - Cytopathology - Seminal fluid analysis - quantitative kinetic studies, including velocity linearity and lateral head amplitude</t>
  </si>
  <si>
    <t>Seminal fluid analysis - quantitative kinetic studies</t>
  </si>
  <si>
    <t>L841</t>
  </si>
  <si>
    <t>Special Procedures and Interpretation - Histology or Cytology - Enzyme histochemistry and interpretation - per enzyme</t>
  </si>
  <si>
    <t>Immunohistochemistry, direct immunofluorescence, in situ hybridization, immunobead or other detection method and interpretation per marker</t>
  </si>
  <si>
    <t>L823</t>
  </si>
  <si>
    <t>Anatomic Pathology - Surgical Pathology - each subsequent frozen section or direct smear and/orselection of tissue for biochemical assay e.g. estrogenreceptors, add</t>
  </si>
  <si>
    <t>-  each subsequent frozen section or direct smear</t>
  </si>
  <si>
    <t>L822</t>
  </si>
  <si>
    <t>Anatomic Pathology - Surgical Pathology - Operative consultation, with or without frozen section</t>
  </si>
  <si>
    <t>Operative consultation, with or without frozen section or direct smear</t>
  </si>
  <si>
    <t>L812</t>
  </si>
  <si>
    <t>Anatomic Pathology - Cytopathology - Cervical vaginal specimens including all types of cellular abnormality, assessment of flora, and/or cytohormonal evaluation</t>
  </si>
  <si>
    <t>Cervical vaginal specimens Including all types of cellular abnormality, assessment of flora and/or site of hormonal evaluation.
Cervical vaginal sample, HPV testing and/or cytology</t>
  </si>
  <si>
    <t>L844</t>
  </si>
  <si>
    <t>Special Procedures and Interpretation - Histology or Cytology - Special microscopy of fluids (polarization, interference, phasecontrast, dark field, autofluorescence or other microscopy and interpretation)</t>
  </si>
  <si>
    <t>Special microscopy including polarization, phase-contrast, differential interference contrast, dark field, autofluorescence or other microscopy and interpretation</t>
  </si>
  <si>
    <t>L800</t>
  </si>
  <si>
    <t>Haematopathology - Blood film interpretation (Romanowsky stain)</t>
  </si>
  <si>
    <t>L810</t>
  </si>
  <si>
    <t>Anatomic Pathology - Cytopathology - Fluids e.g. pleural, ascitic cyst, pericardial, C.S.F., urine and joint</t>
  </si>
  <si>
    <t>A586</t>
  </si>
  <si>
    <t>Repeat consultation</t>
  </si>
  <si>
    <t>C586</t>
  </si>
  <si>
    <t>L846</t>
  </si>
  <si>
    <t>Special Procedures and Interpretation - Histology or Cytology - Flow cell cytometry and interpretation - per marker</t>
  </si>
  <si>
    <t>L837</t>
  </si>
  <si>
    <t>Special Procedures and Interpretation - Histology or Cytology - Immunohistochemistry and interpretation - per marker</t>
  </si>
  <si>
    <t>Immunohistochemistry, direct immunofluorescence, in situ hybridization, immunobead or other method and interpretation - per marker</t>
  </si>
  <si>
    <t>Long Term Care &amp; Care of the Elderly</t>
  </si>
  <si>
    <t>W010</t>
  </si>
  <si>
    <t>Monthly management of a Nursing Home or Home for the Aged Patient - Monthly management fee (per patient per month)</t>
  </si>
  <si>
    <t>W003</t>
  </si>
  <si>
    <t>Nursing home or home for the aged - first 2 subsequent visits per patient per month, per visit</t>
  </si>
  <si>
    <t>W008</t>
  </si>
  <si>
    <t>Additional subsequent visits (maximum 2 per patient per month) per visit</t>
  </si>
  <si>
    <t>K042</t>
  </si>
  <si>
    <t>Extended specific neurocognitive assessment</t>
  </si>
  <si>
    <t>A075</t>
  </si>
  <si>
    <t>A775</t>
  </si>
  <si>
    <t>Comprehensive geriatric consultation</t>
  </si>
  <si>
    <t>Nephrology</t>
  </si>
  <si>
    <t>E060</t>
  </si>
  <si>
    <t>Neurology</t>
  </si>
  <si>
    <t>G874</t>
  </si>
  <si>
    <t>Botulinum toxin injection(s) for sialorrhea, (unilateral or bilateral)</t>
  </si>
  <si>
    <t>Complex headache assessment</t>
  </si>
  <si>
    <t>E150</t>
  </si>
  <si>
    <t>CritiCall review of complex neurosurgical imaging, to K733</t>
  </si>
  <si>
    <t>Complex neuro-oncology assessment</t>
  </si>
  <si>
    <t>G419</t>
  </si>
  <si>
    <t>Tensilon test</t>
  </si>
  <si>
    <t>Neurosurgery</t>
  </si>
  <si>
    <t>Nxxx</t>
  </si>
  <si>
    <t>Endovascular Mechanical Thrombectomy for embolic stroke</t>
  </si>
  <si>
    <t>BMI Premium</t>
  </si>
  <si>
    <t>20% premium to be applied for patients with a BMI greater than 35.</t>
  </si>
  <si>
    <t>Nuclear Medicine</t>
  </si>
  <si>
    <t>J809</t>
  </si>
  <si>
    <t>Myocardial Perfusion Scintigraphy - application of (SPECT),  maximum two per examination, to J808</t>
  </si>
  <si>
    <t>Myocardial Perfusion Scintigraphy - application of SPECT (maximum 3 per examination), to J807 or J808</t>
  </si>
  <si>
    <t>J866</t>
  </si>
  <si>
    <t>Application of (SPECT),  maximum one per examination, to J807</t>
  </si>
  <si>
    <t>J866 has 2 separate listings in the SOB:
  -Page B3:  Myocardial Perfusion Scintigraphy -application of SPECT (maximum 1 per examination), to J807
  -Page B10:  Application of Tomography (SPECT), other than to J808 or J852 -maximum one per Nuclear Medicine examination
Page B3:  Delete this listing entirely
Page B10:  Application of Tomography (SPECT), other than to J807, J808, or J852 -maximum one per Nuclear Medicine examination</t>
  </si>
  <si>
    <t>A735</t>
  </si>
  <si>
    <t>Diagnostic consultation</t>
  </si>
  <si>
    <t>Jxxx</t>
  </si>
  <si>
    <t>Brain scintigraphy - cerebral perfusion</t>
  </si>
  <si>
    <t>Split J858 - Brain scintigraphy into two separate codes for perfusion and non-perfusion studies</t>
  </si>
  <si>
    <t>Obstetrics &amp; Gynaecology</t>
  </si>
  <si>
    <t>Management of labour</t>
  </si>
  <si>
    <t>S760</t>
  </si>
  <si>
    <t>Abdominal approach to vaginal vault prolapse - vaginal sacropexy</t>
  </si>
  <si>
    <t>S813</t>
  </si>
  <si>
    <t>Pelvic mesh excision</t>
  </si>
  <si>
    <t>S725</t>
  </si>
  <si>
    <t>S745</t>
  </si>
  <si>
    <t>Oophorectomy - and/or oophorocystectomy</t>
  </si>
  <si>
    <t>P020</t>
  </si>
  <si>
    <t>Operative delivery, i.e. mid-cavity extraction or assisted breechdelivery</t>
  </si>
  <si>
    <t>Insertion of hormonal implant or rod for contraception, menstrual cycle control or menopausal hormone therapy</t>
  </si>
  <si>
    <t>Z463</t>
  </si>
  <si>
    <t>Removal of Norplant</t>
  </si>
  <si>
    <t>S759</t>
  </si>
  <si>
    <t>Hysterectomy - with or without adnexa (unless otherwise specified) - with anterior or posterior vaginal repair and including enterocoele and/or vault prolapse repair when rendered</t>
  </si>
  <si>
    <t>E090</t>
  </si>
  <si>
    <t>Oophorectomy - removal of contralateral ovary with moderate or severe endometriosis, to S745, add</t>
  </si>
  <si>
    <t>Z715</t>
  </si>
  <si>
    <t>Abscess of vulva, Bartholin or Skene's gland - general anaesthetic</t>
  </si>
  <si>
    <t>Z716</t>
  </si>
  <si>
    <t>Abscess of vulva, Bartholin or Skene's gland - Marsupialization of Bartholin's cyst or abscess</t>
  </si>
  <si>
    <t>Z475</t>
  </si>
  <si>
    <t>Biopsy(ies) - when sole procedure - general anaesthetic</t>
  </si>
  <si>
    <t>S707</t>
  </si>
  <si>
    <t>Biopsy(ies) - when sole procedure - Hymenectomy (with or without perineotomy) or hymenotomy</t>
  </si>
  <si>
    <t>S706</t>
  </si>
  <si>
    <t>Biopsy(ies) - when sole procedure - Cyst of Bartholin's gland</t>
  </si>
  <si>
    <t>S738</t>
  </si>
  <si>
    <t>Ectopic pregnancy - Salpingectomy or salpingo-oophorectomy (uni- or bilateral)</t>
  </si>
  <si>
    <t>Z737</t>
  </si>
  <si>
    <t>Laparoscopy - Laser treatment of extensive pelvic disease</t>
  </si>
  <si>
    <t>Anesthesia units greater than 99</t>
  </si>
  <si>
    <t>N/A</t>
  </si>
  <si>
    <t>E084</t>
  </si>
  <si>
    <t>add 01 Anesthesiology to the list of eligible specialties</t>
  </si>
  <si>
    <t>add 45%</t>
  </si>
  <si>
    <t>depending on available funding and status/decisions on our other submissions, the Section would like to reserve the right to use funding to increase the anesthetic time unit.</t>
  </si>
  <si>
    <t>Venipuncture - Insertion of Swan-Ganz catheter (not included in anaesthetic, respiratory or critical care benefits)</t>
  </si>
  <si>
    <t>Propose to include this service as part of the basic anesthetic units for any cases where it is used</t>
  </si>
  <si>
    <t>Our proposal is to add one basic unit to all cases with 6 basic units or more whose average hourly rates (excluding additional premiums, extra units or other procedures) fall below an hourly rate threshold that will be determined by the Section based on available funding and updating of the attached spreadsheet to reflect current anesthetic unit values and claims. We have highlighted the applicable codes in the attached spreadsheet based on the threshold we would apply to that data, recognizing that it requires updating. The list and threshold could change with the update.</t>
  </si>
  <si>
    <t>Obesity add-on code - Total knee replacement</t>
  </si>
  <si>
    <t>E add-on code similar to one that is added on for Total Hip Replacements (e.g.: E676)</t>
  </si>
  <si>
    <t>M090</t>
  </si>
  <si>
    <t>Laryngoplasty - e.g. repair of stenosis and fractures transections - not to be billed with M084</t>
  </si>
  <si>
    <t>M080</t>
  </si>
  <si>
    <t>Teflon augmentation larynx</t>
  </si>
  <si>
    <t>S063</t>
  </si>
  <si>
    <t>Tonsillectomy and may include adenoidectomy</t>
  </si>
  <si>
    <t>A262</t>
  </si>
  <si>
    <t>Level 2 - Paediatric assessment</t>
  </si>
  <si>
    <t>Plastic Surgery</t>
  </si>
  <si>
    <t>Z142</t>
  </si>
  <si>
    <t>Reduction mammoplasty and augmentation mammoplasty (other than postmastectomy breast reconstruction) - Removal of breast prosthesis</t>
  </si>
  <si>
    <t>R110B</t>
  </si>
  <si>
    <t>Reduction mammoplasty and augmentation mammoplasty (other than postmastectomy breast reconstruction) - Reduction mammoplasty (female, to include nipple transplantation or grafting, if rendered) - unilateral</t>
  </si>
  <si>
    <t>7 units</t>
  </si>
  <si>
    <t>8 units</t>
  </si>
  <si>
    <t>R110</t>
  </si>
  <si>
    <t>Reduction mammoplasty (female, to include nipple transplantation or grafting, if rendered) -unilateral</t>
  </si>
  <si>
    <t>Primary Care Mental Health</t>
  </si>
  <si>
    <t>Primary Care Solo Doctors</t>
  </si>
  <si>
    <t>Psychiatry</t>
  </si>
  <si>
    <t>repetitive Transcranial Magnetic Stimulation (rTMS)</t>
  </si>
  <si>
    <t>K701</t>
  </si>
  <si>
    <t>Mental health out-patient case conference, per unit</t>
  </si>
  <si>
    <t>Public Health Physicians</t>
  </si>
  <si>
    <t>Reproductive Biology</t>
  </si>
  <si>
    <t>Ovarian tissue thawing and preparation for transplantation</t>
  </si>
  <si>
    <t>Rheumatology</t>
  </si>
  <si>
    <t>A481</t>
  </si>
  <si>
    <t>Complex medical specific re-assessment</t>
  </si>
  <si>
    <t>A485</t>
  </si>
  <si>
    <t>A483</t>
  </si>
  <si>
    <t>A484</t>
  </si>
  <si>
    <t>Medical specific re-assessment</t>
  </si>
  <si>
    <t>A486</t>
  </si>
  <si>
    <t>A590</t>
  </si>
  <si>
    <t>Comprehensive rheumatology consultation</t>
  </si>
  <si>
    <t>A480</t>
  </si>
  <si>
    <t>Complex rheumatology assessment</t>
  </si>
  <si>
    <t>A488</t>
  </si>
  <si>
    <t>G382</t>
  </si>
  <si>
    <t>Monthly telephone supervision - Supervision of chemotherapy (pharmacologic therapy of malignancy or autoimmune disease) by telephone,monthly</t>
  </si>
  <si>
    <t>G370</t>
  </si>
  <si>
    <t>Injection of bursa, or injection and/or aspiration of joint, ganglion or tendon sheath</t>
  </si>
  <si>
    <t>G371</t>
  </si>
  <si>
    <t>Injection of bursa, or injection and/or aspiration of joint, ganglion or tendon sheath - each additional bursa, joint, ganglion or tendon sheath, to a maximum of 5</t>
  </si>
  <si>
    <t>Initiating or switching of biologic or small molecule advanced therapeutic</t>
  </si>
  <si>
    <t>G328</t>
  </si>
  <si>
    <t>Aspiration of bursa or complex joint, with or without injection</t>
  </si>
  <si>
    <t>G329</t>
  </si>
  <si>
    <t>Aspiration of bursa or complex joint, with or without injection - each additional bursa or complex joint, to a maximum of 2</t>
  </si>
  <si>
    <t>C485</t>
  </si>
  <si>
    <t>K481</t>
  </si>
  <si>
    <t>Rheumatoid arthritis management by a specialist</t>
  </si>
  <si>
    <t>Sleep Medicine</t>
  </si>
  <si>
    <t>Sport and Exercise Medicine</t>
  </si>
  <si>
    <t>A917</t>
  </si>
  <si>
    <t>Focused practice assessment (FP) - Sport medicine FPA</t>
  </si>
  <si>
    <t>A005</t>
  </si>
  <si>
    <t>Concussion Neurocognitive Assessment</t>
  </si>
  <si>
    <t>Surgical Assistants</t>
  </si>
  <si>
    <t>S757B</t>
  </si>
  <si>
    <t>Hysterectomy - with or without adnexa (unless otherwise specified) - abdominal - total or subtotal</t>
  </si>
  <si>
    <t>Urology</t>
  </si>
  <si>
    <t>Z606</t>
  </si>
  <si>
    <t>Minimum 5% increase to the following code, or an evenly distributed  percentage increase based on available funds:
Z606</t>
  </si>
  <si>
    <t>Incision - Slit of prepuce (complete care) -newborn (S567), infant (S568), adult or child (S569).</t>
  </si>
  <si>
    <t>Vascular Surgery</t>
  </si>
  <si>
    <t>Chronic disease assessment premium</t>
  </si>
  <si>
    <t>add 50%</t>
  </si>
  <si>
    <t>A/C175</t>
  </si>
  <si>
    <t>A/C935</t>
  </si>
  <si>
    <t xml:space="preserve">Special surgical consultation </t>
  </si>
  <si>
    <t>Diagnostic Imaging Assessment Premium</t>
  </si>
  <si>
    <t>A173</t>
  </si>
  <si>
    <t>A174</t>
  </si>
  <si>
    <t>Second Surgeon - Aorto-iliac and Visceral Vascular Surgery</t>
  </si>
  <si>
    <t>Genetics</t>
  </si>
  <si>
    <t>Hospital Medicine</t>
  </si>
  <si>
    <t>Palliative Medicine</t>
  </si>
  <si>
    <t xml:space="preserve">Respiratory Diseases </t>
  </si>
  <si>
    <t>E618- with decortication of remaining lobes or major thoracic lysis of adhesions (over 1 hour)</t>
  </si>
  <si>
    <t>Post Renal Transplant Assessment Premium</t>
  </si>
  <si>
    <t>J001</t>
  </si>
  <si>
    <t>Miscellaneous Procedures - Arthrogram, tenogram or bursogram</t>
  </si>
  <si>
    <t>J013</t>
  </si>
  <si>
    <t>Miscellaneous Procedures - Lymphangiogram - Percutaneous trans- Hepatic cholangiogram</t>
  </si>
  <si>
    <t>J018</t>
  </si>
  <si>
    <t>Miscellaneous Procedures - Lymphangiogram - Sialogram</t>
  </si>
  <si>
    <t>J023</t>
  </si>
  <si>
    <t>Angiography - Embolization (e.g. for treatment of haemangioma or renal carcinoma) Intra- Arterial infusion of drugs e.g. for control of gastrointestinal haemorrhage - Claim appropriate angiographic procedural and radiological fees plus a per diem supervision fee of</t>
  </si>
  <si>
    <t>J026</t>
  </si>
  <si>
    <t>Angiography - Peripheral venogram - Direct puncture</t>
  </si>
  <si>
    <t>J028</t>
  </si>
  <si>
    <t>Miscellaneous Procedures - Lymphangiogram - Urethrogram and/or urethrocystogram and/or or intestinal conduit examination, cystogram</t>
  </si>
  <si>
    <t>J029</t>
  </si>
  <si>
    <t>Miscellaneou Procedures - Lymphangiogram - Vasogram</t>
  </si>
  <si>
    <t>J033</t>
  </si>
  <si>
    <t>Angiography - Peripheral venogram - Splenoportogram</t>
  </si>
  <si>
    <t>J035</t>
  </si>
  <si>
    <t>Angiography - Embolization (e.g. for treatment of haemangioma or renal carcinoma) - Pressure measurements during angiography</t>
  </si>
  <si>
    <t>J039</t>
  </si>
  <si>
    <t>Miscellaneous Procedures - Lymphangiogram -Renal cyst puncture</t>
  </si>
  <si>
    <t>J040</t>
  </si>
  <si>
    <t>Angiography - Embolization (e.g. for treatment of haemangioma or renal carcinoma)  - First vessel, claim appropriate angiographic procedural and radiological fees plus</t>
  </si>
  <si>
    <t>J041</t>
  </si>
  <si>
    <t>Miscellaneous Procedures - Lymphangiogram - Percutaneous removal of intravascular and intraureteric foreign bodies</t>
  </si>
  <si>
    <t>J046</t>
  </si>
  <si>
    <t>Miscellaneous Procedures - Lymphangiogram - Percutaneous nephrostomy</t>
  </si>
  <si>
    <t>J047</t>
  </si>
  <si>
    <t>Angiography - Embolization (e.g. for treatment of haemangioma or renal carcinoma) - Each additional vessel catheterized and occluded per vessel</t>
  </si>
  <si>
    <t>J051</t>
  </si>
  <si>
    <t>Miscellaneous Procedures - Lymphangiogram - Percutaneous spinal cord puncture for syringogram</t>
  </si>
  <si>
    <t>J055</t>
  </si>
  <si>
    <t>Miscellaneous Procedures - Lymphangiogram - Percutaneous gastrostomy</t>
  </si>
  <si>
    <t>J056</t>
  </si>
  <si>
    <t>Angiography - By catheterization - Abdominal, thoracic, cervical or cranial  - Transcatheter fibrinolytic therapy</t>
  </si>
  <si>
    <t>J057</t>
  </si>
  <si>
    <t>Miscellaneous Procedures - Lymphangiogram - Transjugular intrahepatic portosystemic shunt (TIPS)</t>
  </si>
  <si>
    <t>J059</t>
  </si>
  <si>
    <t>Miscellaneous Procedures - Lymphangiogram - Non- Vascular stenting</t>
  </si>
  <si>
    <t>J060</t>
  </si>
  <si>
    <t>Miscellaneous Procedures - Lymphangiogram - Nephrostogram</t>
  </si>
  <si>
    <t>J061</t>
  </si>
  <si>
    <t>Miscellaneous Procedures - Lymphangiogram - Percutaneous cecostomy</t>
  </si>
  <si>
    <t>J062</t>
  </si>
  <si>
    <t>Miscellaneous Procedures - Lymphangiogram - Percutaneous cholecystostomy</t>
  </si>
  <si>
    <t>J063</t>
  </si>
  <si>
    <t>Miscellaneous Procedures - Lymphangiogram - Percutaneous jejunostomy</t>
  </si>
  <si>
    <t>J066</t>
  </si>
  <si>
    <t>Angiography - By catheterization - Abdominal, thoracic, cervical or cranial - Renal angioplasty</t>
  </si>
  <si>
    <t>J067</t>
  </si>
  <si>
    <t>Angiography - Carotid angiogram - Spinal angiography for AV malformation, per vessel, maximum of 12 vessels per side</t>
  </si>
  <si>
    <t>N570</t>
  </si>
  <si>
    <t>Fractures of the Spine - Vertebroplasty (injection of bone cement) as sole procedure, first level</t>
  </si>
  <si>
    <t>Z597</t>
  </si>
  <si>
    <t>Miscellaneous Procedures - Intracavitary/intratumoural injections</t>
  </si>
  <si>
    <t>Lungs and Pleura - Introduction - Thoracentesis - Aspiration for Diagnostic sample</t>
  </si>
  <si>
    <t>Lungs and Pleura - Introduction - Thoracentesis - Aspiration with therapeutic drainage with or without Diagnostic sample</t>
  </si>
  <si>
    <t>Z340</t>
  </si>
  <si>
    <t>Lungs and Pleura - Incision -  biopsy of lung, needle</t>
  </si>
  <si>
    <t>Z594</t>
  </si>
  <si>
    <t>Abdomen, Peritoneum and Omentum - Incision - Peritoneal abscess - Percutaneous abdominal abscess drainage including daily supervision, for one or more abscesses within the same abdominal quadrant or the pelvis</t>
  </si>
  <si>
    <t>Z447</t>
  </si>
  <si>
    <t>Cardiovascular - Venipuncture -revision same site</t>
  </si>
  <si>
    <t>Z456</t>
  </si>
  <si>
    <t>Cardiovascular - Venipuncture - Insertion of implantable central venous catheter</t>
  </si>
  <si>
    <t>J045</t>
  </si>
  <si>
    <t>Miscellaneous Procedures - Lymphangiogram - Percutaneous antegrade pyelogram</t>
  </si>
  <si>
    <t>J807</t>
  </si>
  <si>
    <t>Myocardial Perfusion Scintigraphy - resting, immediate post stress</t>
  </si>
  <si>
    <t>J808</t>
  </si>
  <si>
    <t>Myocardial Perfusion Scintigraphy - delayed</t>
  </si>
  <si>
    <t>Myocardial Perfusion Scintigraphy - application of SPECT (maximum 2 per examination), to J808</t>
  </si>
  <si>
    <t>J900</t>
  </si>
  <si>
    <t>application of Rubidium PET for cardiac perfusion (maximum 1 per examination)</t>
  </si>
  <si>
    <t>J901</t>
  </si>
  <si>
    <t>application of Rubidium PET for cardiac perfusion (maximum 1 per examination), to J808</t>
  </si>
  <si>
    <t>J811</t>
  </si>
  <si>
    <t>Myocardial wall motion - studies</t>
  </si>
  <si>
    <t>J812</t>
  </si>
  <si>
    <t>Myocardial wall motion - repeat same day (to a maximum of three repeats)</t>
  </si>
  <si>
    <t>J813</t>
  </si>
  <si>
    <t>Myocardial wall motion - studies with ejection fraction</t>
  </si>
  <si>
    <t>J814</t>
  </si>
  <si>
    <t>First hybrid tomographic (SPECT/CT) sequence</t>
  </si>
  <si>
    <t>Subsequent hybrid tomographic (SPECT/CT) sequence</t>
  </si>
  <si>
    <t>SPECT/CT - where each data set represents a different body area, maximum 3 images per examination</t>
  </si>
  <si>
    <t>K002</t>
  </si>
  <si>
    <t>Interviews - Interviews with relatives or a person who is authorized to make a treatment decision on behalf of the patient in accordance with the Health Care Consent Act, per unit</t>
  </si>
  <si>
    <t>K003</t>
  </si>
  <si>
    <t>Interviews - Interviews with Children's Aid Society (CAS) or legal guardian on behalf of the patient in accordance with the Health Care Consent Act conducted for a purpose other than to obtain consent, per unit</t>
  </si>
  <si>
    <t>K005</t>
  </si>
  <si>
    <t>Primary mental health care - Individual care, per unit</t>
  </si>
  <si>
    <t>K006</t>
  </si>
  <si>
    <t>Hypnotherapy - Individual care, per unit</t>
  </si>
  <si>
    <t>K007</t>
  </si>
  <si>
    <t>Psychotherapy - Individual care, per unit</t>
  </si>
  <si>
    <t>K008</t>
  </si>
  <si>
    <t>Interviews - Diagnostic interview and/or counselling with child and/or parent for psychological problem or learning disabilities, per unit</t>
  </si>
  <si>
    <t>K013</t>
  </si>
  <si>
    <t>Counselling - Individual care - first three units of K013 and K040 combined per patient per provider per 12 month period, per unit</t>
  </si>
  <si>
    <t>K014</t>
  </si>
  <si>
    <t>Counselling - Counselling for transplant recipients, donors or families ofrecipients and donors - 1 or more persons, per unit</t>
  </si>
  <si>
    <t>K015</t>
  </si>
  <si>
    <t>Counselling - Counselling of relatives - on behalf of catastrophically orterminally ill patient - 1 or more persons, per unit</t>
  </si>
  <si>
    <t>K022</t>
  </si>
  <si>
    <t>HIV primary care, per unit</t>
  </si>
  <si>
    <t>K028</t>
  </si>
  <si>
    <t>STD management, per unit</t>
  </si>
  <si>
    <t>K029</t>
  </si>
  <si>
    <t>Insulin Therapy Support (ITS), per unit</t>
  </si>
  <si>
    <t>K032</t>
  </si>
  <si>
    <t>Specific neurocognitive assessment</t>
  </si>
  <si>
    <t>K037</t>
  </si>
  <si>
    <t>Fibromyalgia/chronic fatigue syndrome care, per unit</t>
  </si>
  <si>
    <t>K040</t>
  </si>
  <si>
    <t>Counselling - Group counselling - 2 or more persons - where no group members have received more than 3 units of any counselling paid under codes K013 and K040 combined per provider per 12 month period, per unit</t>
  </si>
  <si>
    <t>K680</t>
  </si>
  <si>
    <t>Substance abuse - extended assessment, per unit</t>
  </si>
  <si>
    <t>A007</t>
  </si>
  <si>
    <t>GP/FP - Intermediate assessment/well baby care</t>
  </si>
  <si>
    <t>A003</t>
  </si>
  <si>
    <t>GP/FP - General assessment</t>
  </si>
  <si>
    <t>A888</t>
  </si>
  <si>
    <t>GP/FP - ED equivalent - Partial assessment</t>
  </si>
  <si>
    <t>GP/FP - Primary mental health care - Individual care per unit</t>
  </si>
  <si>
    <t>GP/FP - Counselling - Individual care - First three units of K013 and K040 combined per patient per provider per 12 month period per unit</t>
  </si>
  <si>
    <t>A001</t>
  </si>
  <si>
    <t>GP/FP - Minor assessment</t>
  </si>
  <si>
    <t>K030</t>
  </si>
  <si>
    <t>GP/FP - Diabetic Management Assessment</t>
  </si>
  <si>
    <t>GP/FP - Psychotherapy - Individual care per unit</t>
  </si>
  <si>
    <t>A957</t>
  </si>
  <si>
    <t>GP/FP - Focused Practice Assessment (FPA) - Addiction medicine FPA</t>
  </si>
  <si>
    <t>K131</t>
  </si>
  <si>
    <t>GP/FP - Periodic health visit - Adult age 18 to 64 inclusive</t>
  </si>
  <si>
    <t>K132</t>
  </si>
  <si>
    <t>GP/FP - Periodic health visit - Adult 65 years of age and older</t>
  </si>
  <si>
    <t>A937</t>
  </si>
  <si>
    <t>GP/FP - Focused Practice Assessment (FPA) - Pain management FPA</t>
  </si>
  <si>
    <t>GP/FP - Sexually transmitted disease (STD) or potential blood- Borne pathogen management - STD management per unit</t>
  </si>
  <si>
    <t>GP/FP - Fibromyalgia/myalgic encephalomyelitis care</t>
  </si>
  <si>
    <t>P004</t>
  </si>
  <si>
    <t>Obstetrics - Prenatal care - Minor prenatal assessment</t>
  </si>
  <si>
    <t>GP/FP - Substance abuse - Extended assessment per unit</t>
  </si>
  <si>
    <t>P003</t>
  </si>
  <si>
    <t>Obstetrics - Prenatal care - General assessment (major prenatal visit)</t>
  </si>
  <si>
    <t>GP/FP - Interviews with relatives or a person who is authorized to make a treatment decision on behalf of the patient in accordance with the Health Care Consent Act per unit</t>
  </si>
  <si>
    <t>GP/FP - Focused Practice Assessment (FPA)- Sport medicine FPA</t>
  </si>
  <si>
    <t>A900</t>
  </si>
  <si>
    <t xml:space="preserve">GP/FP - Complex house call assessment </t>
  </si>
  <si>
    <t>K033</t>
  </si>
  <si>
    <t>GP/FP - Counselling - Individual care - Additional units per patient per provider per 12 month period per unit</t>
  </si>
  <si>
    <t>A002</t>
  </si>
  <si>
    <t>GP/FP - Enhanced 18 month well baby visit</t>
  </si>
  <si>
    <t>G700</t>
  </si>
  <si>
    <t>Basic fee- Per- Visit premium for procedures marked(+)</t>
  </si>
  <si>
    <t>G538</t>
  </si>
  <si>
    <t>Injections and Infusions - Immunization - Other immunizing agents not listed above</t>
  </si>
  <si>
    <t>P005</t>
  </si>
  <si>
    <t>Obstetrics - Prenatal care - Antenatal Preventative Health Assessment</t>
  </si>
  <si>
    <t>GP/FP - Specific neurocognitive assessment</t>
  </si>
  <si>
    <t>K130</t>
  </si>
  <si>
    <t>GP/FP - Periodic health visit - Adolescent</t>
  </si>
  <si>
    <t>GP/FP - Group Counselling - 2 or more persons - Where no group members have received more than 3 units of any counselling paid under codes K013 and K040 combined per provider per 12 month period per unit</t>
  </si>
  <si>
    <t>GP/FP - Insulin Therapy Support (ITS) per unit</t>
  </si>
  <si>
    <t>G847</t>
  </si>
  <si>
    <t>Injections and Infusions - Immunization -Diphtheria, Tetanus, acellular Pertussis (Tdap) - Adult</t>
  </si>
  <si>
    <t>GP/FP - Group Counselling - Counselling of relatives - On behalf of catastrophically or terminally ill patient - 1 or more persons per unit</t>
  </si>
  <si>
    <t>GP/FP - Diagnostic interview and/or counselling with child and/or parent for psychological problem or learning disabilities per unit</t>
  </si>
  <si>
    <t>G841</t>
  </si>
  <si>
    <t>Injections and Infusions - Immunization - Diphtheria, Tetanus, acellular Pertussis, Inactivated Polio Virus, Haemophilus influenza type b (DTaP- IPV- Hib) - Paediatric</t>
  </si>
  <si>
    <t>G846</t>
  </si>
  <si>
    <t xml:space="preserve">Injections and Infusions - Immunization - Pneumococcal conjugate </t>
  </si>
  <si>
    <t>GP/FP - HIV primary care per unit</t>
  </si>
  <si>
    <t>G845</t>
  </si>
  <si>
    <t>Injections and Infusions - Immunization - Measles, mumps, rubella (MMR)</t>
  </si>
  <si>
    <t>GP/FP - Hypnotherapy  - Individual care per unit</t>
  </si>
  <si>
    <t>G848</t>
  </si>
  <si>
    <t>Injections and Infusions - Immunization - Varicella (VAR)</t>
  </si>
  <si>
    <t>A777</t>
  </si>
  <si>
    <t>GP/FP - Intermediate assessment - Pronouncement of death</t>
  </si>
  <si>
    <t>G844</t>
  </si>
  <si>
    <t>Injections and Infusions - Immunization - Meningococcal C Conjugate (Men-C)</t>
  </si>
  <si>
    <t>G840</t>
  </si>
  <si>
    <t>Injections and Infusions - Immunization - Diphtheria, Tetanus, and acellular Pertussis vaccine/ Inactivated Poliovirus vaccine (DTaP/IPV) - Paediatric</t>
  </si>
  <si>
    <t>A967</t>
  </si>
  <si>
    <t xml:space="preserve">GP/FP - Care of the elderly FPA </t>
  </si>
  <si>
    <t>G842</t>
  </si>
  <si>
    <t>Injections and Infusions - Immunization - Hepatitis B (HB)</t>
  </si>
  <si>
    <t>GP/FP - Interviews with Children’s Aid Society (CAS) or legal guardian on be half of the patient in accordance with the Health Care Consent Act conducted for a purpose other than to obtain consent per unit</t>
  </si>
  <si>
    <t>A947</t>
  </si>
  <si>
    <t>GP/FP - Focused Practice Assessment (FPA) - Sleep medicine FPA</t>
  </si>
  <si>
    <t>G843</t>
  </si>
  <si>
    <t xml:space="preserve">Injections and Infusions - Immunization - Human Papillomavirus (HPV) </t>
  </si>
  <si>
    <t>C777</t>
  </si>
  <si>
    <t xml:space="preserve">GP/FP - Non-emergency hospital in-patient services - Intermediate assessment - Pronouncement of death </t>
  </si>
  <si>
    <t>W777</t>
  </si>
  <si>
    <t>GP/FP - Non-emergency LTC in-patient Services - Admission assessment - Intermediate assessment - Pronouncement of death</t>
  </si>
  <si>
    <t>GP/FP - Group Counselling - Counselling for transplant recipients, donors or families of recipients and donors - 1 or more persons per unit</t>
  </si>
  <si>
    <t>A927</t>
  </si>
  <si>
    <t>GP/FP - Focused Practice Assessment (FPA) - Allergy FPA</t>
  </si>
  <si>
    <t>Anaesthesiologist Unit fee</t>
  </si>
  <si>
    <t>Add-on E code for cases with total units greater than 99. The additional units above 99 could be claimed under this new code, thus eliminating all of the administrative burden and errors associated with
cases greater than 99 units as per our detailed submission.</t>
  </si>
  <si>
    <t>Saturday, Sunday or Holiday Subsequent visit by the MRP premium, to subsequent visits and C122, C123, C124, C142, C143, C882 or C982</t>
  </si>
  <si>
    <t>ANA Unit fee</t>
  </si>
  <si>
    <t>Z438A</t>
  </si>
  <si>
    <t>Additional ANA units</t>
  </si>
  <si>
    <t>ANA Units</t>
  </si>
  <si>
    <t>Vitrectomy, complete and by posterior approach, with dislocated crystalline lens or retained nuclear fragment extraction from the posterior segment by fragmatome, with intraocular lens insertion</t>
  </si>
  <si>
    <t>Vitrectomy, complete and by posterior approach, removal of IOL, and with insertion and fixation of IOL by suturing, trans-scleral haptic fixation, or iris fixation</t>
  </si>
  <si>
    <t xml:space="preserve">Emergency Medicine Specialist Consultation: </t>
  </si>
  <si>
    <t>Extended Emergency Medicine Specialist Consultation</t>
  </si>
  <si>
    <t>Comprehensive Emergency Medicine Specialist Consultation</t>
  </si>
  <si>
    <t>Emergency Medicine Specialist Repeat Consultation</t>
  </si>
  <si>
    <t>Emergency Medicine Specialist Medical Specific Assessment</t>
  </si>
  <si>
    <t>Emergency Medicine Specialist Medical Specific Re-assessment</t>
  </si>
  <si>
    <t>Emergency Medicine Specialist Complex Medical Specific Re-assessment</t>
  </si>
  <si>
    <t>Emergency Medicine Specialist Partial Assessment</t>
  </si>
  <si>
    <t>Emergency Medicine Specialist Limited Consultation</t>
  </si>
  <si>
    <t>Emergency Department Point-of-Care Ultrasound for static or dynamic guidance</t>
  </si>
  <si>
    <t>Attempt to keep up with the inflationary burden.</t>
  </si>
  <si>
    <t>Fee not sufficient to cover time spent.</t>
  </si>
  <si>
    <t>Value change and revision</t>
  </si>
  <si>
    <t>Remove Payment Rule #2 "G822 is only eligible for payment when the limit of any combination of G818, G820 or G821is reached" or exclude G820 (glaucoma) from payment rules.</t>
  </si>
  <si>
    <t>Retinal imaging including peripheral retinal imaging by ultra-widefield or widefield fundus cameras</t>
  </si>
  <si>
    <t>Proposed payment rule:
Photography of one or both eyes of a patient. Maximum one per patient per year.</t>
  </si>
  <si>
    <t>Same as A231</t>
  </si>
  <si>
    <t>Same as A930</t>
  </si>
  <si>
    <t>This evaluation is similar to evaluation of orthoptics examinations A230</t>
  </si>
  <si>
    <t xml:space="preserve">Strabismus procedures - repeat strabismus procedure(s), to E185, E184, E183, or E182, add 30% </t>
  </si>
  <si>
    <t xml:space="preserve">Added to consultation and assessment fee when completing dedicated review of source imaging as part of the service. </t>
  </si>
  <si>
    <t xml:space="preserve">75% of the procedural fee for open or endovascular aorto-iliac and visceral vascular surgery. </t>
  </si>
  <si>
    <t>E749 is NOT eligible for payment in a hospital or Independent Health Facility</t>
  </si>
  <si>
    <t>when Z491, Z492, Z493, Z494, Z495, Z496, Z497, Z498, Z499, Z512, Z555 or Z580 rendered in private office, add</t>
  </si>
  <si>
    <t>increase in general internal medicine fee code to be in line with similarly trained medicine subspecialists. Additionally, to recognize the added time it takes to do an internal medicine consultation in the context of an aging population with with more acute presentations and comorbid disease.</t>
  </si>
  <si>
    <t>Proposed rule change. "This service is a consultation rendered by a specialist in internal medicine who provides all the appropriate elements of a consultation and spends a minimum of seventy-five (75) minutes rendering the consultation, including time spent before, during and after patient contact, exclusive of time spent rendering any other separately billable intervention to the patient"</t>
  </si>
  <si>
    <t>Sports Medicine Counselling</t>
  </si>
  <si>
    <t xml:space="preserve">Administration of the SCAT6 and Child SCAT6 test. </t>
  </si>
  <si>
    <t>Unit means ½ hour or major part thereof. No limit on number of units that can be billed. 
Counselling related to SEM including concussions, exercise prescription, and osteoarthritis.</t>
  </si>
  <si>
    <t>Requesting for the revision of the code for ovarian surgery to perform ovarian tissue transplantation, which requires similar training and skills to perform other ovarian/ pelvic surgeries.</t>
  </si>
  <si>
    <t>Ovarian tissue processing and cryptopreservation</t>
  </si>
  <si>
    <t>Ophthalmology</t>
  </si>
  <si>
    <t>Anaesthesiology</t>
  </si>
  <si>
    <t>Same day urgent followup</t>
  </si>
  <si>
    <t>For situations where the physician has assessed the patient in an office or home visit (A007, A003, A900, possibly K005), and felt the situation was serious enough that urgent investigations were ordered for that day, physician requested or expected the results would come back that day. The physician then interpreted those results and contacted the patient the same day to arrange further treatment for that day or the subsequent day.</t>
  </si>
  <si>
    <t>Hyperbaric Medicine Consultation</t>
  </si>
  <si>
    <t>Complex Chronic Kidney Disease Assessment Premium</t>
  </si>
  <si>
    <t xml:space="preserve">Similar to patients with advanced CKD, providing care to patients following their renal transplantation is complex and time consuming. The patient acuity and complexity remain very high. The introduction of E060 was a step in the right direction, but we do feel the amount of work required to care for such patients and patient complexity seen requires an increase in the existing premium. We suggest that in keeping with keeping the fee schedule modernized and reflective of current medical practice, this premium be on par with E078.  
This change would also be in keeping with our efforts to improve intra-sectional relativity. Finally, in keeping with the aim to modernize the fee schedule and fair, we propose that there should be intra-sectional consistency between various Nephrology specific premium assessments.   </t>
  </si>
  <si>
    <t>K004</t>
  </si>
  <si>
    <t>K025</t>
  </si>
  <si>
    <t>K019</t>
  </si>
  <si>
    <t>K020</t>
  </si>
  <si>
    <t>K012</t>
  </si>
  <si>
    <t>K024</t>
  </si>
  <si>
    <t>K623</t>
  </si>
  <si>
    <t>K624</t>
  </si>
  <si>
    <t>K629</t>
  </si>
  <si>
    <t>Psychotherapy - Group - per member - first 12 units per day - 2 people</t>
  </si>
  <si>
    <t>Psychotherapy - Group - per member - first 12 units per day - 3 people</t>
  </si>
  <si>
    <t>Psychotherapy - Group - per member - first 12 units per day - 4 people</t>
  </si>
  <si>
    <t>Psychotherapy - Group - per member - first 12 units per day - 5 people</t>
  </si>
  <si>
    <t>Psychotherapy - Family - 2 or more family members in attendance at the same time</t>
  </si>
  <si>
    <t>Application for psychiatric assessment</t>
  </si>
  <si>
    <t>Certification of involuntary admission .</t>
  </si>
  <si>
    <t>Minimal fee for procedure performed in an operating room under a general anesthetic</t>
  </si>
  <si>
    <t>Sxxx</t>
  </si>
  <si>
    <t>Primary mental health care - Individual care</t>
  </si>
  <si>
    <t>Psychotherapy - Individual care</t>
  </si>
  <si>
    <t>Hypnotherapy - Individual care</t>
  </si>
  <si>
    <t>All other re-certification(s) of involuntary admission including completion of appropriate forms.</t>
  </si>
  <si>
    <t>Psychotherapy - Group - per member - first 12 units per day - 6 to 12 people</t>
  </si>
  <si>
    <t xml:space="preserve">Clarification of payment rules in Schedule for whether Z142 is eligible/ineligible for payment with Z135 or Z182 when performed on the same (ipsilateral) breast. </t>
  </si>
  <si>
    <t>6 units</t>
  </si>
  <si>
    <t>Descriptor revision to allow access to reduction mammoplasty for patients as a first stage procedure, with scheduled nipple sparing
mastectomy as a second stage.</t>
  </si>
  <si>
    <t>Multiple skin cancer excisions/ reconstructions on the same patient on the same date not being paid.
Clarification of payment rules around maximum number of procedures per patient per day in Schedule.</t>
  </si>
  <si>
    <t xml:space="preserve">Increase from 6 to 8 units for surgical assistant code. </t>
  </si>
  <si>
    <t>C988B</t>
  </si>
  <si>
    <t>C998B</t>
  </si>
  <si>
    <t>C983B</t>
  </si>
  <si>
    <t>C999B</t>
  </si>
  <si>
    <t>SVP - Sacrifice of Office Hours</t>
  </si>
  <si>
    <t>SVP - Evenings (17:00- 24:00) Monday through Friday</t>
  </si>
  <si>
    <t>SVP - Sat., Sun. and Holidays (07:00- 24:00)</t>
  </si>
  <si>
    <t>SVP - Nights (00:00- 07:00)</t>
  </si>
  <si>
    <t>SVP - Weekdays Daytime (07:00- 17:00) with Sacrifice of Office Hours - Travel Premium</t>
  </si>
  <si>
    <t>SVP - Weekdays Daytime (07:00- 17:00) with Sacrifice of Office Hours - First Person Seen</t>
  </si>
  <si>
    <t>SVP - Evenings (17:00- 24:00) Monday through Friday - Travel Premium</t>
  </si>
  <si>
    <t>SVP - Evenings (17:00- 24:00) Monday through Friday - First Person Seen</t>
  </si>
  <si>
    <t>SVP - Evenings (17:00- 24:00) Monday through Friday - Additional Person(s) Seen</t>
  </si>
  <si>
    <t>SVP - Sat., Sun. and Holidays (07:00- 24:00) - Travel Premium</t>
  </si>
  <si>
    <t>SVP - Sat., Sun. and Holidays (07:00- 24:00) - First Person Seen</t>
  </si>
  <si>
    <t>SVP - Sat., Sun. and Holidays (07:00- 24:00) - Additional Person(s) Seen</t>
  </si>
  <si>
    <t>SVP - Nights (00:00- 07:00) - Travel Premium</t>
  </si>
  <si>
    <t>SVP - Nights (00:00- 07:00) - First Person Seen</t>
  </si>
  <si>
    <t>SVP - Nights (00:00- 07:00) - Additional Person(s) Seen</t>
  </si>
  <si>
    <t>Neurologist to allied health professional outpatient consultation</t>
  </si>
  <si>
    <t>SVP - Weekdays Daytime (07:00- 17:00) with Sacrifice of Office Hours - Additional Person(s) Seen</t>
  </si>
  <si>
    <t>Cxx1B</t>
  </si>
  <si>
    <t>Cxx2B</t>
  </si>
  <si>
    <t>Cxx3B</t>
  </si>
  <si>
    <t>Cxx4B</t>
  </si>
  <si>
    <t>Cxx5B</t>
  </si>
  <si>
    <t>Cxx6B</t>
  </si>
  <si>
    <t>Cxx7B</t>
  </si>
  <si>
    <t>Cxx8B</t>
  </si>
  <si>
    <t>Cxx9B</t>
  </si>
  <si>
    <t>Cxx12B</t>
  </si>
  <si>
    <t>Cxx10B</t>
  </si>
  <si>
    <t>Cxx11B</t>
  </si>
  <si>
    <t>Chronic CNS disorders premium</t>
  </si>
  <si>
    <t xml:space="preserve">add 50% </t>
  </si>
  <si>
    <t>Surgical Assistants' Services - Time Units</t>
  </si>
  <si>
    <t>S738B</t>
  </si>
  <si>
    <t>S758B</t>
  </si>
  <si>
    <t>S745B</t>
  </si>
  <si>
    <t>P018B</t>
  </si>
  <si>
    <t>S816B</t>
  </si>
  <si>
    <t>Fallopian Tube - Excision, suture or Repair - Ectopic Pregnancy - Salpingectomy or salpingo- Oophorectomy (uni- or bilateral)</t>
  </si>
  <si>
    <t>Corpus Uteri - Incision or excision - Hysterectomy - With or without adnexa (unless otherwise specified) - With anterior and posterior vaginal repair and including enterocoele and/or vault prolapse repair when rendered</t>
  </si>
  <si>
    <t>Ovary - Excision (Unilateral Or Bilateral) - Oophorectomy - And/or oophorocystectomy</t>
  </si>
  <si>
    <t>Corpus Uteri - Incision or excision - Hysterectomy - With or without adnexa (unless otherwise specified) - Abdominal - Total or subtotal</t>
  </si>
  <si>
    <t>Obstetrics - Labour - Delivery - Caesarean section</t>
  </si>
  <si>
    <t>Corpus Uteri - Incision or excision - Hysterectomy - With or without adnexa (unless otherwise specified) - Vaginal</t>
  </si>
  <si>
    <t>Operations of the Breast - Repair - Reduction mammoplasty and augmentation mammoplasty (other than pos- Mastectomy breast reconstruction) -Reduction mammoplasty (female, to include nipple transplantation or grafting, if rendered) - unilateral</t>
  </si>
  <si>
    <t>Rxxx</t>
  </si>
  <si>
    <t>For services listed below, a second general surgeon is able to bill the same code at a reduced rate of 75%
Major Hepatic resections:  S267, S270, S271 
Major Pancreatic resections:  S298, S299, S300, S304, S309 
Pediatric Surgery index cases: S346, S347, S117, S118, S346, S347, S104, R352, S293, S348, S349, R993 
Major colon and rectal resections:  S166, S167, S168, S169, S171, S172, S213 
Transplant surgery:  S197, S202, S265, S266, S294, S295, S308 
Gastric Surgery: S120, S122, S123, S125, S128, S129, S115, S114, S134, S139</t>
  </si>
  <si>
    <t>Add S757 to table of services where a second assistant's services are payable and authorization is not required (GP 90).</t>
  </si>
  <si>
    <t xml:space="preserve">Surgical Assistant Unit Fee
</t>
  </si>
  <si>
    <t>All of the MIG's remaining allocation will be directed towards increasing the unit fee.  The actual increase is to be determined.</t>
  </si>
  <si>
    <t>This is the equivalent code to the orthopaedic sarcoma R226 fee code intended to be used by soft tissue sarcoma surgeons in exactly the same way</t>
  </si>
  <si>
    <t>Biopsy of suspected sarcoma, or resection of a complex bone or complex soft tissue tumour(s), per 15 minutes</t>
  </si>
  <si>
    <t>Lysis of extensive intra-abdominal adhesions, add</t>
  </si>
  <si>
    <t>Value Change</t>
  </si>
  <si>
    <t>Repetitive Transcranial Magnetic Stimulation is a treatment which has been shown to be effective in the treatment of clinical depression and other disorders.</t>
  </si>
  <si>
    <t>Drainage of pericardial effusion for unstable patients with documented clinical or Echocardiographic signs of tamponade. Must be clear documentation of instability and cofirmed or suspected tamonade.</t>
  </si>
  <si>
    <t>when performed thorascopically, by video-assisted thoracic surgery (VATS), by robotic-assisted surgery, or by uniportal approach</t>
  </si>
  <si>
    <t>Endoscopy - with transbronchial biopsy under image intensification (including bronchoscopy)</t>
  </si>
  <si>
    <t>A415</t>
  </si>
  <si>
    <t>Gastroenterology - Consultation</t>
  </si>
  <si>
    <t>A413</t>
  </si>
  <si>
    <t>Gastroenterology - Medical specific assessment</t>
  </si>
  <si>
    <t>C415</t>
  </si>
  <si>
    <t>Gastroenterology - Non-emergency hospital in-patient services - Consultation</t>
  </si>
  <si>
    <t>Requires completion of written record. Pavable only after at least one hour of attendance at bedside. Payable once per obstetrician but can be billed by any obstetrician managing more than one hour of complex labour.</t>
  </si>
  <si>
    <t>Mesenteric or celiac artery repair - Pulmonary thromboendarterectomy (PTE) - includes circulatory arrest with hypothermia</t>
  </si>
  <si>
    <t>Female genital procedures - vagina - Repair - Abdominal approach to vaginal vault prolapse - repeat - vaginal sacropexy</t>
  </si>
  <si>
    <t>Stripping bladder peritoneum with cancer</t>
  </si>
  <si>
    <t>Stripping large/ small bowel mesentary with cancer</t>
  </si>
  <si>
    <t>Resection of diaphragmatic disease from cancer</t>
  </si>
  <si>
    <t>Resection of omental cake from cancer</t>
  </si>
  <si>
    <t>Currently bundled under S727; proposal to unbundle services and sunset S727</t>
  </si>
  <si>
    <t>Wedge resection of lung</t>
  </si>
  <si>
    <t>K198, K199, K197, K190</t>
  </si>
  <si>
    <t>The Section proposes modifying the payment rules of Case Conference Codes to allow conferences to be billed with the participation of 1 other health care provider (rather than 2 other providers, as is currently the case), and to increase the number of allowable services (mental health case conferences) to 12 per year per patient.</t>
  </si>
  <si>
    <t>Obesity Premium add-on</t>
  </si>
  <si>
    <t>S784</t>
  </si>
  <si>
    <t>Ectopic pregnancy any technique</t>
  </si>
  <si>
    <t>Oophororectomy and/or oophorocystectomy</t>
  </si>
  <si>
    <t>Salpingectomy or Salpingoophorectomy (Uni-bilateral)</t>
  </si>
  <si>
    <t>Z552</t>
  </si>
  <si>
    <t>Z553</t>
  </si>
  <si>
    <t xml:space="preserve">Laparoscopy without biopsy </t>
  </si>
  <si>
    <t>Laparoscopy with biopsy and/or lysis or adhesions &amp;/or removal of foreign body &amp;/or cautery of endometrial implants</t>
  </si>
  <si>
    <t xml:space="preserve">LTC telephone support </t>
  </si>
  <si>
    <t>This is the service initiated by a physician where a physician provides telephone support to a caregiver(s) for a patient residing in LTC.</t>
  </si>
  <si>
    <t xml:space="preserve">$40.05 per 10 minute unit </t>
  </si>
  <si>
    <t>Service rendered by a specialist in Rheumatology who is most responsible for providing ongoing management of a patient with rheumatoid arthritis. This service includes all services related to the coordination, provision, and documentation of ongoing management, including documentation of all medical record requirements, using a planned care approach</t>
  </si>
  <si>
    <r>
      <t xml:space="preserve">Payment rule 6. G820 is limited to a maximum of </t>
    </r>
    <r>
      <rPr>
        <strike/>
        <sz val="10"/>
        <color rgb="FFFF0000"/>
        <rFont val="Calibri"/>
        <family val="2"/>
      </rPr>
      <t>2</t>
    </r>
    <r>
      <rPr>
        <sz val="10"/>
        <color rgb="FFFF0000"/>
        <rFont val="Calibri"/>
        <family val="2"/>
      </rPr>
      <t xml:space="preserve"> 4</t>
    </r>
    <r>
      <rPr>
        <sz val="10"/>
        <color rgb="FF000000"/>
        <rFont val="Calibri"/>
        <family val="2"/>
      </rPr>
      <t xml:space="preserve"> services per patient per 12 month period.
Exclude/remove G820 from the Payment rule #2 "G822 is only eligible for payment when the limit of any
combination of G818, </t>
    </r>
    <r>
      <rPr>
        <strike/>
        <sz val="10"/>
        <color rgb="FFFF0000"/>
        <rFont val="Calibri"/>
        <family val="2"/>
      </rPr>
      <t>G820</t>
    </r>
    <r>
      <rPr>
        <sz val="10"/>
        <color rgb="FF000000"/>
        <rFont val="Calibri"/>
        <family val="2"/>
      </rPr>
      <t xml:space="preserve"> or G821 is reached."</t>
    </r>
  </si>
  <si>
    <t>Proposed</t>
  </si>
  <si>
    <t>Submission Group</t>
  </si>
  <si>
    <t>New - Year 3</t>
  </si>
  <si>
    <t>NOTE:</t>
  </si>
  <si>
    <t>[1]  Proposal items are subject to review by the PPC and may be adjusted.</t>
  </si>
  <si>
    <t>Deleting this code can and should be done ONLY if the PPC also agrees to the terms and conditions of the revised K683.</t>
  </si>
  <si>
    <t>We are only proposing this change if the PPC agree to re-invest funds from the deleted K682 into the K683. New amount paid for the K683 TBD and to be discussed with the OMA Section on Addiction Executive before implementation.</t>
  </si>
  <si>
    <t>This code can be applied simply for procedural codes that are provided outside of hospitals to cover the cost of higher overhead in the community such as G197, G209, G208, G199 etc.</t>
  </si>
  <si>
    <t>Allergy Procedures Stabilization Premium</t>
  </si>
  <si>
    <t>GP/FP Counselling K-codes  fee increases, except for K023</t>
  </si>
  <si>
    <t>Day 1 CCM per-diem</t>
  </si>
  <si>
    <t>Days 2-30 CCM per-diem</t>
  </si>
  <si>
    <t>Days &gt;30  CCM per-diem</t>
  </si>
  <si>
    <t>The proposal is to create duplicate Critical Care per diem codes (G400A, G401A, G402A) that are only billable by those with access to section 11 of the schedule of benefits.</t>
  </si>
  <si>
    <t>Day 1 Comprehensive CCM per-diem</t>
  </si>
  <si>
    <t>Days 2-30 Comprehensive CCM per-diem</t>
  </si>
  <si>
    <t>Days &gt;30 Comprehensive CCM per-diem</t>
  </si>
  <si>
    <t>Diagnostic Imaging Proposed Interventional Radiology Increases</t>
  </si>
  <si>
    <t xml:space="preserve">All IR codes except those related to angioplasty and stenting. We are requesting another 25% additional increase the following fee codes:
J001, J013, J018, J023, J026, J028, J029, J033, J035, J039, J040, J041, J045, J046, J047, J051, J055, J056, J057, J059, J060, J061, J062, J063, J066, J067,  N570, Z597, Z331, Z332, Z340, Z594, Z447, Z456
See RAY tab 
</t>
  </si>
  <si>
    <t>Multiple</t>
  </si>
  <si>
    <t>Relativity adjustments to selected I&amp;D and suturing Z-codes</t>
  </si>
  <si>
    <t>Z101</t>
  </si>
  <si>
    <t>Abscess or haematoma - Local anaesthetic - subcutaneous - one</t>
  </si>
  <si>
    <t>Z102</t>
  </si>
  <si>
    <t>Abscess or haematoma - General anaesthetic - subcutaneous - one</t>
  </si>
  <si>
    <t>Z104</t>
  </si>
  <si>
    <t>Abscess or haematoma - Local anaesthetic - subcutaneous - perianal</t>
  </si>
  <si>
    <t>Z173</t>
  </si>
  <si>
    <t>Abscess or haematoma - Local anaesthetic - subcutaneous - two</t>
  </si>
  <si>
    <t>Z174</t>
  </si>
  <si>
    <t xml:space="preserve">Abscess or haematoma - Local anaesthetic - subcutaneous - three or more </t>
  </si>
  <si>
    <t>Z154</t>
  </si>
  <si>
    <t>Repair of lacerations - up to 5 cm if on face and/or requires tying of bleeders and/or closure in layers</t>
  </si>
  <si>
    <t>Z175</t>
  </si>
  <si>
    <t>Repair of lacerations - 5.1 to 10 cm</t>
  </si>
  <si>
    <t>Z176</t>
  </si>
  <si>
    <t>Repair of lacerations - up to 5 cm</t>
  </si>
  <si>
    <t>Z177</t>
  </si>
  <si>
    <t>Repair of lacerations - 5.1 to 10 cm if on face and/or requires tying of bleeders and/or closure in layers</t>
  </si>
  <si>
    <t>Z179</t>
  </si>
  <si>
    <t>Repair of lacerations - 10.1 to 15 cm</t>
  </si>
  <si>
    <t>Z190</t>
  </si>
  <si>
    <t>Repair of lacerations - 10.1 to 15 cm if on face and/or requires tying of bleedersand/or closure in layers</t>
  </si>
  <si>
    <t>Z191</t>
  </si>
  <si>
    <t>Repair of lacerations - more than 15.1 cm - other than face</t>
  </si>
  <si>
    <t>Various</t>
  </si>
  <si>
    <t>Proposed payment rules: 
1. Only be billed by FRCPC emergency medicine specialists; 
2. Only be used for patients not eligible for H055; 
3. Meet requirements for consultation as per GP16.</t>
  </si>
  <si>
    <t>Proposed payment rules:
1.	Only be billed by FRCPC emergency medicine specialists; 
2.	Only be used for patients not eligible for H055; 
3.	Meet requirements for consultation as per GP16; 
4.	Start and stop times must be recorded in the patient’s permanent medical record or the amount payable for the service will be adjusted to a lesser paying fee</t>
  </si>
  <si>
    <t>Proposed payment rules:
1.	Only be billed by FRCPC emergency medicine specialists; 
2.	Only be used for patients not eligible for H055; 
3.	Meet requirements for consultation as per GP16; 
4.	Start and stop times must be recorded in the patient’s permanent medical record or the amount payable for the service will be adjusted to a lesser.</t>
  </si>
  <si>
    <t>Hxxx</t>
  </si>
  <si>
    <t>Emergency department investigative ultrasound</t>
  </si>
  <si>
    <t>The Section proposed the following additions:
* Increase limit from 2 to 3 services per patient/day
* Allow for: pneumothorax, pulmonary edema, shock OR a patient is clinically suspected of having at least one of the following emergent conditions and the corresponding diagnostic POCUS is performed to improve the quality and/or timeliness of patient care: Retinal Detachment (ocular POCUS),  Cholecystitis (gallbladder POCUS),  DVT (DVT POCUS), Renal Stone (Renal POCUS)
Deletion of following payement requirements:
* a specialist in Diagnostic Radiology is not available to render an urgent interpretation
* Services listed in the Diagnostic Ultrasound section of the Schedule, both technical and professional components are not eligible for payment to any physician when ultra sound images described by H100 are eligible for payment.</t>
  </si>
  <si>
    <t>Emergency Medicine Specialist - Consultation</t>
  </si>
  <si>
    <t>Revise to allow physicians with CCFP(EM) credential to be eligible to bill H055.</t>
  </si>
  <si>
    <t>Emergency Department assessment fees</t>
  </si>
  <si>
    <t>* Various fee increases to ED Hcodes: H101, H102, H103, H104, H121, H122, H123, H124, H131, H132, H133, H134, H151, H152, H153, H154
* See EME tab for additional details</t>
  </si>
  <si>
    <t>H101</t>
  </si>
  <si>
    <t>Monday to Friday - Daytime (08:00h to 17:00h) - Minor assessment</t>
  </si>
  <si>
    <t>H102</t>
  </si>
  <si>
    <t>Monday to Friday - Daytime (08:00h to 17:00h) - Comprehensive assessment and care</t>
  </si>
  <si>
    <t>H103</t>
  </si>
  <si>
    <t>Monday to Friday - Daytime (08:00h to 17:00h) - Multiple systems assessment</t>
  </si>
  <si>
    <t>H104</t>
  </si>
  <si>
    <t>Monday to Friday - Daytime (08:00h to 17:00h) - Re-assessment</t>
  </si>
  <si>
    <t>H131</t>
  </si>
  <si>
    <t>Monday to Friday - Evenings (17:00h to 24:00h) - Minor assessment</t>
  </si>
  <si>
    <t>H132</t>
  </si>
  <si>
    <t>Monday to Friday - Evenings (17:00h to 24:00h) - Comprehensive assessment and care</t>
  </si>
  <si>
    <t>H133</t>
  </si>
  <si>
    <t>Monday to Friday - Evenings (17:00h to 24:00h) - Multiple systems assessment</t>
  </si>
  <si>
    <t>H134</t>
  </si>
  <si>
    <t>Monday to Friday - Evenings (17:00h to 24:00h) - Re-assessment</t>
  </si>
  <si>
    <t>H151</t>
  </si>
  <si>
    <t>Saturdays, Sundays and Holidays - Daytime and Evenings (08:00h to 24:00h) - Minor assessment</t>
  </si>
  <si>
    <t>H152</t>
  </si>
  <si>
    <t>Saturdays, Sundays and Holidays - Daytime and Evenings (08:00h to 24:00h) - Comprehensive assessment and care</t>
  </si>
  <si>
    <t>H153</t>
  </si>
  <si>
    <t>Saturdays, Sundays and Holidays - Daytime and Evenings (08:00h to 24:00h) - Multiple systems assessment</t>
  </si>
  <si>
    <t>H154</t>
  </si>
  <si>
    <t>Saturdays, Sundays and Holidays - Daytime and Evenings (08:00h to 24:00h) - Re-assessment</t>
  </si>
  <si>
    <t>H121</t>
  </si>
  <si>
    <t>Nights (00:00h to 08:00h) - Minor assessment</t>
  </si>
  <si>
    <t>H122</t>
  </si>
  <si>
    <t>Nights (00:00h to 08:00h) - Comprehensive assessment and care</t>
  </si>
  <si>
    <t>H123</t>
  </si>
  <si>
    <t>Nights (00:00h to 08:00h) - Multiple systems assessment</t>
  </si>
  <si>
    <t>H124</t>
  </si>
  <si>
    <t>Nights (00:00h to 08:00h) - Re-assessment</t>
  </si>
  <si>
    <t xml:space="preserve">Revise to allow H113 to be billed Evenings (17:00h – 24:00h) Monday to Friday. </t>
  </si>
  <si>
    <t>Value change and Revision</t>
  </si>
  <si>
    <t>The Section is proposing a reduction in the minimum number of visits needed to bill K045 from 4 to 3, and a fee increase from $76.20 to $83.80</t>
  </si>
  <si>
    <t>K046</t>
  </si>
  <si>
    <t>Diabetes team management</t>
  </si>
  <si>
    <t>A155</t>
  </si>
  <si>
    <t>Endocrinology - Consultation</t>
  </si>
  <si>
    <t>A153</t>
  </si>
  <si>
    <t>Endocrinology - Medical specific assessment</t>
  </si>
  <si>
    <t>A151</t>
  </si>
  <si>
    <t>Endocrinology - Complex medical specific re-assessment</t>
  </si>
  <si>
    <t>A154</t>
  </si>
  <si>
    <t>Endocrinology - Medical specific re-assessment</t>
  </si>
  <si>
    <t>A158</t>
  </si>
  <si>
    <t>Endocrinology - Partial assessment</t>
  </si>
  <si>
    <t>A760</t>
  </si>
  <si>
    <t>Endocrinology and Metabolism - Complex Endocrine neoplastic disease assessment</t>
  </si>
  <si>
    <t>A156</t>
  </si>
  <si>
    <t>Endocrinology - Repeat consultation</t>
  </si>
  <si>
    <t>Intended to help support community-based practices over hospital-based ones</t>
  </si>
  <si>
    <t>Monthly Management Fee for Focused Practice Family Doctors (with exception of Addiction Medicine) - Initial</t>
  </si>
  <si>
    <t>Monthly Management Fee for Focused Practice Family Doctors (with exception of Addiction Medicine) - Follow-up</t>
  </si>
  <si>
    <t>* The constituency requested a new monthly management fees for focused practice family doctors for monthly management of complex patients. The new fees would be modelled after the Opioid Agonist Maintenance Program (OAMP) monthly management fees – intensive and maintenance (K682 and K683)
* Intended to help focused practice family doctors come closer to SGFP groups 1 and 2</t>
  </si>
  <si>
    <t>Incentive for family doctors in episodic care clinics to take on these patients and provide them with comprehensive care.</t>
  </si>
  <si>
    <t>See tab CAN_FFS for additional details</t>
  </si>
  <si>
    <t>* Revise descriptor to multiple biopsies for surveillance of inflammatory bowel disease-associated colorectal cancer or dysplasia
* Add following payment rules:
1). Must be billed with diagnostic code 555 (Crohn’s disease), 556 (ulcerative colitis), and 576 (primary sclerosing cholangitis).
2). Fee applies to multiple random screening biopsies (&gt;34 sites) for malignant changes in inflammatory bowel disease, or targeted biopsies using 1) Dye-chromoendoscopy (DCE), 2) virtual chromoendoscopy (VCE) with narrow band imaging (NBI), or 
3) high-definition white-light-endoscopy (HD-WLE) with HD-iScan, or equivalent. Not payable to standard definition white light endoscopy (SD-WLE).</t>
  </si>
  <si>
    <t>G350</t>
  </si>
  <si>
    <t>Oesophageal Studies - oesophageal motility study(ies) with manometry</t>
  </si>
  <si>
    <t>G251 is an outdated test. It is rarely done in the clinical setting.</t>
  </si>
  <si>
    <t>Value Change and Revision</t>
  </si>
  <si>
    <t>Aligning gastroenterology fee with General Internal Medicine</t>
  </si>
  <si>
    <t>* The constituency requested to direct approximately 70% of their year 3 allocation to increase the E098 fee code. 
* Increase the premium to approximately 30%-35% depending on allocation fund availability</t>
  </si>
  <si>
    <t>Total excision of very large sessile polyp or lesion (&gt;3cm) of the upper GI tract using endoscopy mucosal resection (EMR) technique through oesophageoscopy-gastroscopy, with or without duodenoscopy, and may include fulguration and hemostasis, each</t>
  </si>
  <si>
    <t>1.May only be claimed for polyps or lesions greater than 3cms in size requiring submucosal injection
and piecemeal resection. 
2.May only be claimed with Z399, Z400, or Z527 
3.May not be claimed for pedunculated polyps 
4.May not be claimed for lesion removed via endoscopic submucosal dissection (ESD). 
5.Benefits includes placement of clips or hemostatic technique at the time of polypectomy. 
6.May be claimed in addition to E674, E675, E703, or E799, if polyps are removed from different sites. 
7.Limited to EMR that takes minimum 30 minutes to complete the procedure.
8. A maximal of 2 services are eligible for payment per patient per day</t>
  </si>
  <si>
    <t>1. Only payable to gastroenterologists and general surgeons, who have been trained to perform this
procedure. 
2. Only payable in conjunction with Z399 procedure. 
3. Only payable to diagnostic code
530 (Diseases of Esophagus, Stomach and Duodenum: Esophagitis, cardiospasm, ulcer of esophagus;
strictures, stenosis, or obstruction of esophagus)</t>
  </si>
  <si>
    <t>GP/FP Visit fee relativity changes</t>
  </si>
  <si>
    <t>The complexity modifier premium would be billed by family physicians providing longitudinal , comprehensive care or focused practice physicians that are seeing patients with complex medical issues as per attached diagnostic code list</t>
  </si>
  <si>
    <t>The constituency requested a new fee code as a minimal fee for procedure performed in an operating room under a general anaesthetic, paid at $200.00.</t>
  </si>
  <si>
    <t>E756</t>
  </si>
  <si>
    <t>E757</t>
  </si>
  <si>
    <t>With S332 descriptor revision to "with or without resection of incarcerated/strangulated contents"</t>
  </si>
  <si>
    <t>without resection of strangulated contents, add</t>
  </si>
  <si>
    <t>with resection of strangulated contents, add</t>
  </si>
  <si>
    <t>(1) S332 - add language "with or without resection of incarcerated/strangulated contents"
(2) With deletion of codes E756/E757</t>
  </si>
  <si>
    <t>M145</t>
  </si>
  <si>
    <t>M117 sternal fixation for trauma is a redundant code and should be replaced by M112 Sternal debridement and rewiring with or without special mechanical instrumentation – as sole procedure.</t>
  </si>
  <si>
    <t>M111</t>
  </si>
  <si>
    <t>E605</t>
  </si>
  <si>
    <t>Surgical collapse - Thoracoplasty - One stage</t>
  </si>
  <si>
    <t>Surgical collapse - Thoracoplasty - each additional rib (max 3 additional)</t>
  </si>
  <si>
    <t>M111 and E605 are antiquated, rarely performed procedures, historically completed for tuberculosis involving the pleural space and lung. If a similar procedure is required, then it can be billed under M105.</t>
  </si>
  <si>
    <t>Z353</t>
  </si>
  <si>
    <t>Z354</t>
  </si>
  <si>
    <t>Incisional biopsy of chest wall tumour</t>
  </si>
  <si>
    <t>Excisional biopsy of rib for tumour</t>
  </si>
  <si>
    <t>Z353 and Z354 are antiquated, rarely performed procedures, historically completed prior to the availability image guided core biopsies. If a surgical biopsy of a rib is required, this can be billed under rib resection, revised M105</t>
  </si>
  <si>
    <t>Z337 is a rarely performed procedure. If a rib resection for drainage is required then this can be billed either as M105 for chest wall resection, or as Z357 Thoracic window creation, depending on the indication.</t>
  </si>
  <si>
    <t xml:space="preserve">Z331 will be combined as part of the revised Z332 to more accurately represent the risk of thoracentesis when performed for either indication. </t>
  </si>
  <si>
    <t>Z333 is historical and not being currently performed</t>
  </si>
  <si>
    <t>Coalescing the two codes of Z349 and Z352 into Z352 will reduce redundancy and more accurately represent the procedure including the risk of administering medication through a chest tube.</t>
  </si>
  <si>
    <r>
      <t xml:space="preserve">* Intrapleural administration of thrombolytic agent, fibrinolytic agent, </t>
    </r>
    <r>
      <rPr>
        <u/>
        <sz val="10"/>
        <color rgb="FF000000"/>
        <rFont val="Calibri"/>
        <family val="2"/>
      </rPr>
      <t>chemotherapy or sclerosing agent</t>
    </r>
    <r>
      <rPr>
        <sz val="10"/>
        <color rgb="FF000000"/>
        <rFont val="Calibri"/>
        <family val="2"/>
      </rPr>
      <t xml:space="preserve"> via thoracostomy tube (chest tube)
* Coalescing the two codes of Z349 and Z352 into Z352 will reduce redundancy and more accurately represent the procedure including the risk of administering medication through a chest tube.</t>
    </r>
  </si>
  <si>
    <t>Z338 is no longer performed with the ability to complete VATS surgery. When a pleural biopsy is required, this is completed VATS and can be billed more appropriately as Z335. If a lung biopsy is being completed, then this is usually M145 or a VATS wedge resection to reflect the lung resection.</t>
  </si>
  <si>
    <t>Proposed payment rule: Allowing the following E-codes with M106: E615, E611, E849, E848, E618, E620, E621, E608, E607</t>
  </si>
  <si>
    <t>Allow E683 (when performed thorascopically, by video-assisted thoracic surgery (VATS), by robotic-assisted surgery, or by uniportal approach, to M138, add 35%) to be eligible with M138</t>
  </si>
  <si>
    <r>
      <t xml:space="preserve">bi-lobectomy on right side </t>
    </r>
    <r>
      <rPr>
        <u/>
        <sz val="10"/>
        <color rgb="FF000000"/>
        <rFont val="Calibri"/>
        <family val="2"/>
      </rPr>
      <t>or segmentectomy plus lobectomy (same side)</t>
    </r>
  </si>
  <si>
    <t>At present the E676 is only available for open thoracic procedures. We propose expanding this for minimally invasive procedures as well due to increased challenges during the procedure as well as more difficult post-operative recovery.</t>
  </si>
  <si>
    <t>New descriptor: Outpatient infusion of blood products - red cells, platelets, gamma globulin, clotting factors and intravenous iron</t>
  </si>
  <si>
    <t>As no fee code exists for a consultation in hyperbaric medicine, physicians typically use the consultation fee code associated with their primary specialty. This results in a wide disparity and inequity across specialties for performing work of equal value.</t>
  </si>
  <si>
    <t>A/C/W465</t>
  </si>
  <si>
    <t>A/C/W466</t>
  </si>
  <si>
    <t>A/C463</t>
  </si>
  <si>
    <t>A/C461</t>
  </si>
  <si>
    <t>C462</t>
  </si>
  <si>
    <t>Subsequent visits</t>
  </si>
  <si>
    <t>A468</t>
  </si>
  <si>
    <t>A/C464</t>
  </si>
  <si>
    <t>A/C/W460</t>
  </si>
  <si>
    <t>Comprehensive infectious disease consultation</t>
  </si>
  <si>
    <t>Wxxx</t>
  </si>
  <si>
    <t>Allow physicians with the COE (Care of the Elderly) designation or has an exemption to access bonus impact in Care of the Elderly from the MOH to be eligible to bill K042.</t>
  </si>
  <si>
    <t>Allow A075 to alos be billable by a physician who has:
i. has a certificate of special competence in Geriatrics; or
ii. has an exemption to access bonus impact in Care of the Elderly from the MOH.</t>
  </si>
  <si>
    <t>Allow A775 to alos be billable by a physician who has:
i. has a certificate of special competence in Geriatrics; or
ii. has an exemption to access bonus impact in Care of the Elderly from the MOH.</t>
  </si>
  <si>
    <t>* The constituency requested the creation of a new complex chronic kidney disease premium valued at 50%.
* The premium would be applicable to nephrology assessment codes when providing CKD care</t>
  </si>
  <si>
    <t>Revise descriptor to: Botulinum toxin injection(s) for parasympathethic gland hyperfunction (e.g., sialorrhea, epiphora), (unilateral or bilateral)</t>
  </si>
  <si>
    <t xml:space="preserve">This is the service where the neurologist participates in a consultation with one or more of the following allied professionals: a physiotherapist; an occupational therapist; a social worker; or a speech-language pathologist. </t>
  </si>
  <si>
    <t>Neurology assessment extension</t>
  </si>
  <si>
    <t>$134.00 per unit</t>
  </si>
  <si>
    <t>Must be claimed by an adult or pediatric neurologist. Max 4/yr, min 20-minute appointment, limited to chronic headache disorders; cannot be combined with A183/A181/A184.</t>
  </si>
  <si>
    <t>Revise descriptor from "complex neurosurgical imaging" to "complex neuroimaging" and allow Neurology to be eligible to bill.</t>
  </si>
  <si>
    <t>Chronic CNS disorder premium is payable to 18(Neurology) and 26(Paediatrics) in addition to a medical specific assessment; medical specific re-assessment, complex medical specific re-assessment, partial assessment or level 2 paediatric assessment.  The assessment is rendered in an office setting or an out-patient clinic located in a
hospital, other than an emergency department. The patient has an established diagnosis of a chronic CNS disease. Eligible chronic neurologic conditions: 346 Chronic migraine 306 Psychosomatic disturbances (functional neurological disorder), 335 Motor neuron disease, 358 Myasthenia gravis, 436 Stroke, 191 Malignant neoplasms (brain), 350 Trigeminal neuralgia, 349 Huntington’s chorea, 432 Intracranial
hemorrhage.</t>
  </si>
  <si>
    <t>This service is eligible for payment for an extension to the assessment codes (A/C183, A/C181, A/C184, A/C188) when the Neurologist is required to spend and additional period of consecutive or non-consecutive time on the same day with the patient and/or patient's relative(s), patient's representative or other caregivers. Kxxx is limited to a maximum of 3 units per patient per physician per day.  Start time of first unit is after 20 minutes have elapse rendering the eligible assessment.</t>
  </si>
  <si>
    <t>A complex neuro-oncology assessment is an assessment for the ongoing management of the following diseases of the central nervous system where the complexity of the neuro-oncological condition requires the continuing management by a neurologist: a. primary tumor of the central nervous system; b. central nervous system metastasis; c. neurological complications of cancer therapy; d. paraneoplastic neurological syndromes. Complex neuro-oncology assessments are limited to 12 per patient, per physician, per 12 month period. E078 is not eligible for payment with this code</t>
  </si>
  <si>
    <t>The service should no longer be provided as it no longer falls within evidence-based practice. There are now safer ways to diagnose myasthenia gravis and this code is obsolete.</t>
  </si>
  <si>
    <t>Physicians must attempt to re-establish cerebral blood flow in patients deemed as suitable candidates for EVT.  Restricted to specialists with Neuroendovascular fellowship training.</t>
  </si>
  <si>
    <t>Add the following: When the diagnostic consultation is done for a PET scan, add 50%.</t>
  </si>
  <si>
    <t>We previously proposed creating equivalent codes to J811, J812, J813, and J814 when these procedures are done as part of myocardial perfusion studies instead of standalone exams.  These new codes would also be reduced by 10% to reflect their lesser time and workload compared to the standalone exams.  The standalone codes J811, J812, J813, and J814 would NOT change their values.</t>
  </si>
  <si>
    <t>* We would like to reduce cardiac codes J807, J808, J809, J900, and J901 by 10% based on intra-sectional relativity.
* Note that cardiac SPECT procedures currently billed as J866 will be moved to J809 if the separate J809 changes are approved, and so the value of these SPECT procedures would also be reduced.</t>
  </si>
  <si>
    <t>* Pprovide an increase in the value for the hybrid codes (Jxx1, Jxx2, and Jxx4) compared to the underlying non-hybrid base codes (J866 and J819).
* Additionally, we are raising the possibility of using a modifier instead of separate codes for hybrid procedures.  For example, we could bill Y866 instead of J866 when hybrid imaging is performed, with either an additional percentage or dollar value added to the J866 base amount.</t>
  </si>
  <si>
    <t>Pxxx</t>
  </si>
  <si>
    <r>
      <t xml:space="preserve">Abdominal approach to vaginal </t>
    </r>
    <r>
      <rPr>
        <u/>
        <sz val="10"/>
        <color rgb="FF000000"/>
        <rFont val="Calibri"/>
        <family val="2"/>
      </rPr>
      <t>apical</t>
    </r>
    <r>
      <rPr>
        <sz val="10"/>
        <color rgb="FF000000"/>
        <rFont val="Calibri"/>
        <family val="2"/>
      </rPr>
      <t xml:space="preserve"> prolapse - vaginal sacropexy
Payment rules: 
1. Can be billed concurrently with S757, S816, S758, S759
2. Can be billed along with E862 if done laparoscopically
</t>
    </r>
  </si>
  <si>
    <r>
      <t xml:space="preserve">Abdominal approach to vaginal </t>
    </r>
    <r>
      <rPr>
        <u/>
        <sz val="10"/>
        <color rgb="FF000000"/>
        <rFont val="Calibri"/>
        <family val="2"/>
      </rPr>
      <t>apical</t>
    </r>
    <r>
      <rPr>
        <sz val="10"/>
        <color rgb="FF000000"/>
        <rFont val="Calibri"/>
        <family val="2"/>
      </rPr>
      <t xml:space="preserve"> prolapse - repeat vaginal sacropexy
Payment rules:
1. Can be billed concurrently with S757, S816, S758, S759
2. Can be billed along with E862 if done laparoscopically</t>
    </r>
  </si>
  <si>
    <t>Anterior or posterior repair - when implant is used (Page V3)</t>
  </si>
  <si>
    <t>Add-on fee to S716, S717, S718, S719, S723, S720, S721, S722, S812 when an implant is used for for anterior or posterior repair.  Implant, permanent synthetic or biologic must be attached to the arcus tendineus fascia pelvic for the anterior compartment; and to the sacrospinous ligament for a posterior compartment implant.</t>
  </si>
  <si>
    <t xml:space="preserve">Involves removal of a vaginal or pelvic mesh for chronic pain, urinary obstruction or chronic erosion. </t>
  </si>
  <si>
    <t>Colpocleisis (LeFort or modification)</t>
  </si>
  <si>
    <r>
      <t xml:space="preserve">Colpocleisis </t>
    </r>
    <r>
      <rPr>
        <u/>
        <sz val="10"/>
        <color rgb="FF000000"/>
        <rFont val="Calibri"/>
        <family val="2"/>
      </rPr>
      <t>or vaginectomy</t>
    </r>
  </si>
  <si>
    <t>S727</t>
  </si>
  <si>
    <t>Ovarian debulking, for ovarian carcinoma of stage 2C, 3B, 3C, or 4 and may include hysterectomy, omentectomy, bowel resection, one or more biopsies and/or resection of pelvic peritoneum</t>
  </si>
  <si>
    <t>The constituency requested the deletion of S727 and introduction of 4 separate new fee codes</t>
  </si>
  <si>
    <t>Transvaginal injection into pelvic floor muscle trigger point for chronic pain</t>
  </si>
  <si>
    <t>Zxxx</t>
  </si>
  <si>
    <t>Transvaginal injection into pelvic floor muscle trigger point for chronic pain - eah additional injections (max 6)</t>
  </si>
  <si>
    <t>E542 (when performed outside hospital) would be eligible for payment in addition to the new Zxxx fee</t>
  </si>
  <si>
    <t>Revise descriptor to: Operative delivery, i.e. forceps or vacuum-assisted delivery, breech delivery, shoulder dystocia using advanced manoeuvers or greater than 1 minute in duration and/or urgent referral to the obstetrician on call for assistance.</t>
  </si>
  <si>
    <t>* Currently billing the endocrinology code G342 ($31.05) as a proxy. However, implantation of contraceptive rods requires special training, a sterile field, local anesthetic.
* E542 (when performed outside hospital) would be eligible for payment in addition to the new Zxxx fee</t>
  </si>
  <si>
    <t>* Revise descriptor to: Removal of contraceptive or hormonal rod or pellet requiring skin incision &amp; dissection.
* E542 (when performed outside hospital) would be eligible for payment in addition to the new Zxxx fee</t>
  </si>
  <si>
    <t>Revise to: Removal of contralateral ovary</t>
  </si>
  <si>
    <t>Obstetrics And Gynaecology's Proposed Increases to Selected Fee Codes</t>
  </si>
  <si>
    <t xml:space="preserve">* Fee value changes are recommended to address relativity, reduce the gender pay gap, and compensate for increased time and complexity
* See OBS tab for details. </t>
  </si>
  <si>
    <t>Allow E877 to also be billable for strabismus procedures performed for patients with post traumatic strabismus, Thyroid eye disease. post placement of a retinal buckle, or external ophthalmoplegia</t>
  </si>
  <si>
    <t>G150</t>
  </si>
  <si>
    <t>This service has been billed under the E154 code, which does not recognize the time risk and expertise required to perform this service. This service is most similar to the E125 procedure (laser retinopexy for retinopathy of prematurity).</t>
  </si>
  <si>
    <t>This service has been billed under the E155 code, which does not recognize the time risk and expertise required to perform this service.  The fee has been adjusted for time and expertise relative to the E125.</t>
  </si>
  <si>
    <t>Similar time and expertise required as G439 Full field electro-retinography</t>
  </si>
  <si>
    <t>Pediatric cataract extraction age 8 to 16 years</t>
  </si>
  <si>
    <t>Rule: 1 service per year, require performance of 2 tests HRR and D15, or Mollon-Reffin Mininalist test with permanent record</t>
  </si>
  <si>
    <r>
      <t>Revised descripor: Placement and</t>
    </r>
    <r>
      <rPr>
        <u/>
        <sz val="10"/>
        <color rgb="FF000000"/>
        <rFont val="Calibri"/>
        <family val="2"/>
      </rPr>
      <t>/or</t>
    </r>
    <r>
      <rPr>
        <sz val="10"/>
        <color rgb="FF000000"/>
        <rFont val="Calibri"/>
        <family val="2"/>
      </rPr>
      <t xml:space="preserve"> suturing of iris prosthetic device with or without suturing of iris/pupillary defect .</t>
    </r>
  </si>
  <si>
    <r>
      <t>Revised descriptor: Fixation of intraocular lens and/or capsular tension device by suturing</t>
    </r>
    <r>
      <rPr>
        <u/>
        <sz val="10"/>
        <color rgb="FF000000"/>
        <rFont val="Calibri"/>
        <family val="2"/>
      </rPr>
      <t xml:space="preserve"> and/or direct fixation</t>
    </r>
  </si>
  <si>
    <t>* Payment rules: E148, E142, E149, E147, E175, Z851 not eligible for payment with this code on the same day.
* Paid by MoH under IC at $160 (Z851 + E149)</t>
  </si>
  <si>
    <t>Revised descriptor: Retinal laser photocoagulation or cryopexy for treatment of retinal tear or retinal detachment.</t>
  </si>
  <si>
    <t>Revised descriptor: Retinal laser photocoagulation of retinal lesion or for panretinal photocoagulation or focal macular treatment.</t>
  </si>
  <si>
    <t>E936</t>
  </si>
  <si>
    <t>Vitreous exchange - to vitrectomy</t>
  </si>
  <si>
    <t>* Combine E148 (Vitrectomy by infusion suction cutter technique) AND E936 (Vitreous exchange - to vitrectomy)
*Proposed descriptor: Vitrectomy, complete and by posterior approach, with vitreous exchange (air, gas, or artificial vitreous substance)</t>
  </si>
  <si>
    <t>Revised descriptor: Division of iris to cornea and/or angle</t>
  </si>
  <si>
    <t>Revised descriptor: Anterior vitrectomy by corneal or pars plana approach, in conjunction with another intraocular procedure.</t>
  </si>
  <si>
    <t>* Combine E936 (Vitreous exchange - to vitrectomy) with E148 (Vitrectomy by infusion suction cutter technique) and E142 (Preretinal membrane peeling or segmentation to include posterior vitrectomy and coagulation)</t>
  </si>
  <si>
    <t xml:space="preserve">* This is a NEW code proposed for a combination of existing surgeries: cataract by phacoemulsification,
with insertion of IOL, with posterior vitrectomy:
* [**New E148 ($810.00) + E140 (at 85% of $397.75)]
* The combination of codes avoids the huge problem of manual reviews and the administrative burden on MoH and physicians submitting billing. </t>
  </si>
  <si>
    <t xml:space="preserve">* A cost-neutral combination of current codes is proposed:
* [**New E148 ($810.00) + E141 (at 85% of $505.45) + E950 (at 85% of $92.50)]
</t>
  </si>
  <si>
    <t>* A combination of services is proposed. This is a cost-neutral proposal.
*[**New E148 ($810.00) + E141 (at 85% of $450.00) +
E138 (at 85% of $450.00)</t>
  </si>
  <si>
    <t>* A combination of services is proposed. This is a cost-neutral proposal.
*[**New E148 ($810.00) + E144 (at 85% of $450.00) + E138 (at 85% of $450.00)]</t>
  </si>
  <si>
    <t>*A combination of services is proposed. This is a cost-neutral proposal.
* [**New E142 ($920.00) + E140 (at 85% of $397.75)]</t>
  </si>
  <si>
    <t>* A combination of services is proposed. This is a cost-neutral proposal.
*[**New E148 ($810.00) + E151 (at 85% of $282.65) + E140 (at 85% of $397.75)]</t>
  </si>
  <si>
    <t>OCT unilateral or bilateral -active management with laser or intravitreal injections for neovascularization associated with:
i. retinal disease, e.g. wet acute macular degeneration;
ii. diabetic macular edema; or
iii. retinal vein occlusion when the physician interprets the results and either performs the procedure or supervises the performance of the procedure</t>
  </si>
  <si>
    <r>
      <t xml:space="preserve">Proposed payment rule change:
This service is limited to one per patient per </t>
    </r>
    <r>
      <rPr>
        <strike/>
        <sz val="10"/>
        <color rgb="FFFF0000"/>
        <rFont val="Calibri"/>
        <family val="2"/>
      </rPr>
      <t>lifetime</t>
    </r>
    <r>
      <rPr>
        <sz val="10"/>
        <color rgb="FF000000"/>
        <rFont val="Calibri"/>
        <family val="2"/>
      </rPr>
      <t xml:space="preserve"> </t>
    </r>
    <r>
      <rPr>
        <u/>
        <sz val="10"/>
        <color rgb="FFFF0000"/>
        <rFont val="Calibri"/>
        <family val="2"/>
      </rPr>
      <t>year</t>
    </r>
    <r>
      <rPr>
        <sz val="10"/>
        <color rgb="FF000000"/>
        <rFont val="Calibri"/>
        <family val="2"/>
      </rPr>
      <t xml:space="preserve">. Services in excess of this limit, or rendered for any
purpose other than identifying patients at risk for glaucoma, are not insured services.
</t>
    </r>
  </si>
  <si>
    <t>Revised descriptor: Glaucoma surgical procedure to include both angle and subconjunctival based surgery and cataract extraction (same eye).</t>
  </si>
  <si>
    <t>Revised descriptor: Glaucoma surgical procedure to include both angle and subconjunctival based surgery</t>
  </si>
  <si>
    <t>Revised descriptor: following previous glaucoma filtering procedure or previous retinal sckeral buckling procedures, to E214 add</t>
  </si>
  <si>
    <t>Descriptor</t>
  </si>
  <si>
    <t>Category</t>
  </si>
  <si>
    <t>Lacrimal</t>
  </si>
  <si>
    <t>E216</t>
  </si>
  <si>
    <t>E217</t>
  </si>
  <si>
    <t>E954</t>
  </si>
  <si>
    <t>Z901</t>
  </si>
  <si>
    <t>Revise from "unilateral or bilateral" to "per eye"</t>
  </si>
  <si>
    <t>Irrigation of nasolacrimal syst em - unilateral or bilateral</t>
  </si>
  <si>
    <t>This was not submitted by the Section Exec. Does that matter?</t>
  </si>
  <si>
    <t>E194</t>
  </si>
  <si>
    <t>E197</t>
  </si>
  <si>
    <t>E196</t>
  </si>
  <si>
    <t>E945</t>
  </si>
  <si>
    <t>E948</t>
  </si>
  <si>
    <t>E221</t>
  </si>
  <si>
    <t>E190</t>
  </si>
  <si>
    <t>E191</t>
  </si>
  <si>
    <t>E192</t>
  </si>
  <si>
    <t>E193</t>
  </si>
  <si>
    <t>E198</t>
  </si>
  <si>
    <t>E199</t>
  </si>
  <si>
    <t>Z857</t>
  </si>
  <si>
    <t>E210</t>
  </si>
  <si>
    <t>E937</t>
  </si>
  <si>
    <t>Eyelid</t>
  </si>
  <si>
    <t>Epilation -by hyfrecator, electrolysis</t>
  </si>
  <si>
    <t>Per eye.</t>
  </si>
  <si>
    <t>Excision of conjunctival l esion</t>
  </si>
  <si>
    <t>Add: "presumed malignant"</t>
  </si>
  <si>
    <t>Ectropion, other than Zeigler puncture</t>
  </si>
  <si>
    <t>E170</t>
  </si>
  <si>
    <t>E167</t>
  </si>
  <si>
    <t>E166</t>
  </si>
  <si>
    <t>E165</t>
  </si>
  <si>
    <t>E164</t>
  </si>
  <si>
    <t>E109</t>
  </si>
  <si>
    <t>E103</t>
  </si>
  <si>
    <t>E102</t>
  </si>
  <si>
    <t>Orbit</t>
  </si>
  <si>
    <t>E169</t>
  </si>
  <si>
    <t>Decompression - two walls</t>
  </si>
  <si>
    <t>Decompression - three walls</t>
  </si>
  <si>
    <t>Combine with E169</t>
  </si>
  <si>
    <t>Revised descriptor to "2 or more walls"</t>
  </si>
  <si>
    <t>Proposed Oculoplatics Relativity Increases</t>
  </si>
  <si>
    <t>E218</t>
  </si>
  <si>
    <t>FeeCode</t>
  </si>
  <si>
    <t>Section on Ophthalmology Proposed Oculoplatics Relativity Increases</t>
  </si>
  <si>
    <t>Ocular and Aural Surgical Procedures - with mucous membrane graft, add</t>
  </si>
  <si>
    <t>Ocular and Aural Surgical Procedures - with autogenous conjunctival Transplant, add</t>
  </si>
  <si>
    <t>Enucleation/evisceration with insertion of implant and reattachment of extraocular muscles.</t>
  </si>
  <si>
    <t>Evisceration, with or withoutprimary implant</t>
  </si>
  <si>
    <t>Enucleation, with or withoutprimary implant</t>
  </si>
  <si>
    <t>Dacryocystorhinostomy</t>
  </si>
  <si>
    <t>Lacerated canaliculus - immediate repair</t>
  </si>
  <si>
    <t>Lacerated canaliculus - delayed repair</t>
  </si>
  <si>
    <t>Dacryocystorhinostomy - with lacrimal bypass procedure (e.g. Lester Jones) or canalicular reconstruction, add</t>
  </si>
  <si>
    <t>Distichiasis - unilateral</t>
  </si>
  <si>
    <t>Entropion, other than Zeigler puncture</t>
  </si>
  <si>
    <t>Entropion, other than Zeigler puncture - repeat by second surgeon, add</t>
  </si>
  <si>
    <t>Tarsorrhaphy</t>
  </si>
  <si>
    <t>Double adhesion</t>
  </si>
  <si>
    <t>Ptosis</t>
  </si>
  <si>
    <t>Ptosis - repeat or second repair</t>
  </si>
  <si>
    <t>Laceration, full thickness - including lid margin</t>
  </si>
  <si>
    <t>Laceration, full thickness</t>
  </si>
  <si>
    <t>Laceration of eyelid including levator palpebrae superioris with ptosis</t>
  </si>
  <si>
    <t>Tumour or foreign body - posterior exposure</t>
  </si>
  <si>
    <t>Tumour or foreign body - anterior route</t>
  </si>
  <si>
    <t>Tumour or foreign body - Lateral orbitotomy (Kronlein)</t>
  </si>
  <si>
    <t>Drainage of abscess</t>
  </si>
  <si>
    <t>Request for the addition of 6 assistant basic units</t>
  </si>
  <si>
    <t>Request for the addition of assistant basic units</t>
  </si>
  <si>
    <t>Multiple skin cancer excisions/ reconstructions</t>
  </si>
  <si>
    <t>Multiple fee codes</t>
  </si>
  <si>
    <t>Section on Primary Care Mental Health GP/FP Psychotherapy Proposed Fee Relativity Adjustments</t>
  </si>
  <si>
    <t>GP/FP Psychotherapy fee relativity adjustments</t>
  </si>
  <si>
    <t>Section proposed across-the-board fee increase</t>
  </si>
  <si>
    <t>* Section proposed a 15.&amp;% across-the-board increase
* See tab PCMH for additional details</t>
  </si>
  <si>
    <t>Section on General and Family Practice Proposed Visit Fee Relativity Changes</t>
  </si>
  <si>
    <t>For each additional 10 minutes</t>
  </si>
  <si>
    <t>Cancer patient comprehensive care - each additional 10 minutes</t>
  </si>
  <si>
    <t>Cancer patient comprehensive care - first 20 minutes</t>
  </si>
  <si>
    <t>* Comprehensive all inclusive service with a family physician who sees a patient with cancer in the office or in their home. 
* It is intended to include any combination of assessment, counseling, and primary mental health care that might be needed to address the patient's concerns in that visit. 
* For first 20 minutes</t>
  </si>
  <si>
    <t>Level I modifier</t>
  </si>
  <si>
    <t>Level II modifier</t>
  </si>
  <si>
    <t>* The current Clinical Care Modifiers, K187, K188 and K189, recognize periods of high risk and remunerate at a premium.
* The Section proposes expanding the system to provide additional "Clinical Care Modifiers" that identify and recognize psychiatric services of higher comlexity/intensity/risk.</t>
  </si>
  <si>
    <t>Psychiatric Care and Psychotherapy definition revision</t>
  </si>
  <si>
    <t>Revise the definition of psychiatric care/psychotherapy to remove restriction preventing necessary indirect/non-face-to-face service time from being counted towards the calculation of time units for psychiatric care/psychotherapy, even though it is a required part of the service.</t>
  </si>
  <si>
    <t>(1)  The Section believes that the identified Mental Health codes in the Agreement [K197, K198, K007, K005] should be sufficient for establishing “existing/ongoing patient-physician relationship” for purposes of comprehensive virtual care, and those codes should be exempt from the requirement of an in-person visit or video consultation in the preceding 24 months.
(2) Codes be added to list of exemption of the requirement of an in-person visit or video consultation in the preceding 24 months: K196 (out-patient family psychiatric care), K195 (out-patient family psychotherapy), K199 (in-patient psychiatric care), K191 (in-patient family psychiatric care), K190 (in-patient psychotherapy), K193 (in-patient family psychotherapy).
(3) The Section proposed that Mental Health group codes K208, K209, K203, K204, K205, and K206 should also be sufficient for establishing “existing/ongoing patient-physician relationship” for purposes of comprehensive virtual care, and those codes should be exempt from the requirement of an in-person visit or video consultation in the preceding 24 months.</t>
  </si>
  <si>
    <t>Virtual Care requirement revisions for demonstrating "exiting/ongoing patient-physician relationship" (Payment rule #4).</t>
  </si>
  <si>
    <t>Special Community Medicine Consultation</t>
  </si>
  <si>
    <t xml:space="preserve">Comprehensive CM consultation </t>
  </si>
  <si>
    <t xml:space="preserve">Limited consultation                                    </t>
  </si>
  <si>
    <t>A058</t>
  </si>
  <si>
    <t>A/C/W055</t>
  </si>
  <si>
    <t>A/C/W050</t>
  </si>
  <si>
    <t>A/C/W400</t>
  </si>
  <si>
    <t>A/C/W405</t>
  </si>
  <si>
    <t>A/C053</t>
  </si>
  <si>
    <t>* Eliminate payment rule 3 limiting to 6 per patient, per physician, per 12 monthperiod.
* Eliminate payment rule 4 "E078 is not eligible for payment with A480"</t>
  </si>
  <si>
    <t>Descriptor should be the same as G328.</t>
  </si>
  <si>
    <t xml:space="preserve">This code would be in addition to the regular A and E codes but would be billed when initiating or switching biologics/JAKs therapies. </t>
  </si>
  <si>
    <t>Psoriatic arthritis management by a specialist-annual</t>
  </si>
  <si>
    <t>J896</t>
  </si>
  <si>
    <t>Initial Diagnostic Study - Level 1</t>
  </si>
  <si>
    <t>J897</t>
  </si>
  <si>
    <t xml:space="preserve">Repeat Diagnostic Study – Level 1 </t>
  </si>
  <si>
    <t xml:space="preserve">Therapeutic study for sleep related breathing disorders - Level 1
</t>
  </si>
  <si>
    <t>J890</t>
  </si>
  <si>
    <t>J889</t>
  </si>
  <si>
    <t>J895</t>
  </si>
  <si>
    <t>Specialized facility diagnostic study -diagnostic study</t>
  </si>
  <si>
    <t>Specialized facility diagnostic study -therapeutic study</t>
  </si>
  <si>
    <t>J893</t>
  </si>
  <si>
    <t>Multiple sleep latency test</t>
  </si>
  <si>
    <t>Maintenance of wakefulness test</t>
  </si>
  <si>
    <t>J894</t>
  </si>
  <si>
    <t xml:space="preserve">Delink A917 from A007 and increase fee for A917 to reflect time required to perform assessment. </t>
  </si>
  <si>
    <t>Surgical Assistants MIG Proposed Special Visit Premiums Modernization</t>
  </si>
  <si>
    <t>Surgical Assistants Special Visit Premiums Modernization</t>
  </si>
  <si>
    <t>* Revision to table of fees for Special Visit Premiums for Surgical Assistant Services.  
* See ORA tab for additional details.</t>
  </si>
  <si>
    <t>* Increase from 6 to 8 base units for 7 codes where share of female surgical assistants is greater than 50%, to address the gender pay gap.  FC: S738B, S758B, S745B, S757B, P018B, S816B, R110B 
* See ORA tab for additional details.</t>
  </si>
  <si>
    <t>Surgical assistant basic units relativity adjustments</t>
  </si>
  <si>
    <t>Surgical Assistants MIG Proposed Surgical Assistant Basic Units Relativity Adjustments</t>
  </si>
  <si>
    <t>Current Basic Units</t>
  </si>
  <si>
    <t>Proposed Basic Units</t>
  </si>
  <si>
    <r>
      <t xml:space="preserve">Increase in </t>
    </r>
    <r>
      <rPr>
        <sz val="11"/>
        <color rgb="FF000000"/>
        <rFont val="Calibri"/>
        <family val="2"/>
      </rPr>
      <t>Basic Units</t>
    </r>
  </si>
  <si>
    <t>2 units</t>
  </si>
  <si>
    <t>* The constituency requested that the calculation for time units be revised from 3 units after 2.5 hours to 3 units after 1.5 hours.</t>
  </si>
  <si>
    <t>A/C355</t>
  </si>
  <si>
    <t>A/C356</t>
  </si>
  <si>
    <t>A/C353</t>
  </si>
  <si>
    <t>C352</t>
  </si>
  <si>
    <t>Minimum 5% increase to each of the following consultation &amp; visit codes, or an evenly distributed percentage increase based on available funds.</t>
  </si>
  <si>
    <t>C354</t>
  </si>
  <si>
    <t>A354</t>
  </si>
  <si>
    <t>Specific re-assessment</t>
  </si>
  <si>
    <t>Subsequent visits - first five weeks</t>
  </si>
  <si>
    <t>As requested previously, change the "slit of prepuce" codes from S codes to Z codes: S567, S568, S569</t>
  </si>
  <si>
    <t>Diagnostic with or without urethroscopy</t>
  </si>
  <si>
    <t xml:space="preserve">* Provide access for use of this code by Vascular Surgery. 
* Vascular surgery encompasses both medical and surgical care for patients. </t>
  </si>
  <si>
    <t>Payment Issues</t>
  </si>
  <si>
    <t>* The constituency highlighted several payment issues, including: (1) payment rejections stemming from a lack of understanding of the nature of multi-step surgical procedures, (2) geographic and individual disparities in reimbursement with some centres/members encountering rejections, (3) lack of clarity around reasons for rejection, (4) lack of transparency in adjudication process for disputed claims. 
* The constituency proposes (1) establishing a feedback mechanism to facilitate direct communication between the medical section and the Ministry, (2) developing clear guidelines around fee code utilization and transparency in claims adjudication, (3) instituting uniform claims reimbursement policies to rectify geographic and individual disparities, ensuring consistent criteria for payment across providers and regions.</t>
  </si>
  <si>
    <t>Description</t>
  </si>
  <si>
    <t>See EME tab for additional details</t>
  </si>
  <si>
    <t>This would be applicable for the following procedures: a) central line insertion; b)fracture reduction; c)Foreign body removal; and d) joint injection or aspiration for diagnostic or therapeutic purposes</t>
  </si>
  <si>
    <t>Deferred - Year 1&amp;2</t>
  </si>
  <si>
    <t>G190</t>
  </si>
  <si>
    <t>Serial oral or parenteral provocation testing to a food, drug or other substance when the service is rendered in a hospital</t>
  </si>
  <si>
    <t>Revise G190 to allow out of hospital claims for the following allergens: peanuts, tree nuts, milk and egg</t>
  </si>
  <si>
    <t>A/Cxxx</t>
  </si>
  <si>
    <t>Complex Post-Operative/Post-Partum Pain Management (Acute Pain Service)</t>
  </si>
  <si>
    <t>The Section is requesting modernization of acute pain services as follows
(1) creation of new fee codes A/Cxxx with the deletion of A/C215 for Complex Post-Operative/Post-Partum Pain Management (Acute Pain Service) and 
(2) deletion of G222</t>
  </si>
  <si>
    <t>Special Visit Premiums - Evening &amp; Weekend</t>
  </si>
  <si>
    <t>Allow person seen Special Visit Premiums (SVP) for evenings and weekends (K998, K999, C986, C987, K/C994, K/C995) be eligible for payment with Critical Care per diem fees</t>
  </si>
  <si>
    <t>J182</t>
  </si>
  <si>
    <t>Diagnostic Ultrasound J182 Extremities - per limb (excluding vascular studies)</t>
  </si>
  <si>
    <t>Both extremity limbs.  Removal of restriction to add doppler vascular study.</t>
  </si>
  <si>
    <t>J1xx</t>
  </si>
  <si>
    <t>Ultrasound - Biophysical Profile (BPP)</t>
  </si>
  <si>
    <t>On or after 28 weeks gestation, Ultrasound Evaluation of Fetal Biophysical Profile.</t>
  </si>
  <si>
    <t>H13X &amp; H15X</t>
  </si>
  <si>
    <t>H13X Monday to Friday - Evenings (17:00h to 24:00h)
H15X Saturdays, Sundays and Holidays - Daytime and Evenings (08:00h to 24:00h)</t>
  </si>
  <si>
    <t>H13X codes would be applicable Monday to Thursday from 1700-0000.
H15X codes would be applicable Friday 1700-0000 and Saturday and Sunday from 0800-0000.</t>
  </si>
  <si>
    <t>G365</t>
  </si>
  <si>
    <t>Papanicolaou Smear - periodic</t>
  </si>
  <si>
    <t xml:space="preserve"> We would like to modify the definition of a G365 to include an emergency department speculum exam, in addition to a Papanicolaou smear. Descriptor revision: Papanicolaou smear or emergency department pelvic exam with speculum.</t>
  </si>
  <si>
    <t>Complexity Add on Fee to A007</t>
  </si>
  <si>
    <t>Time based add on fee to A007 for service exceeding 20 minutes in duration</t>
  </si>
  <si>
    <t>Eyyy</t>
  </si>
  <si>
    <t>Gender add-on premium to K131 and K132</t>
  </si>
  <si>
    <t>Services provided after hours in small rural hospitals</t>
  </si>
  <si>
    <t>* Services (visits such as A007 A003 A001) provided after hours in small rural hospitals
* any visit billing code submitted with a hospital location code then they should be paid at full rate and not the reduced shadow billing rate.</t>
  </si>
  <si>
    <t>A034</t>
  </si>
  <si>
    <t xml:space="preserve">A034 – assessemnts of less than 15 minutes. no change other than documenting time spent.	 </t>
  </si>
  <si>
    <t>A033</t>
  </si>
  <si>
    <t xml:space="preserve">A033 – assessments of 15-30 minutes. no change other than documenting time spent.	 </t>
  </si>
  <si>
    <t>A0xx</t>
  </si>
  <si>
    <t>assessments of greater than 30 minutes</t>
  </si>
  <si>
    <t>Genetic Clinical Analysis and Care Planning</t>
  </si>
  <si>
    <t>$44.00 per 10 minutes with a maximum of 8 units per physician, per patient, per 12-month period</t>
  </si>
  <si>
    <t>K044</t>
  </si>
  <si>
    <t>Genetic Family Counselling</t>
  </si>
  <si>
    <t>Remove code</t>
  </si>
  <si>
    <t>K016</t>
  </si>
  <si>
    <t>Genetic assessment, patient or family</t>
  </si>
  <si>
    <t>A221</t>
  </si>
  <si>
    <t xml:space="preserve">Genetic minor assessment, </t>
  </si>
  <si>
    <t>A/C325</t>
  </si>
  <si>
    <t>Limited consultation</t>
  </si>
  <si>
    <t>Systemic Therapy planning</t>
  </si>
  <si>
    <t>Cxxx</t>
  </si>
  <si>
    <t>Inpatient transfer of care</t>
  </si>
  <si>
    <t>* minimum of 10 minutes work 
* complex patients include those with 3 or more diagnoses 
* add-on to C122, C123, C002, C007, C009, C132, C137, C139, C142, C143, W002 and W001</t>
  </si>
  <si>
    <t>Admission Assessment – General Requirements - Payment Rule 3 amendment</t>
  </si>
  <si>
    <t>Revise payment rule 4 outlined in GP40 to allow:
a. A general or specific assessments or reassessment are eligible for payment per physician per admission when care is transferred from one physician to another physician,
b. Such assessments related to transfer of care should be limited to once a week (Monday-Sunday).
c. E083 or E084 should apply to these codes to reflect the MRP (Most Responsible Physician) providing the service.</t>
  </si>
  <si>
    <t>Subsequent visit by the MRP - day of discharge, medically complex patient</t>
  </si>
  <si>
    <t>* minimum of forty-five (45) minutes in patient care
* If not implemented, then request increase to C124 to $106.85</t>
  </si>
  <si>
    <t>Subsequent visit by the MRP - day of discharge, medically complex patient; long term care or chronic care facility</t>
  </si>
  <si>
    <t xml:space="preserve">There is no fee code for discharging patients from long term care or chronic care let alone for medically complex patients. </t>
  </si>
  <si>
    <t>Supervision of Outpatient Antimicrobial Therapy</t>
  </si>
  <si>
    <t>Supervision of outpatient antimicrobial therapy.  Providers would need to be accessible within 24-48 hours for adverse reactions and access issues and provide follow-up to patients as clinically indicated.  Providers would also need to be most responsible physician for any biochemical or other monitoring needed for therapy.  Clinicians can bill weekly while the patient is actively on therapy.</t>
  </si>
  <si>
    <t>Management of Fecal Microbiota Transplant</t>
  </si>
  <si>
    <t>Clinicians would have to fulfil a consultation, plus perform fecal microbiota transplantation.</t>
  </si>
  <si>
    <t>Hospitalist Premium</t>
  </si>
  <si>
    <t>Add W002, C121, W121 to the list of qualifying services.</t>
  </si>
  <si>
    <t>C122</t>
  </si>
  <si>
    <t>day following the hospital admission assessment</t>
  </si>
  <si>
    <t>C142</t>
  </si>
  <si>
    <t>first subsequent visit by the MRP following transfer from an intensive care area</t>
  </si>
  <si>
    <t>Interprofessional Rounds</t>
  </si>
  <si>
    <t>* $31.35 per 10 minute period of time 
* maximum of 4 units may be claimed per day per physician</t>
  </si>
  <si>
    <t>E084A</t>
  </si>
  <si>
    <t>Weekend MRP premium</t>
  </si>
  <si>
    <t>(1) Elimination of (a) E082 payment rule #2 and (b) E083 and E084 payment rule #4;
(2) Include C121, W002 and W132 as an eligible code for E083 and E084 premiums; and
(3) Increase E084 from 45% to 95%</t>
  </si>
  <si>
    <t>After Hours Acute Stroke Premium</t>
  </si>
  <si>
    <t>Add 50% if Evenings (17:00-24:00) Mon–Fri, or daytime and evenings on Sat/Sun/Holidays</t>
  </si>
  <si>
    <t>Add 75% if Nights (00:00-07:00)</t>
  </si>
  <si>
    <t>Epilepsy Surgery Multidisciplinary Rounds</t>
  </si>
  <si>
    <t>Epilepsy Surgery Rounds Planning and Preparation</t>
  </si>
  <si>
    <t>G456</t>
  </si>
  <si>
    <t>Needle Electromyography and Nerve Conduction Studies - professional component</t>
  </si>
  <si>
    <t>Neuromuscular Ultrasound - per muscle or nerve</t>
  </si>
  <si>
    <t>Gxx1</t>
  </si>
  <si>
    <t>Transcranial Doppler Ultrasound – Complete Study (60 minutes) – professional component</t>
  </si>
  <si>
    <t>Gxx3</t>
  </si>
  <si>
    <t>Transcranial Doppler Ultrasound – Limited Study (30 minutes) – professional component</t>
  </si>
  <si>
    <t>G545</t>
  </si>
  <si>
    <t>Prolonged EEG monitoring</t>
  </si>
  <si>
    <t>Increase G545 limit of 12 units to a maximum of 18 units.</t>
  </si>
  <si>
    <t>Jxx1</t>
  </si>
  <si>
    <t>Jxx2</t>
  </si>
  <si>
    <t>J819</t>
  </si>
  <si>
    <t>where each SPECT image represents a different organ or body area, to J852, maximum 3 images per examination</t>
  </si>
  <si>
    <t>Allow with J853 (instead of J866)</t>
  </si>
  <si>
    <t>J700</t>
  </si>
  <si>
    <t>PET - Solitary pulmonary nodule</t>
  </si>
  <si>
    <t>Modernize current list of PET fee codes such that it is simpler</t>
  </si>
  <si>
    <t>PET - Cardiology</t>
  </si>
  <si>
    <t>PET - Neurology</t>
  </si>
  <si>
    <t>PET - Other</t>
  </si>
  <si>
    <t>J810</t>
  </si>
  <si>
    <t>Myocardial scintigraphy - acute infarction, injury, inflammation, infiltration</t>
  </si>
  <si>
    <t>Modernization of cardiac Nuclear Medicine studies on page B4 
* Descriptor revision</t>
  </si>
  <si>
    <t>Myocardial Perfusion Scintigraphy - wall motion assessment - first analysis (maximum of 1 per exam)</t>
  </si>
  <si>
    <t>Modernization of cardiac Nuclear Medicine studies on page B4
* currently billed as J813 at $62.50</t>
  </si>
  <si>
    <t>Myocardial Perfusion Scintigraphy - wall motion assessment - subsequent analysis (maximum of 1 per exam)</t>
  </si>
  <si>
    <t>Modernization of cardiac Nuclear Medicine studies on page B4
*  currently billed as J814 at $33.00</t>
  </si>
  <si>
    <t>J820</t>
  </si>
  <si>
    <t>Parathyroid scintigraphy - dual isotope technique with T1201 and Tc99m Iodine</t>
  </si>
  <si>
    <t>Descriptor revision to reflect modern day practice. New descriptor:
* Parathyroid scintigraphy</t>
  </si>
  <si>
    <t>J857</t>
  </si>
  <si>
    <t>CSF circulation - with Tc99m or I-131 HSA</t>
  </si>
  <si>
    <t>Descriptor revision to reflect modern day practice. New descriptor:
* with Tc-99m</t>
  </si>
  <si>
    <t>J860</t>
  </si>
  <si>
    <t>Perfusion and ventilation scintigraphy - same day</t>
  </si>
  <si>
    <t>Descriptor revision to reflect modern day practice. New descriptor:
* Ventilation and perfusion (V/Q) scintigraphy - same day</t>
  </si>
  <si>
    <t>J865</t>
  </si>
  <si>
    <t>Total body counting</t>
  </si>
  <si>
    <t>Descriptor revision to reflect modern day practice. New descriptor:
* Total body counting including dosimetry</t>
  </si>
  <si>
    <t>J869</t>
  </si>
  <si>
    <t>Adrenal scintigraphy - with MIBG</t>
  </si>
  <si>
    <t xml:space="preserve">Descriptor revision to reflect modern day practice. New descriptor:
* Adrenal scintigraphy </t>
  </si>
  <si>
    <t>J830</t>
  </si>
  <si>
    <t>Abdominal scintigraphy - for gastrointestinal bleed - Tc99m sulphur colloid or Tc04</t>
  </si>
  <si>
    <t>Descriptor revision to reflect modern day practice. New descriptor:
* with Tc-99m sulphur colloid or pertechnetate</t>
  </si>
  <si>
    <t>J878</t>
  </si>
  <si>
    <t>Abdominal scintigraphy - for gastrointestinal bleed - labelled RBCs</t>
  </si>
  <si>
    <t>Descriptor revision to reflect modern day practice. New descriptor:
* RBC scintigraphy</t>
  </si>
  <si>
    <t>extraction cataract all types of, by any procedure,  bilateral and simultaneous ,includes insertion of intraocular lens</t>
  </si>
  <si>
    <t>#E150 - cyclo-photocoagulation/ablation/destruction (laser to the ciliary body) - either trans-scleral or endoscopic</t>
  </si>
  <si>
    <t>billed as E134 Laser angle surgery ($205.55)</t>
  </si>
  <si>
    <t>U236</t>
  </si>
  <si>
    <t xml:space="preserve">Follow-up e-assessment </t>
  </si>
  <si>
    <t>Allow code to be eligible for payment when referal originates from optometrist or a medical doctor.</t>
  </si>
  <si>
    <t>U235</t>
  </si>
  <si>
    <t xml:space="preserve">Initial e-assessment </t>
  </si>
  <si>
    <t>Orthopaedic Surgery</t>
  </si>
  <si>
    <t>Rxx1</t>
  </si>
  <si>
    <t>Flatfoot Correction</t>
  </si>
  <si>
    <t>Rxx2</t>
  </si>
  <si>
    <t>Cavovarus Foot Reconstruction</t>
  </si>
  <si>
    <t>Rxx11</t>
  </si>
  <si>
    <t>Multi ligament knee reconstruction– Acute</t>
  </si>
  <si>
    <t>Otolaryngology</t>
  </si>
  <si>
    <t>Audiologist-requested assessment</t>
  </si>
  <si>
    <t>Same fee as A245 Consultation</t>
  </si>
  <si>
    <t>Special audiologist-requested assessment</t>
  </si>
  <si>
    <t>* Same fee as A935 Special surgical consultation
* Minimum of 50 minutes of direct contact with the patient</t>
  </si>
  <si>
    <t>Dentist-requested assessment</t>
  </si>
  <si>
    <t>Special dentist-requested assessment</t>
  </si>
  <si>
    <t>Paediatrics</t>
  </si>
  <si>
    <t>E082</t>
  </si>
  <si>
    <t>Admission assessment by the MRP</t>
  </si>
  <si>
    <t>Revise payment rules to include sick newborns on first day of life as at present not eligible for payment for a patient admitted for obstetrical delivery or newborn</t>
  </si>
  <si>
    <t>K704</t>
  </si>
  <si>
    <t>Pediatric outpatient case conference</t>
  </si>
  <si>
    <t>Change payment rule to require only 1 other health professional required to be able to bill this code</t>
  </si>
  <si>
    <t>Axx1</t>
  </si>
  <si>
    <t>Consultation (minimum 45 min)</t>
  </si>
  <si>
    <t>Axx2</t>
  </si>
  <si>
    <t>Consultation (minimum 60 min)</t>
  </si>
  <si>
    <t>A661</t>
  </si>
  <si>
    <t>Pediatrics Complex Medical Specific reassessment</t>
  </si>
  <si>
    <t>Revise annual limits to allow 6 per 12 month</t>
  </si>
  <si>
    <t>Pediatrics Office Stabilization Premium</t>
  </si>
  <si>
    <t>10% premium for any consultation provided in a private physicians office where overhead is paid</t>
  </si>
  <si>
    <t>A/C815</t>
  </si>
  <si>
    <t>Midwife requested special assessment</t>
  </si>
  <si>
    <t>Apply paediatric age premiums found on page GP64 to A/C815</t>
  </si>
  <si>
    <t>A/C945</t>
  </si>
  <si>
    <t>Special Palliative Care Consultation</t>
  </si>
  <si>
    <t>Cosmetic Surgery</t>
  </si>
  <si>
    <t>Clarify how to appropriately charge for cosmetic surgery</t>
  </si>
  <si>
    <t>Z142, Z135, Z182</t>
  </si>
  <si>
    <t>Operations of the Breast</t>
  </si>
  <si>
    <t>Add notes to clarify how to appropriately charge for cosmetic surgery.</t>
  </si>
  <si>
    <t>R143</t>
  </si>
  <si>
    <t>Contralateral balancing mastopexy or reduction</t>
  </si>
  <si>
    <t>Add note to clarify how to appropriately charge for cosmetic surgery.</t>
  </si>
  <si>
    <t>R118</t>
  </si>
  <si>
    <t>Post Mastectomy Breast Reconstruction - Breast skin reconstruction by local f laps or grafts</t>
  </si>
  <si>
    <t>Revise descriptor and notes associated with R118</t>
  </si>
  <si>
    <t>Free Island Flaps</t>
  </si>
  <si>
    <t>Add note on page M20 indicating reduction doesn't apply to free island flap breast reconstruction following post-mastectomy or post-lumpectomy</t>
  </si>
  <si>
    <t>E832</t>
  </si>
  <si>
    <t>Excision of fascia for Dupuytrens, one or more additional rays, to R551</t>
  </si>
  <si>
    <t>Revise to pay for each additional ray.</t>
  </si>
  <si>
    <t>M014</t>
  </si>
  <si>
    <t>Septorhinoplasty</t>
  </si>
  <si>
    <t>Revision to Appendix D, Section 15 to include M014 requires written prior authorization by a Ministry of Health medical consultant.</t>
  </si>
  <si>
    <t>Surgical Assistant base units</t>
  </si>
  <si>
    <t>Addition of surgical assistant base units to list of procedures.</t>
  </si>
  <si>
    <t>Mental Health Out-Patient Case Conference</t>
  </si>
  <si>
    <t xml:space="preserve">Revised to include designated GP Psychotherapist </t>
  </si>
  <si>
    <t>Focused Practice Psychotherapy Premium</t>
  </si>
  <si>
    <t>We recommend that the Focused Practice Psychotherapy premium should be increased by 3% -from 17% to 20%</t>
  </si>
  <si>
    <t xml:space="preserve">Kxxx </t>
  </si>
  <si>
    <t>Psychotherapy Services</t>
  </si>
  <si>
    <t>Allow to be billed virtually (video or phone)</t>
  </si>
  <si>
    <t>Non-Patient-Facing Care Code</t>
  </si>
  <si>
    <t xml:space="preserve">Daily care provided to patients that is not associated with the patient encounter </t>
  </si>
  <si>
    <t>G412</t>
  </si>
  <si>
    <t>Nephrological component of renal transplantation-1st day following transplantation</t>
  </si>
  <si>
    <t>Revise descriptor to: Nephrological or pulmonary component of organ transplantation</t>
  </si>
  <si>
    <t>G408</t>
  </si>
  <si>
    <t xml:space="preserve">Nephrological component of renal transplantation, 2nd to 10th day, inclusive per diem </t>
  </si>
  <si>
    <t>G409</t>
  </si>
  <si>
    <t xml:space="preserve">Nephrological component of renal transplantation, 11th to 21st day, inclusive per diem </t>
  </si>
  <si>
    <t>Multidisciplinary Respiratory Case Conference</t>
  </si>
  <si>
    <t>Geriatric premium</t>
  </si>
  <si>
    <t>Applicable to fee codes: A486, A590, A595, A486, A483, A484, A481, A488 and A480</t>
  </si>
  <si>
    <t>See OPH tab for additional details</t>
  </si>
  <si>
    <t>E195</t>
  </si>
  <si>
    <t>Trichiasis, repair by tarsal transplantation</t>
  </si>
  <si>
    <t>Combined with E194</t>
  </si>
  <si>
    <t>Z858</t>
  </si>
  <si>
    <t>Epilation -by cryopexy</t>
  </si>
  <si>
    <t>Combine with Z857.</t>
  </si>
  <si>
    <t>Entropion.
Should be able to be billed with E930.</t>
  </si>
  <si>
    <t>Zeigler puncture should be removed as this is rarely done.
Should be able to be billed with E930.</t>
  </si>
  <si>
    <t>Proposed descriptor: Repeat</t>
  </si>
  <si>
    <t>with mucous membrane graft or amniotic membrane or spacer graft</t>
  </si>
  <si>
    <t>* Dropped crystalline lens, patient left aphakic (without an intraocular lens implant)"
* [**New E148 ($810.00) + E141 (at 85% of $505.45)]</t>
  </si>
  <si>
    <t>This combines E142 $830.00 with E936 $90.00.  This is a cost-neutral proposal.</t>
  </si>
  <si>
    <t>L843</t>
  </si>
  <si>
    <t>Special microscopy of tissues including polarization interference phase-contrast, dark field,
autofluorescence or other microscopy and interpretation</t>
  </si>
  <si>
    <t>Revision to L844 would allow to include both codes L843 &amp; L844.</t>
  </si>
  <si>
    <t>Allow E683 to be billable with other common thoracic surgery procedures such as M106 Resection mediastinal mass, M135 Decortication, M134 Thoracotomy/thoracoscopy for
hemmorhage/empyema, S797 Thymectomy, M138 Hilar lymph node or lung biopsy with full thoracotomy.</t>
  </si>
  <si>
    <t>add 17%</t>
  </si>
  <si>
    <t>add 75%</t>
  </si>
  <si>
    <t>Currently billed as J819.</t>
  </si>
  <si>
    <t>$30 per unit (1 unit=15 mins)</t>
  </si>
  <si>
    <t>$31.35 per unit</t>
  </si>
  <si>
    <t>Proposed Descriptor: Aspiration of a bursa or joint, with or without injection (should delete from payment rules. Only one of G370, G371, G328 and G329 is eligible for payment for the same bursa, joint or complex joint, and Aspiration and/or injection of the olecranon bursa is only eligible for payment as G370/G371 (under payment rules). Also, should revise under “note” to include ALL JOINTS. There should be NO distinction between a complex and non-complex joint. All joints aspirated or injected take time and expertise, and the physician should be remunerated for the time and expertise taken to complete the procedure.</t>
  </si>
  <si>
    <t>Note: 
1. For the purpose of G328 and G329, a joint is defined as complex only if it is: a. a joint other than the knee; or b. a knee joint in which the anatomy is distorted by disseminated lupus erythematosus, dermatomyositis, rheumatoid arthritis, Still's disease, ankylosing spondylitis or other seronegative spondyloarthropathies. 
Proposed Descriptor: Injection of bursa, or injection and/or aspiration of joint, ganglion or tendon sheath. (should delete - Only one of G370, G371, G328 and G329 is eligible for payment for the same bursa, joint or complex joint, and Aspiration and/or injection of the olecranon bursa is only eligible for payment as G370/G371 (under payment rules). Also, should revise under “note” to include ALL JOINTS. There should be no distinction between a complex and non-complex joint</t>
  </si>
  <si>
    <t>Descriptor should be the same as G370.</t>
  </si>
  <si>
    <t>$44.00 per 10 min</t>
  </si>
  <si>
    <t>* The counselling "K" codes have been adjusted to match the palliative billing code - K023A to keep all time based codes in alignment with regards to the fee that is paid to physicians. 
* The A007A code is the most widely billed code for family physicians &amp; the suggested increase is to account for inflationary changes in the past few years. The same rationale would apply to the prenatal, A002 , A900 fee codes.
* The Diabetes visit code K030A was adjusted to maintain the difference in fee between A007 &amp; K030A, recognizing the additional work during a diabetic visit.
* The current immunization code fees range between $5.40 &amp; $6.51. All the immunization codes were adjusted so that all immunization fee codes were at $6.51. 
* See GEN Tab for additional details</t>
  </si>
  <si>
    <t>Section on Obstetrics And Gynaecology's Proposed Relativity Increases to Selected Fee Codes</t>
  </si>
  <si>
    <t>Emergency Medicine Proposed Relativity Increases to Selected Incision and Drainage and Suturing Z-codes</t>
  </si>
  <si>
    <t>Emergency Medicine Proposed Relativity Increases to Selected Emergency Department Assessment Fees</t>
  </si>
  <si>
    <t>Cannabinoid Medicine Proposed GP/FP Counselling K-codes Fee Increases, Except for K023</t>
  </si>
  <si>
    <t>One of the greatest expenses in an allergy practice is the cost of our diagnostic supplies. As allergists, skin prick testing in office is fundamental to rapid and accurate diagnosis. Currently, to perform a single skin prick test, the cost of our diagnostic supplies is significantly greater than the compensation</t>
  </si>
  <si>
    <t>The proposal is to create duplicate Critical Care per diem codes (G557A, G558A, G559A) that are only billable by those with access to section 11 of the schedule of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</si>
</sst>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44" formatCode="_-&quot;$&quot;* #,##0.00_-;\-&quot;$&quot;* #,##0.00_-;_-&quot;$&quot;* &quot;-&quot;??_-;_-@_-"/>
    <numFmt numFmtId="43" formatCode="_-* #,##0.00_-;\-* #,##0.00_-;_-* &quot;-&quot;??_-;_-@_-"/>
    <numFmt numFmtId="164" formatCode="[$$-1009]#,##0;\-[$$-1009]#,##0"/>
    <numFmt numFmtId="165" formatCode="[$$-1009]#,##0.00;\-[$$-1009]#,##0.00"/>
    <numFmt numFmtId="166" formatCode="&quot;$&quot;#,##0.00"/>
    <numFmt numFmtId="167" formatCode="0.0%"/>
    <numFmt numFmtId="168" formatCode="[$-1009]mmmm\ d\,\ yyyy;@"/>
  </numFmts>
  <fonts count="8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b/>
      <sz val="11"/>
      <color theme="1"/>
      <name val="Calibri"/>
      <family val="2"/>
      <scheme val="minor"/>
    </font>
    <font>
      <sz val="11"/>
      <name val="Calibri"/>
      <family val="2"/>
      <scheme val="minor"/>
    </font>
    <font>
      <sz val="11"/>
      <color indexed="8"/>
      <name val="Arial"/>
      <family val="2"/>
    </font>
    <font>
      <sz val="10"/>
      <name val="Arial"/>
      <family val="2"/>
    </font>
    <font>
      <sz val="10"/>
      <color theme="1"/>
      <name val="Arial"/>
      <family val="2"/>
    </font>
    <font>
      <sz val="8"/>
      <name val="Calibri"/>
      <family val="2"/>
      <scheme val="minor"/>
    </font>
    <font>
      <sz val="11"/>
      <color rgb="FF000000"/>
      <name val="Calibri"/>
      <family val="2"/>
    </font>
    <fon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1"/>
      <color indexed="8"/>
      <name val="Calibri"/>
      <family val="2"/>
    </font>
    <font>
      <sz val="10"/>
      <color indexed="8"/>
      <name val="Calibri"/>
      <family val="2"/>
    </font>
    <font>
      <sz val="10"/>
      <color rgb="FF000000"/>
      <name val="Calibri"/>
      <family val="2"/>
    </font>
    <font>
      <strike/>
      <sz val="10"/>
      <color rgb="FFFF0000"/>
      <name val="Calibri"/>
      <family val="2"/>
    </font>
    <font>
      <sz val="10"/>
      <color rgb="FFFF0000"/>
      <name val="Calibri"/>
      <family val="2"/>
    </font>
    <font>
      <b/>
      <sz val="10"/>
      <color theme="1"/>
      <name val="Calibri"/>
      <family val="2"/>
    </font>
    <font>
      <b/>
      <sz val="10"/>
      <color indexed="8"/>
      <name val="Calibri"/>
      <family val="2"/>
    </font>
    <font>
      <b/>
      <sz val="14"/>
      <color rgb="FF0070C0"/>
      <name val="Calibri"/>
      <family val="2"/>
    </font>
    <font>
      <b/>
      <sz val="11"/>
      <color indexed="8"/>
      <name val="Calibri"/>
      <family val="2"/>
      <scheme val="minor"/>
    </font>
    <font>
      <sz val="11"/>
      <color rgb="FF000000"/>
      <name val="Calibri"/>
      <family val="2"/>
      <scheme val="minor"/>
    </font>
    <font>
      <sz val="11"/>
      <color theme="1"/>
      <name val="Arial"/>
      <family val="2"/>
    </font>
    <font>
      <b/>
      <sz val="11"/>
      <color theme="1"/>
      <name val="Arial"/>
      <family val="2"/>
    </font>
    <font>
      <sz val="11"/>
      <color rgb="FFFF0000"/>
      <name val="Arial"/>
      <family val="2"/>
    </font>
    <font>
      <sz val="10"/>
      <name val="MS Sans Serif"/>
      <family val="2"/>
    </font>
    <font>
      <b/>
      <sz val="11"/>
      <color theme="0"/>
      <name val="Arial"/>
      <family val="2"/>
    </font>
    <font>
      <sz val="11"/>
      <color theme="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i/>
      <sz val="11"/>
      <color rgb="FF7F7F7F"/>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30"/>
      <name val="Arial"/>
      <family val="2"/>
    </font>
    <font>
      <sz val="11"/>
      <color rgb="FF9C6500"/>
      <name val="Calibri"/>
      <family val="2"/>
      <scheme val="minor"/>
    </font>
    <font>
      <sz val="11"/>
      <color rgb="FF000000"/>
      <name val="Arial"/>
      <family val="2"/>
    </font>
    <font>
      <sz val="8"/>
      <color indexed="8"/>
      <name val="Calibri"/>
      <family val="2"/>
      <scheme val="minor"/>
    </font>
    <font>
      <u/>
      <sz val="10"/>
      <color rgb="FF000000"/>
      <name val="Calibri"/>
      <family val="2"/>
    </font>
    <font>
      <u/>
      <sz val="10"/>
      <color rgb="FFFF0000"/>
      <name val="Calibri"/>
      <family val="2"/>
    </font>
    <font>
      <sz val="12"/>
      <color theme="1"/>
      <name val="Calibri"/>
      <family val="2"/>
      <scheme val="minor"/>
    </font>
    <font>
      <b/>
      <sz val="12"/>
      <name val="Calibri"/>
      <family val="2"/>
    </font>
    <font>
      <b/>
      <sz val="14"/>
      <color rgb="FF0070C0"/>
      <name val="Calibri"/>
      <family val="2"/>
      <scheme val="minor"/>
    </font>
    <font>
      <sz val="10"/>
      <color indexed="8"/>
      <name val="Calibri"/>
      <family val="2"/>
      <scheme val="minor"/>
    </font>
    <font>
      <sz val="10"/>
      <name val="Calibri"/>
      <family val="2"/>
    </font>
  </fonts>
  <fills count="5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dotted">
        <color indexed="64"/>
      </left>
      <right/>
      <top style="medium">
        <color indexed="64"/>
      </top>
      <bottom style="dotted">
        <color indexed="64"/>
      </bottom>
      <diagonal/>
    </border>
    <border>
      <left style="medium">
        <color indexed="64"/>
      </left>
      <right style="dotted">
        <color indexed="64"/>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bottom style="medium">
        <color indexed="64"/>
      </bottom>
      <diagonal/>
    </border>
    <border>
      <left style="dotted">
        <color indexed="64"/>
      </left>
      <right/>
      <top style="dotted">
        <color indexed="64"/>
      </top>
      <bottom style="medium">
        <color indexed="64"/>
      </bottom>
      <diagonal/>
    </border>
    <border>
      <left style="dotted">
        <color indexed="64"/>
      </left>
      <right/>
      <top/>
      <bottom style="dotted">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5720">
    <xf numFmtId="0" fontId="0" fillId="0" borderId="0"/>
    <xf numFmtId="9" fontId="4"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8" fontId="8" fillId="0" borderId="0"/>
    <xf numFmtId="44" fontId="8" fillId="0" borderId="0" applyFont="0" applyFill="0" applyBorder="0" applyAlignment="0" applyProtection="0"/>
    <xf numFmtId="44" fontId="8" fillId="0" borderId="0" applyFont="0" applyFill="0" applyBorder="0" applyAlignment="0" applyProtection="0"/>
    <xf numFmtId="168" fontId="8" fillId="0" borderId="0"/>
    <xf numFmtId="168"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37"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4" fontId="8" fillId="0" borderId="0" applyFont="0" applyFill="0" applyBorder="0" applyAlignment="0" applyProtection="0"/>
    <xf numFmtId="0" fontId="8" fillId="0" borderId="0"/>
    <xf numFmtId="43" fontId="37" fillId="0" borderId="0" applyFont="0" applyFill="0" applyBorder="0" applyAlignment="0" applyProtection="0"/>
    <xf numFmtId="9" fontId="37" fillId="0" borderId="0" applyFont="0" applyFill="0" applyBorder="0" applyAlignment="0" applyProtection="0"/>
    <xf numFmtId="0" fontId="40"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8" fillId="0" borderId="36" applyNumberFormat="0" applyFill="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8" fillId="0" borderId="0"/>
    <xf numFmtId="0" fontId="40" fillId="0" borderId="0"/>
    <xf numFmtId="0" fontId="7" fillId="0" borderId="0"/>
    <xf numFmtId="44" fontId="37" fillId="0" borderId="0" applyFont="0" applyFill="0" applyBorder="0" applyAlignment="0" applyProtection="0"/>
    <xf numFmtId="0" fontId="37" fillId="0" borderId="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168" fontId="8"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168" fontId="8" fillId="0" borderId="0"/>
    <xf numFmtId="44" fontId="37" fillId="0" borderId="0" applyFont="0" applyFill="0" applyBorder="0" applyAlignment="0" applyProtection="0"/>
    <xf numFmtId="0" fontId="37" fillId="0" borderId="0"/>
    <xf numFmtId="0" fontId="37" fillId="0" borderId="0"/>
    <xf numFmtId="44" fontId="8"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43" fontId="37" fillId="0" borderId="0" applyFont="0" applyFill="0" applyBorder="0" applyAlignment="0" applyProtection="0"/>
    <xf numFmtId="168" fontId="8" fillId="0" borderId="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168" fontId="8" fillId="0" borderId="0"/>
    <xf numFmtId="9" fontId="8" fillId="0" borderId="0" applyFont="0" applyFill="0" applyBorder="0" applyAlignment="0" applyProtection="0"/>
    <xf numFmtId="0" fontId="37" fillId="0" borderId="0"/>
    <xf numFmtId="0" fontId="37" fillId="0" borderId="0"/>
    <xf numFmtId="44" fontId="8"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43" fontId="37" fillId="0" borderId="0" applyFont="0" applyFill="0" applyBorder="0" applyAlignment="0" applyProtection="0"/>
    <xf numFmtId="168" fontId="8" fillId="0" borderId="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168" fontId="8" fillId="0" borderId="0"/>
    <xf numFmtId="0" fontId="8" fillId="0" borderId="0"/>
    <xf numFmtId="0" fontId="37" fillId="0" borderId="0"/>
    <xf numFmtId="0" fontId="37" fillId="0" borderId="0"/>
    <xf numFmtId="44" fontId="8"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168" fontId="8" fillId="0" borderId="0"/>
    <xf numFmtId="168" fontId="8" fillId="0" borderId="0"/>
    <xf numFmtId="0" fontId="37" fillId="0" borderId="0"/>
    <xf numFmtId="0" fontId="37" fillId="0" borderId="0"/>
    <xf numFmtId="9" fontId="8" fillId="0" borderId="0" applyFont="0" applyFill="0" applyBorder="0" applyAlignment="0" applyProtection="0"/>
    <xf numFmtId="168" fontId="8" fillId="0" borderId="0"/>
    <xf numFmtId="44" fontId="8" fillId="0" borderId="0" applyFont="0" applyFill="0" applyBorder="0" applyAlignment="0" applyProtection="0"/>
    <xf numFmtId="168" fontId="8" fillId="0" borderId="0"/>
    <xf numFmtId="0" fontId="8" fillId="0" borderId="0"/>
    <xf numFmtId="168" fontId="8" fillId="0" borderId="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168" fontId="8"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8" fillId="0" borderId="0"/>
    <xf numFmtId="168" fontId="8" fillId="0" borderId="0"/>
    <xf numFmtId="44" fontId="8"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8" fillId="0" borderId="0"/>
    <xf numFmtId="168" fontId="8" fillId="0" borderId="0"/>
    <xf numFmtId="44" fontId="8"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8" fillId="0" borderId="0"/>
    <xf numFmtId="168" fontId="8" fillId="0" borderId="0"/>
    <xf numFmtId="44" fontId="8"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40" fillId="0" borderId="0"/>
    <xf numFmtId="0" fontId="37" fillId="0" borderId="0"/>
    <xf numFmtId="0" fontId="37" fillId="0" borderId="0"/>
    <xf numFmtId="0" fontId="8" fillId="0" borderId="0"/>
    <xf numFmtId="0" fontId="37" fillId="0" borderId="0"/>
    <xf numFmtId="9" fontId="8" fillId="0" borderId="0" applyFont="0" applyFill="0" applyBorder="0" applyAlignment="0" applyProtection="0"/>
    <xf numFmtId="44" fontId="8" fillId="0" borderId="0" applyFont="0" applyFill="0" applyBorder="0" applyAlignment="0" applyProtection="0"/>
    <xf numFmtId="0" fontId="40" fillId="0" borderId="0"/>
    <xf numFmtId="0" fontId="37" fillId="0" borderId="0"/>
    <xf numFmtId="0" fontId="8" fillId="0" borderId="0"/>
    <xf numFmtId="0" fontId="37" fillId="0" borderId="0"/>
    <xf numFmtId="9" fontId="8" fillId="0" borderId="0" applyFont="0" applyFill="0" applyBorder="0" applyAlignment="0" applyProtection="0"/>
    <xf numFmtId="44" fontId="8" fillId="0" borderId="0" applyFont="0" applyFill="0" applyBorder="0" applyAlignment="0" applyProtection="0"/>
    <xf numFmtId="0" fontId="40" fillId="0" borderId="0"/>
    <xf numFmtId="0" fontId="37" fillId="0" borderId="0"/>
    <xf numFmtId="0" fontId="37" fillId="0" borderId="0"/>
    <xf numFmtId="0" fontId="8" fillId="0" borderId="0"/>
    <xf numFmtId="0" fontId="37" fillId="0" borderId="0"/>
    <xf numFmtId="43" fontId="37" fillId="0" borderId="0" applyFont="0" applyFill="0" applyBorder="0" applyAlignment="0" applyProtection="0"/>
    <xf numFmtId="0" fontId="37" fillId="0" borderId="0"/>
    <xf numFmtId="0" fontId="40" fillId="0" borderId="0"/>
    <xf numFmtId="0" fontId="37" fillId="0" borderId="0"/>
    <xf numFmtId="0" fontId="37" fillId="0" borderId="0"/>
    <xf numFmtId="9" fontId="37" fillId="0" borderId="0" applyFont="0" applyFill="0" applyBorder="0" applyAlignment="0" applyProtection="0"/>
    <xf numFmtId="0" fontId="8" fillId="0" borderId="0"/>
    <xf numFmtId="0" fontId="37" fillId="0" borderId="0"/>
    <xf numFmtId="0" fontId="43" fillId="0" borderId="0" applyNumberFormat="0" applyFill="0" applyBorder="0" applyAlignment="0" applyProtection="0"/>
    <xf numFmtId="0" fontId="44" fillId="0" borderId="28" applyNumberFormat="0" applyFill="0" applyAlignment="0" applyProtection="0"/>
    <xf numFmtId="0" fontId="45" fillId="0" borderId="29" applyNumberFormat="0" applyFill="0" applyAlignment="0" applyProtection="0"/>
    <xf numFmtId="0" fontId="46" fillId="0" borderId="30" applyNumberFormat="0" applyFill="0" applyAlignment="0" applyProtection="0"/>
    <xf numFmtId="0" fontId="46" fillId="0" borderId="0" applyNumberFormat="0" applyFill="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0" applyNumberFormat="0" applyBorder="0" applyAlignment="0" applyProtection="0"/>
    <xf numFmtId="0" fontId="50" fillId="6" borderId="31" applyNumberFormat="0" applyAlignment="0" applyProtection="0"/>
    <xf numFmtId="0" fontId="51" fillId="7" borderId="32" applyNumberFormat="0" applyAlignment="0" applyProtection="0"/>
    <xf numFmtId="0" fontId="52" fillId="7" borderId="31" applyNumberFormat="0" applyAlignment="0" applyProtection="0"/>
    <xf numFmtId="0" fontId="53" fillId="0" borderId="33" applyNumberFormat="0" applyFill="0" applyAlignment="0" applyProtection="0"/>
    <xf numFmtId="0" fontId="41" fillId="8" borderId="34" applyNumberFormat="0" applyAlignment="0" applyProtection="0"/>
    <xf numFmtId="0" fontId="39" fillId="0" borderId="0" applyNumberFormat="0" applyFill="0" applyBorder="0" applyAlignment="0" applyProtection="0"/>
    <xf numFmtId="0" fontId="54" fillId="0" borderId="0" applyNumberFormat="0" applyFill="0" applyBorder="0" applyAlignment="0" applyProtection="0"/>
    <xf numFmtId="0" fontId="42"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42" fillId="25" borderId="0" applyNumberFormat="0" applyBorder="0" applyAlignment="0" applyProtection="0"/>
    <xf numFmtId="0" fontId="42"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42" fillId="33" borderId="0" applyNumberFormat="0" applyBorder="0" applyAlignment="0" applyProtection="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7" fillId="40" borderId="0" applyNumberFormat="0" applyBorder="0" applyAlignment="0" applyProtection="0"/>
    <xf numFmtId="0" fontId="37" fillId="0" borderId="0"/>
    <xf numFmtId="0" fontId="27" fillId="37" borderId="0" applyNumberFormat="0" applyBorder="0" applyAlignment="0" applyProtection="0"/>
    <xf numFmtId="44" fontId="37" fillId="0" borderId="0" applyFont="0" applyFill="0" applyBorder="0" applyAlignment="0" applyProtection="0"/>
    <xf numFmtId="0" fontId="37" fillId="0" borderId="0"/>
    <xf numFmtId="0" fontId="27" fillId="36" borderId="0" applyNumberFormat="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35"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55" fillId="45"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2" borderId="0" applyNumberFormat="0" applyBorder="0" applyAlignment="0" applyProtection="0"/>
    <xf numFmtId="0" fontId="56" fillId="36" borderId="0" applyNumberFormat="0" applyBorder="0" applyAlignment="0" applyProtection="0"/>
    <xf numFmtId="0" fontId="57" fillId="53" borderId="41" applyNumberFormat="0" applyAlignment="0" applyProtection="0"/>
    <xf numFmtId="0" fontId="58" fillId="54" borderId="42" applyNumberFormat="0" applyAlignment="0" applyProtection="0"/>
    <xf numFmtId="0" fontId="59" fillId="0" borderId="0" applyNumberFormat="0" applyFill="0" applyBorder="0" applyAlignment="0" applyProtection="0"/>
    <xf numFmtId="0" fontId="60" fillId="37" borderId="0" applyNumberFormat="0" applyBorder="0" applyAlignment="0" applyProtection="0"/>
    <xf numFmtId="0" fontId="61" fillId="0" borderId="43" applyNumberFormat="0" applyFill="0" applyAlignment="0" applyProtection="0"/>
    <xf numFmtId="0" fontId="62" fillId="0" borderId="44" applyNumberFormat="0" applyFill="0" applyAlignment="0" applyProtection="0"/>
    <xf numFmtId="0" fontId="63" fillId="0" borderId="45" applyNumberFormat="0" applyFill="0" applyAlignment="0" applyProtection="0"/>
    <xf numFmtId="0" fontId="63" fillId="0" borderId="0" applyNumberFormat="0" applyFill="0" applyBorder="0" applyAlignment="0" applyProtection="0"/>
    <xf numFmtId="0" fontId="64" fillId="40" borderId="41" applyNumberFormat="0" applyAlignment="0" applyProtection="0"/>
    <xf numFmtId="0" fontId="65" fillId="0" borderId="46" applyNumberFormat="0" applyFill="0" applyAlignment="0" applyProtection="0"/>
    <xf numFmtId="0" fontId="66" fillId="55" borderId="0" applyNumberFormat="0" applyBorder="0" applyAlignment="0" applyProtection="0"/>
    <xf numFmtId="0" fontId="7" fillId="56" borderId="40" applyNumberFormat="0" applyFont="0" applyAlignment="0" applyProtection="0"/>
    <xf numFmtId="0" fontId="67" fillId="53" borderId="47" applyNumberFormat="0" applyAlignment="0" applyProtection="0"/>
    <xf numFmtId="0" fontId="68" fillId="0" borderId="0" applyNumberFormat="0" applyFill="0" applyBorder="0" applyAlignment="0" applyProtection="0"/>
    <xf numFmtId="0" fontId="69" fillId="0" borderId="48" applyNumberFormat="0" applyFill="0" applyAlignment="0" applyProtection="0"/>
    <xf numFmtId="0" fontId="70" fillId="0" borderId="0" applyNumberFormat="0" applyFill="0" applyBorder="0" applyAlignment="0" applyProtection="0"/>
    <xf numFmtId="0" fontId="37" fillId="0" borderId="0"/>
    <xf numFmtId="0" fontId="37" fillId="0" borderId="0"/>
    <xf numFmtId="44" fontId="37"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168" fontId="8" fillId="0" borderId="0"/>
    <xf numFmtId="44" fontId="8" fillId="0" borderId="0" applyFont="0" applyFill="0" applyBorder="0" applyAlignment="0" applyProtection="0"/>
    <xf numFmtId="9" fontId="8" fillId="0" borderId="0" applyFont="0" applyFill="0" applyBorder="0" applyAlignment="0" applyProtection="0"/>
    <xf numFmtId="0" fontId="37" fillId="0" borderId="0"/>
    <xf numFmtId="43" fontId="8" fillId="0" borderId="0" applyFont="0" applyFill="0" applyBorder="0" applyAlignment="0" applyProtection="0"/>
    <xf numFmtId="43" fontId="2"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9" fontId="2"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2" fillId="0" borderId="0"/>
    <xf numFmtId="168" fontId="8" fillId="0" borderId="0"/>
    <xf numFmtId="0" fontId="2" fillId="0" borderId="0"/>
    <xf numFmtId="44" fontId="2" fillId="0" borderId="0" applyFont="0" applyFill="0" applyBorder="0" applyAlignment="0" applyProtection="0"/>
    <xf numFmtId="0" fontId="2" fillId="0" borderId="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168" fontId="8" fillId="0" borderId="0"/>
    <xf numFmtId="44" fontId="8" fillId="0" borderId="0" applyFont="0" applyFill="0" applyBorder="0" applyAlignment="0" applyProtection="0"/>
    <xf numFmtId="9" fontId="8" fillId="0" borderId="0" applyFont="0" applyFill="0" applyBorder="0" applyAlignment="0" applyProtection="0"/>
    <xf numFmtId="0" fontId="37" fillId="0" borderId="0"/>
    <xf numFmtId="43" fontId="8"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2" fillId="0" borderId="0"/>
    <xf numFmtId="0" fontId="37" fillId="0" borderId="0"/>
    <xf numFmtId="44" fontId="37" fillId="0" borderId="0" applyFont="0" applyFill="0" applyBorder="0" applyAlignment="0" applyProtection="0"/>
    <xf numFmtId="44" fontId="2" fillId="0" borderId="0" applyFont="0" applyFill="0" applyBorder="0" applyAlignment="0" applyProtection="0"/>
    <xf numFmtId="0" fontId="37" fillId="0" borderId="0"/>
    <xf numFmtId="0" fontId="7" fillId="0" borderId="0"/>
    <xf numFmtId="0" fontId="37" fillId="0" borderId="0"/>
    <xf numFmtId="43" fontId="37" fillId="0" borderId="0" applyFont="0" applyFill="0" applyBorder="0" applyAlignment="0" applyProtection="0"/>
    <xf numFmtId="44" fontId="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8" fillId="0" borderId="0"/>
    <xf numFmtId="0" fontId="37" fillId="0" borderId="0"/>
    <xf numFmtId="0" fontId="37" fillId="0" borderId="0"/>
    <xf numFmtId="9" fontId="37" fillId="0" borderId="0" applyFont="0" applyFill="0" applyBorder="0" applyAlignment="0" applyProtection="0"/>
    <xf numFmtId="0" fontId="8"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9" fontId="8"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168" fontId="8" fillId="0" borderId="0"/>
    <xf numFmtId="43" fontId="8"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71" fillId="0" borderId="0" applyNumberFormat="0" applyFill="0" applyBorder="0" applyAlignment="0" applyProtection="0">
      <alignment vertical="top"/>
      <protection locked="0"/>
    </xf>
    <xf numFmtId="0" fontId="7" fillId="0" borderId="0"/>
    <xf numFmtId="0" fontId="37" fillId="0" borderId="0"/>
    <xf numFmtId="168" fontId="8"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168" fontId="8"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168" fontId="8" fillId="0" borderId="0"/>
    <xf numFmtId="44" fontId="8" fillId="0" borderId="0" applyFont="0" applyFill="0" applyBorder="0" applyAlignment="0" applyProtection="0"/>
    <xf numFmtId="9" fontId="8" fillId="0" borderId="0" applyFont="0" applyFill="0" applyBorder="0" applyAlignment="0" applyProtection="0"/>
    <xf numFmtId="0" fontId="37" fillId="0" borderId="0"/>
    <xf numFmtId="43" fontId="8"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8"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168"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8" fontId="8" fillId="0" borderId="0"/>
    <xf numFmtId="43" fontId="8" fillId="0" borderId="0" applyFont="0" applyFill="0" applyBorder="0" applyAlignment="0" applyProtection="0"/>
    <xf numFmtId="43" fontId="8" fillId="0" borderId="0" applyFont="0" applyFill="0" applyBorder="0" applyAlignment="0" applyProtection="0"/>
    <xf numFmtId="168" fontId="8" fillId="0" borderId="0"/>
    <xf numFmtId="44" fontId="37" fillId="0" borderId="0" applyFont="0" applyFill="0" applyBorder="0" applyAlignment="0" applyProtection="0"/>
    <xf numFmtId="9" fontId="8" fillId="0" borderId="0" applyFont="0" applyFill="0" applyBorder="0" applyAlignment="0" applyProtection="0"/>
    <xf numFmtId="168" fontId="8" fillId="0" borderId="0"/>
    <xf numFmtId="168" fontId="8" fillId="0" borderId="0"/>
    <xf numFmtId="168" fontId="8"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40" fillId="0" borderId="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7" fillId="4" borderId="0" applyNumberFormat="0" applyBorder="0" applyAlignment="0" applyProtection="0"/>
    <xf numFmtId="0" fontId="20" fillId="7" borderId="31" applyNumberFormat="0" applyAlignment="0" applyProtection="0"/>
    <xf numFmtId="0" fontId="22" fillId="8" borderId="34" applyNumberFormat="0" applyAlignment="0" applyProtection="0"/>
    <xf numFmtId="0" fontId="24" fillId="0" borderId="0" applyNumberFormat="0" applyFill="0" applyBorder="0" applyAlignment="0" applyProtection="0"/>
    <xf numFmtId="0" fontId="16" fillId="3" borderId="0" applyNumberFormat="0" applyBorder="0" applyAlignment="0" applyProtection="0"/>
    <xf numFmtId="0" fontId="13" fillId="0" borderId="28" applyNumberFormat="0" applyFill="0" applyAlignment="0" applyProtection="0"/>
    <xf numFmtId="0" fontId="14" fillId="0" borderId="29" applyNumberFormat="0" applyFill="0" applyAlignment="0" applyProtection="0"/>
    <xf numFmtId="0" fontId="15" fillId="0" borderId="30" applyNumberFormat="0" applyFill="0" applyAlignment="0" applyProtection="0"/>
    <xf numFmtId="0" fontId="15" fillId="0" borderId="0" applyNumberFormat="0" applyFill="0" applyBorder="0" applyAlignment="0" applyProtection="0"/>
    <xf numFmtId="0" fontId="18" fillId="6" borderId="31" applyNumberFormat="0" applyAlignment="0" applyProtection="0"/>
    <xf numFmtId="0" fontId="21" fillId="0" borderId="33" applyNumberFormat="0" applyFill="0" applyAlignment="0" applyProtection="0"/>
    <xf numFmtId="0" fontId="72" fillId="5" borderId="0" applyNumberFormat="0" applyBorder="0" applyAlignment="0" applyProtection="0"/>
    <xf numFmtId="0" fontId="40" fillId="0" borderId="0"/>
    <xf numFmtId="0" fontId="2" fillId="9" borderId="35" applyNumberFormat="0" applyFont="0" applyAlignment="0" applyProtection="0"/>
    <xf numFmtId="0" fontId="19" fillId="7" borderId="32" applyNumberFormat="0" applyAlignment="0" applyProtection="0"/>
    <xf numFmtId="9" fontId="2" fillId="0" borderId="0" applyFont="0" applyFill="0" applyBorder="0" applyAlignment="0" applyProtection="0"/>
    <xf numFmtId="0" fontId="5" fillId="0" borderId="36" applyNumberFormat="0" applyFill="0" applyAlignment="0" applyProtection="0"/>
    <xf numFmtId="0" fontId="23" fillId="0" borderId="0" applyNumberFormat="0" applyFill="0" applyBorder="0" applyAlignment="0" applyProtection="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168" fontId="8" fillId="0" borderId="0"/>
    <xf numFmtId="44" fontId="8" fillId="0" borderId="0" applyFont="0" applyFill="0" applyBorder="0" applyAlignment="0" applyProtection="0"/>
    <xf numFmtId="9" fontId="8" fillId="0" borderId="0" applyFont="0" applyFill="0" applyBorder="0" applyAlignment="0" applyProtection="0"/>
    <xf numFmtId="0" fontId="37" fillId="0" borderId="0"/>
    <xf numFmtId="43" fontId="8"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8" fillId="0" borderId="0" applyFont="0" applyFill="0" applyBorder="0" applyAlignment="0" applyProtection="0"/>
    <xf numFmtId="44" fontId="8" fillId="0" borderId="0" applyFont="0" applyFill="0" applyBorder="0" applyAlignment="0" applyProtection="0"/>
    <xf numFmtId="168"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8" fillId="0" borderId="0"/>
    <xf numFmtId="9" fontId="8"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55" fillId="45"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2" borderId="0" applyNumberFormat="0" applyBorder="0" applyAlignment="0" applyProtection="0"/>
    <xf numFmtId="0" fontId="56" fillId="36" borderId="0" applyNumberFormat="0" applyBorder="0" applyAlignment="0" applyProtection="0"/>
    <xf numFmtId="0" fontId="57" fillId="53" borderId="41" applyNumberFormat="0" applyAlignment="0" applyProtection="0"/>
    <xf numFmtId="0" fontId="58" fillId="54" borderId="42" applyNumberFormat="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59" fillId="0" borderId="0" applyNumberFormat="0" applyFill="0" applyBorder="0" applyAlignment="0" applyProtection="0"/>
    <xf numFmtId="0" fontId="60" fillId="37" borderId="0" applyNumberFormat="0" applyBorder="0" applyAlignment="0" applyProtection="0"/>
    <xf numFmtId="0" fontId="61" fillId="0" borderId="43" applyNumberFormat="0" applyFill="0" applyAlignment="0" applyProtection="0"/>
    <xf numFmtId="0" fontId="62" fillId="0" borderId="44" applyNumberFormat="0" applyFill="0" applyAlignment="0" applyProtection="0"/>
    <xf numFmtId="0" fontId="63" fillId="0" borderId="45" applyNumberFormat="0" applyFill="0" applyAlignment="0" applyProtection="0"/>
    <xf numFmtId="0" fontId="63" fillId="0" borderId="0" applyNumberFormat="0" applyFill="0" applyBorder="0" applyAlignment="0" applyProtection="0"/>
    <xf numFmtId="0" fontId="64" fillId="40" borderId="41" applyNumberFormat="0" applyAlignment="0" applyProtection="0"/>
    <xf numFmtId="0" fontId="65" fillId="0" borderId="46" applyNumberFormat="0" applyFill="0" applyAlignment="0" applyProtection="0"/>
    <xf numFmtId="0" fontId="66" fillId="55" borderId="0" applyNumberFormat="0" applyBorder="0" applyAlignment="0" applyProtection="0"/>
    <xf numFmtId="168" fontId="8" fillId="0" borderId="0"/>
    <xf numFmtId="0" fontId="37" fillId="0" borderId="0"/>
    <xf numFmtId="0" fontId="8" fillId="0" borderId="0"/>
    <xf numFmtId="168" fontId="8" fillId="0" borderId="0"/>
    <xf numFmtId="0" fontId="8" fillId="0" borderId="0"/>
    <xf numFmtId="0" fontId="37" fillId="0" borderId="0"/>
    <xf numFmtId="0" fontId="37" fillId="0" borderId="0"/>
    <xf numFmtId="168" fontId="8" fillId="0" borderId="0"/>
    <xf numFmtId="168" fontId="8" fillId="0" borderId="0"/>
    <xf numFmtId="168" fontId="8" fillId="0" borderId="0"/>
    <xf numFmtId="0" fontId="37" fillId="9" borderId="35" applyNumberFormat="0" applyFont="0" applyAlignment="0" applyProtection="0"/>
    <xf numFmtId="0" fontId="67" fillId="53" borderId="47" applyNumberFormat="0" applyAlignment="0" applyProtection="0"/>
    <xf numFmtId="9" fontId="37" fillId="0" borderId="0" applyFont="0" applyFill="0" applyBorder="0" applyAlignment="0" applyProtection="0"/>
    <xf numFmtId="0" fontId="69" fillId="0" borderId="48" applyNumberFormat="0" applyFill="0" applyAlignment="0" applyProtection="0"/>
    <xf numFmtId="0" fontId="70" fillId="0" borderId="0" applyNumberForma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8" fillId="0" borderId="0"/>
    <xf numFmtId="0" fontId="37" fillId="0" borderId="0"/>
    <xf numFmtId="0" fontId="37" fillId="11" borderId="0" applyNumberFormat="0" applyBorder="0" applyAlignment="0" applyProtection="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37" fillId="0" borderId="0"/>
    <xf numFmtId="43" fontId="8" fillId="0" borderId="0" applyFont="0" applyFill="0" applyBorder="0" applyAlignment="0" applyProtection="0"/>
    <xf numFmtId="44" fontId="37" fillId="0" borderId="0" applyFont="0" applyFill="0" applyBorder="0" applyAlignment="0" applyProtection="0"/>
    <xf numFmtId="0" fontId="37" fillId="20" borderId="0" applyNumberFormat="0" applyBorder="0" applyAlignment="0" applyProtection="0"/>
    <xf numFmtId="0" fontId="37" fillId="31" borderId="0" applyNumberFormat="0" applyBorder="0" applyAlignment="0" applyProtection="0"/>
    <xf numFmtId="0" fontId="37" fillId="24" borderId="0" applyNumberFormat="0" applyBorder="0" applyAlignment="0" applyProtection="0"/>
    <xf numFmtId="0" fontId="37" fillId="16" borderId="0" applyNumberFormat="0" applyBorder="0" applyAlignment="0" applyProtection="0"/>
    <xf numFmtId="0" fontId="37" fillId="12" borderId="0" applyNumberFormat="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23" borderId="0" applyNumberFormat="0" applyBorder="0" applyAlignment="0" applyProtection="0"/>
    <xf numFmtId="168" fontId="8" fillId="0" borderId="0"/>
    <xf numFmtId="0" fontId="37" fillId="32" borderId="0" applyNumberFormat="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0" fontId="37" fillId="9" borderId="35"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8" fillId="0" borderId="0"/>
    <xf numFmtId="9" fontId="8"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168" fontId="8" fillId="0" borderId="0"/>
    <xf numFmtId="168" fontId="8" fillId="0" borderId="0"/>
    <xf numFmtId="168" fontId="8" fillId="0" borderId="0"/>
    <xf numFmtId="0" fontId="37" fillId="9" borderId="35" applyNumberFormat="0" applyFont="0" applyAlignment="0" applyProtection="0"/>
    <xf numFmtId="9"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9" borderId="35" applyNumberFormat="0" applyFont="0" applyAlignment="0" applyProtection="0"/>
    <xf numFmtId="0" fontId="37" fillId="0" borderId="0"/>
    <xf numFmtId="44" fontId="37" fillId="0" borderId="0" applyFont="0" applyFill="0" applyBorder="0" applyAlignment="0" applyProtection="0"/>
    <xf numFmtId="0" fontId="37" fillId="0" borderId="0"/>
    <xf numFmtId="0" fontId="8"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0" fontId="8" fillId="0" borderId="0"/>
    <xf numFmtId="0" fontId="8" fillId="0" borderId="0"/>
    <xf numFmtId="9" fontId="37" fillId="0" borderId="0" applyFont="0" applyFill="0" applyBorder="0" applyAlignment="0" applyProtection="0"/>
    <xf numFmtId="0" fontId="37" fillId="0" borderId="0"/>
    <xf numFmtId="168" fontId="8"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8"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0" fontId="37" fillId="9" borderId="35"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0" borderId="0"/>
    <xf numFmtId="0" fontId="37" fillId="0" borderId="0"/>
    <xf numFmtId="0" fontId="37" fillId="0" borderId="0"/>
    <xf numFmtId="43" fontId="73" fillId="0" borderId="0" applyFont="0" applyFill="0" applyBorder="0" applyAlignment="0" applyProtection="0"/>
    <xf numFmtId="0" fontId="73" fillId="0" borderId="0"/>
    <xf numFmtId="0" fontId="37"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8" fillId="0" borderId="0"/>
    <xf numFmtId="0" fontId="37" fillId="0" borderId="0"/>
    <xf numFmtId="0" fontId="2" fillId="0" borderId="0"/>
    <xf numFmtId="44" fontId="3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37"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37" fillId="0" borderId="0"/>
    <xf numFmtId="0" fontId="9" fillId="0" borderId="0"/>
    <xf numFmtId="9" fontId="9" fillId="0" borderId="0" applyFont="0" applyFill="0" applyBorder="0" applyAlignment="0" applyProtection="0"/>
    <xf numFmtId="0" fontId="8" fillId="0" borderId="0"/>
    <xf numFmtId="44" fontId="2"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77" fillId="0" borderId="0"/>
  </cellStyleXfs>
  <cellXfs count="158">
    <xf numFmtId="0" fontId="0" fillId="0" borderId="0" xfId="0"/>
    <xf numFmtId="0" fontId="0" fillId="0" borderId="0" xfId="0" applyAlignment="1">
      <alignment wrapText="1"/>
    </xf>
    <xf numFmtId="8" fontId="12" fillId="2" borderId="22" xfId="0" applyNumberFormat="1" applyFont="1" applyFill="1" applyBorder="1"/>
    <xf numFmtId="0" fontId="12" fillId="2" borderId="22" xfId="0" applyFont="1" applyFill="1" applyBorder="1" applyAlignment="1">
      <alignment wrapText="1"/>
    </xf>
    <xf numFmtId="8" fontId="11" fillId="2" borderId="22" xfId="0" applyNumberFormat="1" applyFont="1" applyFill="1" applyBorder="1"/>
    <xf numFmtId="8" fontId="0" fillId="2" borderId="22" xfId="0" applyNumberFormat="1" applyFill="1" applyBorder="1"/>
    <xf numFmtId="10" fontId="11" fillId="2" borderId="22" xfId="0" applyNumberFormat="1" applyFont="1" applyFill="1" applyBorder="1"/>
    <xf numFmtId="0" fontId="27" fillId="0" borderId="0" xfId="0" applyFont="1"/>
    <xf numFmtId="0" fontId="29" fillId="0" borderId="8" xfId="0" applyFont="1" applyBorder="1" applyAlignment="1">
      <alignment vertical="top"/>
    </xf>
    <xf numFmtId="0" fontId="29" fillId="0" borderId="8" xfId="0" applyFont="1" applyBorder="1" applyAlignment="1">
      <alignment vertical="top" wrapText="1"/>
    </xf>
    <xf numFmtId="164" fontId="29" fillId="0" borderId="8" xfId="0" applyNumberFormat="1" applyFont="1" applyBorder="1" applyAlignment="1">
      <alignment horizontal="right" vertical="top"/>
    </xf>
    <xf numFmtId="164" fontId="29" fillId="0" borderId="8" xfId="0" applyNumberFormat="1" applyFont="1" applyBorder="1" applyAlignment="1">
      <alignment horizontal="right" vertical="top" wrapText="1"/>
    </xf>
    <xf numFmtId="0" fontId="29" fillId="0" borderId="17" xfId="0" applyFont="1" applyBorder="1" applyAlignment="1">
      <alignment vertical="top"/>
    </xf>
    <xf numFmtId="0" fontId="29" fillId="0" borderId="17" xfId="0" applyFont="1" applyBorder="1" applyAlignment="1">
      <alignment vertical="top" wrapText="1"/>
    </xf>
    <xf numFmtId="0" fontId="29" fillId="0" borderId="11" xfId="0" applyFont="1" applyBorder="1" applyAlignment="1">
      <alignment vertical="top"/>
    </xf>
    <xf numFmtId="165" fontId="29" fillId="0" borderId="11" xfId="0" applyNumberFormat="1" applyFont="1" applyBorder="1" applyAlignment="1">
      <alignment horizontal="right" vertical="top"/>
    </xf>
    <xf numFmtId="0" fontId="29" fillId="0" borderId="11" xfId="0" applyFont="1" applyBorder="1" applyAlignment="1">
      <alignment vertical="top" wrapText="1"/>
    </xf>
    <xf numFmtId="0" fontId="29" fillId="0" borderId="14" xfId="0" applyFont="1" applyBorder="1" applyAlignment="1">
      <alignment vertical="top"/>
    </xf>
    <xf numFmtId="0" fontId="29" fillId="0" borderId="14" xfId="0" applyFont="1" applyBorder="1" applyAlignment="1">
      <alignment vertical="top" wrapText="1"/>
    </xf>
    <xf numFmtId="165" fontId="29" fillId="0" borderId="14" xfId="0" applyNumberFormat="1" applyFont="1" applyBorder="1" applyAlignment="1">
      <alignment horizontal="right" vertical="top"/>
    </xf>
    <xf numFmtId="9" fontId="29" fillId="0" borderId="14" xfId="1" applyFont="1" applyBorder="1" applyAlignment="1">
      <alignment horizontal="right" vertical="top"/>
    </xf>
    <xf numFmtId="165" fontId="29" fillId="0" borderId="11" xfId="0" applyNumberFormat="1" applyFont="1" applyBorder="1" applyAlignment="1">
      <alignment horizontal="right" vertical="top" wrapText="1"/>
    </xf>
    <xf numFmtId="0" fontId="28" fillId="0" borderId="0" xfId="0" applyFont="1" applyAlignment="1">
      <alignment horizontal="left" vertical="top" wrapText="1"/>
    </xf>
    <xf numFmtId="165" fontId="29" fillId="0" borderId="17" xfId="0" applyNumberFormat="1" applyFont="1" applyBorder="1" applyAlignment="1">
      <alignment horizontal="right" vertical="top"/>
    </xf>
    <xf numFmtId="0" fontId="28" fillId="0" borderId="0" xfId="0" applyFont="1" applyAlignment="1">
      <alignment vertical="top" wrapText="1"/>
    </xf>
    <xf numFmtId="0" fontId="28" fillId="0" borderId="0" xfId="0" applyFont="1"/>
    <xf numFmtId="0" fontId="29" fillId="0" borderId="21" xfId="0" applyFont="1" applyBorder="1" applyAlignment="1">
      <alignment vertical="top" wrapText="1"/>
    </xf>
    <xf numFmtId="0" fontId="29" fillId="0" borderId="21" xfId="0" applyFont="1" applyBorder="1" applyAlignment="1">
      <alignment vertical="top"/>
    </xf>
    <xf numFmtId="165" fontId="29" fillId="0" borderId="21" xfId="0" applyNumberFormat="1" applyFont="1" applyBorder="1" applyAlignment="1">
      <alignment horizontal="right" vertical="top"/>
    </xf>
    <xf numFmtId="0" fontId="28" fillId="0" borderId="0" xfId="0" applyFont="1" applyAlignment="1">
      <alignment vertical="top"/>
    </xf>
    <xf numFmtId="0" fontId="28" fillId="0" borderId="0" xfId="0" applyFont="1" applyAlignment="1">
      <alignment wrapText="1"/>
    </xf>
    <xf numFmtId="0" fontId="28" fillId="0" borderId="0" xfId="0" applyFont="1" applyAlignment="1">
      <alignment horizontal="right"/>
    </xf>
    <xf numFmtId="0" fontId="32" fillId="0" borderId="4" xfId="0" applyFont="1" applyBorder="1" applyAlignment="1">
      <alignment horizontal="left" vertical="center" indent="11"/>
    </xf>
    <xf numFmtId="0" fontId="28" fillId="0" borderId="5" xfId="0" applyFont="1" applyBorder="1" applyAlignment="1">
      <alignment horizontal="left" indent="3"/>
    </xf>
    <xf numFmtId="0" fontId="28" fillId="0" borderId="5" xfId="0" applyFont="1" applyBorder="1" applyAlignment="1">
      <alignment horizontal="right" indent="3"/>
    </xf>
    <xf numFmtId="0" fontId="33" fillId="0" borderId="2" xfId="0" applyFont="1" applyBorder="1" applyAlignment="1">
      <alignment horizontal="left" vertical="top" wrapText="1"/>
    </xf>
    <xf numFmtId="0" fontId="34" fillId="0" borderId="0" xfId="0" applyFont="1" applyAlignment="1">
      <alignment vertical="center"/>
    </xf>
    <xf numFmtId="167" fontId="28" fillId="0" borderId="0" xfId="1" applyNumberFormat="1" applyFont="1" applyAlignment="1">
      <alignment horizontal="right"/>
    </xf>
    <xf numFmtId="167" fontId="28" fillId="0" borderId="6" xfId="1" applyNumberFormat="1" applyFont="1" applyBorder="1" applyAlignment="1">
      <alignment horizontal="right" indent="3"/>
    </xf>
    <xf numFmtId="0" fontId="29" fillId="0" borderId="26" xfId="0" applyFont="1" applyBorder="1" applyAlignment="1">
      <alignment horizontal="left" vertical="top" wrapText="1"/>
    </xf>
    <xf numFmtId="0" fontId="29" fillId="0" borderId="37" xfId="0" applyFont="1" applyBorder="1" applyAlignment="1">
      <alignment horizontal="left" vertical="top" wrapText="1"/>
    </xf>
    <xf numFmtId="0" fontId="29" fillId="0" borderId="39" xfId="0" applyFont="1" applyBorder="1" applyAlignment="1">
      <alignment horizontal="left" vertical="top" wrapText="1"/>
    </xf>
    <xf numFmtId="0" fontId="29" fillId="0" borderId="38" xfId="0" applyFont="1" applyBorder="1" applyAlignment="1">
      <alignment horizontal="left" vertical="top" wrapText="1"/>
    </xf>
    <xf numFmtId="164" fontId="29" fillId="0" borderId="7" xfId="0" applyNumberFormat="1" applyFont="1" applyBorder="1" applyAlignment="1">
      <alignment horizontal="right" vertical="top"/>
    </xf>
    <xf numFmtId="167" fontId="29" fillId="0" borderId="9" xfId="1" applyNumberFormat="1" applyFont="1" applyBorder="1" applyAlignment="1">
      <alignment horizontal="right" vertical="top"/>
    </xf>
    <xf numFmtId="165" fontId="29" fillId="0" borderId="10" xfId="0" applyNumberFormat="1" applyFont="1" applyBorder="1" applyAlignment="1">
      <alignment horizontal="right" vertical="top"/>
    </xf>
    <xf numFmtId="167" fontId="29" fillId="0" borderId="12" xfId="1" applyNumberFormat="1" applyFont="1" applyBorder="1" applyAlignment="1">
      <alignment horizontal="right" vertical="top"/>
    </xf>
    <xf numFmtId="165" fontId="29" fillId="0" borderId="13" xfId="0" applyNumberFormat="1" applyFont="1" applyBorder="1" applyAlignment="1">
      <alignment horizontal="right" vertical="top"/>
    </xf>
    <xf numFmtId="167" fontId="29" fillId="0" borderId="15" xfId="1" applyNumberFormat="1" applyFont="1" applyBorder="1" applyAlignment="1">
      <alignment horizontal="right" vertical="top"/>
    </xf>
    <xf numFmtId="165" fontId="29" fillId="0" borderId="16" xfId="0" applyNumberFormat="1" applyFont="1" applyBorder="1" applyAlignment="1">
      <alignment horizontal="right" vertical="top"/>
    </xf>
    <xf numFmtId="165" fontId="29" fillId="0" borderId="27" xfId="0" applyNumberFormat="1" applyFont="1" applyBorder="1" applyAlignment="1">
      <alignment horizontal="right" vertical="top"/>
    </xf>
    <xf numFmtId="167" fontId="29" fillId="0" borderId="18" xfId="1" applyNumberFormat="1" applyFont="1" applyBorder="1" applyAlignment="1">
      <alignment horizontal="right" vertical="top"/>
    </xf>
    <xf numFmtId="0" fontId="36" fillId="0" borderId="24" xfId="0" applyFont="1" applyBorder="1" applyAlignment="1">
      <alignment vertical="top"/>
    </xf>
    <xf numFmtId="0" fontId="36" fillId="0" borderId="22" xfId="0" applyFont="1" applyBorder="1" applyAlignment="1">
      <alignment horizontal="left" wrapText="1"/>
    </xf>
    <xf numFmtId="0" fontId="36" fillId="0" borderId="25" xfId="0" applyFont="1" applyBorder="1" applyAlignment="1">
      <alignment vertical="top"/>
    </xf>
    <xf numFmtId="0" fontId="35" fillId="0" borderId="22" xfId="0" applyFont="1" applyBorder="1" applyAlignment="1">
      <alignment wrapText="1"/>
    </xf>
    <xf numFmtId="0" fontId="35" fillId="0" borderId="22" xfId="0" applyFont="1" applyBorder="1" applyAlignment="1">
      <alignment horizontal="center" wrapText="1"/>
    </xf>
    <xf numFmtId="0" fontId="35" fillId="0" borderId="22" xfId="0" applyFont="1" applyBorder="1" applyAlignment="1">
      <alignment horizontal="center"/>
    </xf>
    <xf numFmtId="10" fontId="35" fillId="0" borderId="22" xfId="1" applyNumberFormat="1" applyFont="1" applyBorder="1" applyAlignment="1">
      <alignment horizontal="center"/>
    </xf>
    <xf numFmtId="8" fontId="36" fillId="0" borderId="23" xfId="0" applyNumberFormat="1" applyFont="1" applyBorder="1" applyAlignment="1">
      <alignment horizontal="center" vertical="top"/>
    </xf>
    <xf numFmtId="8" fontId="36" fillId="0" borderId="22" xfId="0" applyNumberFormat="1" applyFont="1" applyBorder="1" applyAlignment="1">
      <alignment horizontal="center" vertical="top"/>
    </xf>
    <xf numFmtId="167" fontId="36" fillId="0" borderId="23" xfId="0" applyNumberFormat="1" applyFont="1" applyBorder="1" applyAlignment="1">
      <alignment horizontal="center" vertical="top"/>
    </xf>
    <xf numFmtId="167" fontId="36" fillId="0" borderId="22" xfId="0" applyNumberFormat="1" applyFont="1" applyBorder="1" applyAlignment="1">
      <alignment horizontal="center" vertical="top"/>
    </xf>
    <xf numFmtId="166" fontId="27" fillId="0" borderId="0" xfId="0" applyNumberFormat="1" applyFont="1"/>
    <xf numFmtId="0" fontId="69" fillId="0" borderId="22" xfId="0" applyFont="1" applyBorder="1"/>
    <xf numFmtId="0" fontId="12" fillId="2" borderId="19" xfId="0" applyFont="1" applyFill="1" applyBorder="1" applyAlignment="1">
      <alignment horizontal="left" vertical="top"/>
    </xf>
    <xf numFmtId="166" fontId="12" fillId="2" borderId="19" xfId="0" applyNumberFormat="1" applyFont="1" applyFill="1" applyBorder="1" applyAlignment="1">
      <alignment horizontal="right" vertical="top"/>
    </xf>
    <xf numFmtId="166" fontId="26" fillId="0" borderId="19" xfId="0" applyNumberFormat="1" applyFont="1" applyBorder="1" applyAlignment="1">
      <alignment horizontal="right" vertical="top"/>
    </xf>
    <xf numFmtId="0" fontId="12" fillId="2" borderId="20" xfId="0" applyFont="1" applyFill="1" applyBorder="1" applyAlignment="1">
      <alignment horizontal="left" vertical="top"/>
    </xf>
    <xf numFmtId="166" fontId="12" fillId="2" borderId="20" xfId="0" applyNumberFormat="1" applyFont="1" applyFill="1" applyBorder="1" applyAlignment="1">
      <alignment horizontal="right" vertical="top"/>
    </xf>
    <xf numFmtId="166" fontId="26" fillId="0" borderId="20" xfId="0" applyNumberFormat="1" applyFont="1" applyBorder="1" applyAlignment="1">
      <alignment horizontal="right" vertical="top"/>
    </xf>
    <xf numFmtId="0" fontId="12" fillId="0" borderId="20" xfId="0" applyFont="1" applyBorder="1" applyAlignment="1">
      <alignment horizontal="left" vertical="top"/>
    </xf>
    <xf numFmtId="0" fontId="12" fillId="0" borderId="20" xfId="0" applyFont="1" applyBorder="1" applyAlignment="1" applyProtection="1">
      <alignment horizontal="left" vertical="top"/>
      <protection locked="0"/>
    </xf>
    <xf numFmtId="166" fontId="12" fillId="2" borderId="20" xfId="0" applyNumberFormat="1" applyFont="1" applyFill="1" applyBorder="1" applyAlignment="1" applyProtection="1">
      <alignment horizontal="right" vertical="top"/>
      <protection locked="0"/>
    </xf>
    <xf numFmtId="166" fontId="12" fillId="0" borderId="20" xfId="0" applyNumberFormat="1" applyFont="1" applyBorder="1" applyAlignment="1">
      <alignment horizontal="right" vertical="top"/>
    </xf>
    <xf numFmtId="167" fontId="27" fillId="0" borderId="0" xfId="0" applyNumberFormat="1" applyFont="1" applyProtection="1">
      <protection locked="0"/>
    </xf>
    <xf numFmtId="167" fontId="26" fillId="0" borderId="19" xfId="0" applyNumberFormat="1" applyFont="1" applyBorder="1" applyAlignment="1" applyProtection="1">
      <alignment horizontal="right" vertical="top"/>
      <protection locked="0"/>
    </xf>
    <xf numFmtId="167" fontId="26" fillId="0" borderId="20" xfId="0" applyNumberFormat="1" applyFont="1" applyBorder="1" applyAlignment="1" applyProtection="1">
      <alignment horizontal="right" vertical="top"/>
      <protection locked="0"/>
    </xf>
    <xf numFmtId="167" fontId="26" fillId="0" borderId="20" xfId="0" applyNumberFormat="1" applyFont="1" applyBorder="1" applyAlignment="1">
      <alignment horizontal="right" vertical="top"/>
    </xf>
    <xf numFmtId="0" fontId="27" fillId="0" borderId="0" xfId="0" applyFont="1" applyAlignment="1">
      <alignment horizontal="center"/>
    </xf>
    <xf numFmtId="0" fontId="27" fillId="0" borderId="20" xfId="0" applyFont="1" applyBorder="1" applyAlignment="1">
      <alignment horizontal="center" vertical="top"/>
    </xf>
    <xf numFmtId="0" fontId="27" fillId="0" borderId="0" xfId="0" applyFont="1" applyAlignment="1">
      <alignment wrapText="1"/>
    </xf>
    <xf numFmtId="0" fontId="69" fillId="0" borderId="22" xfId="0" applyFont="1" applyBorder="1" applyAlignment="1">
      <alignment wrapText="1"/>
    </xf>
    <xf numFmtId="0" fontId="12" fillId="2" borderId="19" xfId="0" applyFont="1" applyFill="1" applyBorder="1" applyAlignment="1">
      <alignment vertical="top" wrapText="1"/>
    </xf>
    <xf numFmtId="0" fontId="12" fillId="2" borderId="20" xfId="0" applyFont="1" applyFill="1" applyBorder="1" applyAlignment="1">
      <alignment vertical="top" wrapText="1"/>
    </xf>
    <xf numFmtId="0" fontId="12" fillId="0" borderId="20" xfId="0" applyFont="1" applyBorder="1" applyAlignment="1">
      <alignment vertical="top" wrapText="1"/>
    </xf>
    <xf numFmtId="0" fontId="12" fillId="0" borderId="20" xfId="0" applyFont="1" applyBorder="1" applyAlignment="1" applyProtection="1">
      <alignment vertical="top" wrapText="1"/>
      <protection locked="0"/>
    </xf>
    <xf numFmtId="0" fontId="69" fillId="0" borderId="22" xfId="0" applyFont="1" applyBorder="1" applyAlignment="1">
      <alignment horizontal="center"/>
    </xf>
    <xf numFmtId="166" fontId="69" fillId="0" borderId="22" xfId="0" applyNumberFormat="1" applyFont="1" applyBorder="1" applyAlignment="1">
      <alignment horizontal="center"/>
    </xf>
    <xf numFmtId="167" fontId="69" fillId="0" borderId="22" xfId="1" applyNumberFormat="1" applyFont="1" applyBorder="1" applyAlignment="1" applyProtection="1">
      <alignment horizontal="center"/>
      <protection locked="0"/>
    </xf>
    <xf numFmtId="0" fontId="74" fillId="0" borderId="0" xfId="0" applyFont="1" applyAlignment="1">
      <alignment vertical="center"/>
    </xf>
    <xf numFmtId="0" fontId="29" fillId="0" borderId="7" xfId="0" applyFont="1" applyBorder="1" applyAlignment="1">
      <alignment vertical="top" wrapText="1"/>
    </xf>
    <xf numFmtId="0" fontId="29" fillId="0" borderId="16" xfId="0" applyFont="1" applyBorder="1" applyAlignment="1">
      <alignment vertical="top" wrapText="1"/>
    </xf>
    <xf numFmtId="0" fontId="29" fillId="0" borderId="10" xfId="0" applyFont="1" applyBorder="1" applyAlignment="1">
      <alignment vertical="top" wrapText="1"/>
    </xf>
    <xf numFmtId="0" fontId="29" fillId="0" borderId="13" xfId="0" applyFont="1" applyBorder="1" applyAlignment="1">
      <alignment vertical="top" wrapText="1"/>
    </xf>
    <xf numFmtId="0" fontId="29" fillId="0" borderId="27" xfId="0" applyFont="1" applyBorder="1" applyAlignment="1">
      <alignment vertical="top" wrapText="1"/>
    </xf>
    <xf numFmtId="9" fontId="29" fillId="0" borderId="11" xfId="1" applyFont="1" applyBorder="1" applyAlignment="1">
      <alignment horizontal="right" vertical="top"/>
    </xf>
    <xf numFmtId="9" fontId="29" fillId="0" borderId="13" xfId="1" applyFont="1" applyBorder="1" applyAlignment="1">
      <alignment horizontal="right" vertical="top"/>
    </xf>
    <xf numFmtId="0" fontId="27" fillId="0" borderId="20" xfId="0" applyFont="1" applyBorder="1" applyAlignment="1">
      <alignment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xf>
    <xf numFmtId="167" fontId="33" fillId="0" borderId="3" xfId="1" applyNumberFormat="1" applyFont="1" applyBorder="1" applyAlignment="1">
      <alignment horizontal="center" vertical="center"/>
    </xf>
    <xf numFmtId="0" fontId="69" fillId="34" borderId="22" xfId="0" applyFont="1" applyFill="1" applyBorder="1" applyAlignment="1">
      <alignment wrapText="1"/>
    </xf>
    <xf numFmtId="0" fontId="12" fillId="34" borderId="20" xfId="0" applyFont="1" applyFill="1" applyBorder="1" applyAlignment="1">
      <alignment vertical="top" wrapText="1"/>
    </xf>
    <xf numFmtId="0" fontId="28" fillId="0" borderId="0" xfId="0" applyFont="1" applyAlignment="1">
      <alignment vertical="center"/>
    </xf>
    <xf numFmtId="10" fontId="35" fillId="0" borderId="3" xfId="0" applyNumberFormat="1" applyFont="1" applyBorder="1" applyAlignment="1">
      <alignment horizontal="center"/>
    </xf>
    <xf numFmtId="0" fontId="35" fillId="0" borderId="2" xfId="0" applyFont="1" applyBorder="1" applyAlignment="1">
      <alignment horizontal="centerContinuous"/>
    </xf>
    <xf numFmtId="0" fontId="34" fillId="0" borderId="0" xfId="0" applyFont="1" applyAlignment="1">
      <alignment vertical="top"/>
    </xf>
    <xf numFmtId="0" fontId="33" fillId="0" borderId="1" xfId="0" applyFont="1" applyBorder="1" applyAlignment="1">
      <alignment vertical="top" wrapText="1"/>
    </xf>
    <xf numFmtId="0" fontId="33" fillId="0" borderId="2" xfId="0" applyFont="1" applyBorder="1" applyAlignment="1">
      <alignment vertical="top"/>
    </xf>
    <xf numFmtId="0" fontId="33" fillId="0" borderId="2" xfId="0" applyFont="1" applyBorder="1" applyAlignment="1">
      <alignment vertical="top" wrapText="1"/>
    </xf>
    <xf numFmtId="166" fontId="28" fillId="0" borderId="0" xfId="0" applyNumberFormat="1" applyFont="1"/>
    <xf numFmtId="10" fontId="28" fillId="0" borderId="0" xfId="0" applyNumberFormat="1" applyFont="1" applyProtection="1">
      <protection locked="0"/>
    </xf>
    <xf numFmtId="0" fontId="69" fillId="0" borderId="22" xfId="0" applyFont="1" applyBorder="1" applyAlignment="1">
      <alignment horizontal="center" wrapText="1"/>
    </xf>
    <xf numFmtId="10" fontId="69" fillId="0" borderId="22" xfId="1" applyNumberFormat="1" applyFont="1" applyBorder="1" applyAlignment="1">
      <alignment horizontal="center"/>
    </xf>
    <xf numFmtId="10" fontId="27" fillId="0" borderId="0" xfId="0" applyNumberFormat="1" applyFont="1" applyProtection="1">
      <protection locked="0"/>
    </xf>
    <xf numFmtId="0" fontId="27" fillId="0" borderId="20" xfId="0" applyFont="1" applyBorder="1" applyAlignment="1">
      <alignment vertical="top" wrapText="1"/>
    </xf>
    <xf numFmtId="166" fontId="27" fillId="0" borderId="20" xfId="0" applyNumberFormat="1" applyFont="1" applyBorder="1" applyAlignment="1">
      <alignment horizontal="right" vertical="top"/>
    </xf>
    <xf numFmtId="10" fontId="27" fillId="0" borderId="20" xfId="0" applyNumberFormat="1" applyFont="1" applyBorder="1" applyAlignment="1" applyProtection="1">
      <alignment horizontal="right" vertical="top"/>
      <protection locked="0"/>
    </xf>
    <xf numFmtId="0" fontId="12" fillId="2" borderId="0" xfId="0" applyFont="1" applyFill="1" applyAlignment="1">
      <alignment horizontal="left" vertical="top"/>
    </xf>
    <xf numFmtId="0" fontId="12" fillId="2" borderId="0" xfId="0" applyFont="1" applyFill="1" applyAlignment="1">
      <alignment horizontal="left" vertical="top" wrapText="1"/>
    </xf>
    <xf numFmtId="0" fontId="27" fillId="0" borderId="0" xfId="0" applyFont="1" applyAlignment="1">
      <alignment horizontal="left" vertical="top"/>
    </xf>
    <xf numFmtId="166" fontId="27" fillId="0" borderId="0" xfId="0" applyNumberFormat="1" applyFont="1" applyAlignment="1">
      <alignment vertical="top"/>
    </xf>
    <xf numFmtId="10" fontId="27" fillId="0" borderId="0" xfId="0" applyNumberFormat="1" applyFont="1" applyAlignment="1" applyProtection="1">
      <alignment horizontal="left" vertical="top"/>
      <protection locked="0"/>
    </xf>
    <xf numFmtId="0" fontId="12" fillId="2" borderId="20" xfId="0" applyFont="1" applyFill="1" applyBorder="1" applyAlignment="1">
      <alignment horizontal="left" vertical="top" wrapText="1"/>
    </xf>
    <xf numFmtId="0" fontId="27" fillId="0" borderId="20" xfId="0" applyFont="1" applyBorder="1" applyAlignment="1">
      <alignment horizontal="right" vertical="top"/>
    </xf>
    <xf numFmtId="0" fontId="27" fillId="0" borderId="0" xfId="0" applyFont="1" applyAlignment="1">
      <alignment vertical="top"/>
    </xf>
    <xf numFmtId="0" fontId="69" fillId="0" borderId="22" xfId="0" applyFont="1" applyBorder="1" applyAlignment="1">
      <alignment vertical="top" wrapText="1"/>
    </xf>
    <xf numFmtId="3" fontId="27" fillId="0" borderId="20" xfId="0" applyNumberFormat="1" applyFont="1" applyBorder="1" applyAlignment="1">
      <alignment horizontal="right" vertical="top"/>
    </xf>
    <xf numFmtId="0" fontId="69" fillId="0" borderId="22" xfId="0" applyFont="1" applyBorder="1" applyAlignment="1">
      <alignment horizontal="center" vertical="center" wrapText="1"/>
    </xf>
    <xf numFmtId="10" fontId="69" fillId="0" borderId="22" xfId="1" applyNumberFormat="1" applyFont="1" applyBorder="1" applyAlignment="1">
      <alignment horizontal="center" vertical="center" wrapText="1"/>
    </xf>
    <xf numFmtId="0" fontId="69" fillId="0" borderId="22" xfId="0" applyFont="1" applyBorder="1" applyAlignment="1">
      <alignment horizontal="left" vertical="center" wrapText="1"/>
    </xf>
    <xf numFmtId="49" fontId="78" fillId="0" borderId="0" xfId="0" applyNumberFormat="1" applyFont="1" applyAlignment="1">
      <alignment horizontal="left" vertical="top"/>
    </xf>
    <xf numFmtId="0" fontId="28" fillId="0" borderId="0" xfId="0" applyFont="1" applyAlignment="1">
      <alignment horizontal="left" vertical="top"/>
    </xf>
    <xf numFmtId="0" fontId="79" fillId="0" borderId="0" xfId="0" applyFont="1" applyAlignment="1">
      <alignment vertical="center"/>
    </xf>
    <xf numFmtId="0" fontId="80" fillId="0" borderId="0" xfId="0" applyFont="1"/>
    <xf numFmtId="0" fontId="80" fillId="0" borderId="0" xfId="0" applyFont="1" applyAlignment="1">
      <alignment horizontal="left" vertical="top"/>
    </xf>
    <xf numFmtId="166" fontId="80" fillId="0" borderId="0" xfId="0" applyNumberFormat="1" applyFont="1" applyAlignment="1">
      <alignment horizontal="left" vertical="top"/>
    </xf>
    <xf numFmtId="10" fontId="80" fillId="0" borderId="0" xfId="0" applyNumberFormat="1" applyFont="1" applyAlignment="1" applyProtection="1">
      <alignment horizontal="left" vertical="top"/>
      <protection locked="0"/>
    </xf>
    <xf numFmtId="166" fontId="80" fillId="0" borderId="0" xfId="0" applyNumberFormat="1" applyFont="1"/>
    <xf numFmtId="10" fontId="80" fillId="0" borderId="0" xfId="0" applyNumberFormat="1" applyFont="1" applyProtection="1">
      <protection locked="0"/>
    </xf>
    <xf numFmtId="0" fontId="35" fillId="0" borderId="1" xfId="0" applyFont="1" applyBorder="1" applyAlignment="1">
      <alignment horizontal="centerContinuous"/>
    </xf>
    <xf numFmtId="0" fontId="6" fillId="2" borderId="20" xfId="0" applyFont="1" applyFill="1" applyBorder="1" applyAlignment="1">
      <alignment horizontal="left" vertical="top"/>
    </xf>
    <xf numFmtId="0" fontId="6" fillId="2" borderId="20" xfId="0" applyFont="1" applyFill="1" applyBorder="1" applyAlignment="1">
      <alignment horizontal="left" vertical="top" wrapText="1"/>
    </xf>
    <xf numFmtId="166" fontId="6" fillId="2" borderId="20" xfId="0" applyNumberFormat="1" applyFont="1" applyFill="1" applyBorder="1" applyAlignment="1">
      <alignment horizontal="right" vertical="top"/>
    </xf>
    <xf numFmtId="166" fontId="1" fillId="0" borderId="20" xfId="0" applyNumberFormat="1" applyFont="1" applyBorder="1" applyAlignment="1">
      <alignment horizontal="right" vertical="top"/>
    </xf>
    <xf numFmtId="167" fontId="1" fillId="0" borderId="20" xfId="0" applyNumberFormat="1" applyFont="1" applyBorder="1" applyAlignment="1" applyProtection="1">
      <alignment horizontal="right" vertical="top"/>
      <protection locked="0"/>
    </xf>
    <xf numFmtId="0" fontId="0" fillId="0" borderId="20" xfId="0" applyBorder="1" applyAlignment="1">
      <alignment horizontal="left" vertical="top" wrapText="1"/>
    </xf>
    <xf numFmtId="0" fontId="81" fillId="0" borderId="11" xfId="0" applyFont="1" applyBorder="1" applyAlignment="1">
      <alignment vertical="top" wrapText="1"/>
    </xf>
    <xf numFmtId="9" fontId="29" fillId="0" borderId="21" xfId="1" applyFont="1" applyBorder="1" applyAlignment="1">
      <alignment horizontal="right" vertical="top"/>
    </xf>
    <xf numFmtId="0" fontId="81" fillId="0" borderId="39" xfId="0" applyFont="1" applyBorder="1" applyAlignment="1">
      <alignment horizontal="left" vertical="top" wrapText="1"/>
    </xf>
    <xf numFmtId="165" fontId="81" fillId="0" borderId="11" xfId="0" applyNumberFormat="1" applyFont="1" applyBorder="1" applyAlignment="1">
      <alignment horizontal="right" vertical="top"/>
    </xf>
    <xf numFmtId="165" fontId="81" fillId="0" borderId="14" xfId="0" applyNumberFormat="1" applyFont="1" applyBorder="1" applyAlignment="1">
      <alignment horizontal="right" vertical="top"/>
    </xf>
    <xf numFmtId="165" fontId="81" fillId="0" borderId="10" xfId="0" applyNumberFormat="1" applyFont="1" applyBorder="1" applyAlignment="1">
      <alignment horizontal="right" vertical="top"/>
    </xf>
    <xf numFmtId="9" fontId="81" fillId="0" borderId="13" xfId="1" applyFont="1" applyBorder="1" applyAlignment="1">
      <alignment horizontal="right" vertical="top"/>
    </xf>
    <xf numFmtId="9" fontId="81" fillId="0" borderId="14" xfId="1" applyFont="1" applyBorder="1" applyAlignment="1">
      <alignment horizontal="right" vertical="top"/>
    </xf>
    <xf numFmtId="9" fontId="29" fillId="0" borderId="10" xfId="1" applyFont="1" applyBorder="1" applyAlignment="1">
      <alignment horizontal="right" vertical="top"/>
    </xf>
    <xf numFmtId="165" fontId="29" fillId="0" borderId="14" xfId="0" applyNumberFormat="1" applyFont="1" applyBorder="1" applyAlignment="1">
      <alignment horizontal="right" vertical="top" wrapText="1"/>
    </xf>
  </cellXfs>
  <cellStyles count="55720">
    <cellStyle name="20% - Accent1 10" xfId="55671" xr:uid="{9EF39B2F-50FC-4320-B264-1E05CB4E8D20}"/>
    <cellStyle name="20% - Accent1 11" xfId="408" xr:uid="{91419B76-97F2-4B2D-9202-830C717A50D4}"/>
    <cellStyle name="20% - Accent1 2" xfId="453" xr:uid="{2A055A4C-70FA-42D9-BC3A-7248C76D0464}"/>
    <cellStyle name="20% - Accent1 2 2" xfId="6803" xr:uid="{6103EDD6-7794-49D4-9819-E7FDCBCE0F88}"/>
    <cellStyle name="20% - Accent1 2 3" xfId="26604" xr:uid="{F3F267FD-2808-428D-AE33-450D7B0C94CF}"/>
    <cellStyle name="20% - Accent1 3" xfId="494" xr:uid="{EDBFCB06-EE44-43E1-B05F-0D1C015E76EA}"/>
    <cellStyle name="20% - Accent1 3 2" xfId="1165" xr:uid="{410D247E-355F-42CC-AD8A-CEB6949D83FC}"/>
    <cellStyle name="20% - Accent1 3 2 2" xfId="1514" xr:uid="{9C40F631-C065-4360-AD5C-A3D259A1409B}"/>
    <cellStyle name="20% - Accent1 3 2 2 2" xfId="4170" xr:uid="{3DDE6B11-2860-4318-9E28-52AF433C6535}"/>
    <cellStyle name="20% - Accent1 3 2 2 2 2" xfId="10821" xr:uid="{46D8286F-8AE1-4859-8F8F-AB3E58F06182}"/>
    <cellStyle name="20% - Accent1 3 2 2 2 2 2" xfId="13446" xr:uid="{69CCC02C-078B-4D76-A136-B5ECC3B629CE}"/>
    <cellStyle name="20% - Accent1 3 2 2 2 2 2 2" xfId="41152" xr:uid="{40995242-EA71-442C-BF04-5CA874242802}"/>
    <cellStyle name="20% - Accent1 3 2 2 2 2 3" xfId="38527" xr:uid="{580EB3A2-FA60-4C99-A39A-D82E367EF1C2}"/>
    <cellStyle name="20% - Accent1 3 2 2 2 3" xfId="13445" xr:uid="{5463FD33-03D5-49EC-BB9C-721BE061633D}"/>
    <cellStyle name="20% - Accent1 3 2 2 2 3 2" xfId="41151" xr:uid="{AD118BAD-EACD-447C-B355-ACD3E8BA4C0C}"/>
    <cellStyle name="20% - Accent1 3 2 2 2 4" xfId="31941" xr:uid="{50263C6B-2EA1-4D00-8235-F38017451783}"/>
    <cellStyle name="20% - Accent1 3 2 2 3" xfId="8187" xr:uid="{81A8E6F7-E8DC-4476-99BC-171A740137D8}"/>
    <cellStyle name="20% - Accent1 3 2 2 3 2" xfId="13447" xr:uid="{20EA8F8B-1EED-454F-A2D8-DE9EF62551F7}"/>
    <cellStyle name="20% - Accent1 3 2 2 3 2 2" xfId="41153" xr:uid="{800525C8-E7FD-40C5-AD1E-5ACA20B8EA0A}"/>
    <cellStyle name="20% - Accent1 3 2 2 3 3" xfId="35893" xr:uid="{F4EA97F0-6C14-413C-870C-05284F066165}"/>
    <cellStyle name="20% - Accent1 3 2 2 4" xfId="13444" xr:uid="{5325C433-F574-4923-996B-58B9FC5FD217}"/>
    <cellStyle name="20% - Accent1 3 2 2 4 2" xfId="41150" xr:uid="{A87B58F1-BE98-49F4-A332-C38F2C4586DB}"/>
    <cellStyle name="20% - Accent1 3 2 2 5" xfId="29307" xr:uid="{D2EE845A-9C2F-40FE-8978-8C7DA8367599}"/>
    <cellStyle name="20% - Accent1 3 2 3" xfId="3830" xr:uid="{11DDE0BE-4989-4015-AC93-1132DE685421}"/>
    <cellStyle name="20% - Accent1 3 2 3 2" xfId="10481" xr:uid="{EAA265F6-7416-472C-ACB8-8485F1EB65F6}"/>
    <cellStyle name="20% - Accent1 3 2 3 2 2" xfId="13449" xr:uid="{FCBDBCEB-1E16-41E5-A84C-B22982C5BEE7}"/>
    <cellStyle name="20% - Accent1 3 2 3 2 2 2" xfId="41155" xr:uid="{FE841F88-9B4A-4065-93A6-0EEE76B86288}"/>
    <cellStyle name="20% - Accent1 3 2 3 2 3" xfId="38187" xr:uid="{59913217-60F3-4D63-9887-FFDDA1A1C83B}"/>
    <cellStyle name="20% - Accent1 3 2 3 3" xfId="13448" xr:uid="{9BCC888B-DB12-4568-9D88-CB8BFFC98E4E}"/>
    <cellStyle name="20% - Accent1 3 2 3 3 2" xfId="41154" xr:uid="{A938ACB0-0250-4DBB-8F54-4437349E1268}"/>
    <cellStyle name="20% - Accent1 3 2 3 4" xfId="31601" xr:uid="{871AD9E4-5211-45D1-A45C-644BC8B4C24F}"/>
    <cellStyle name="20% - Accent1 3 2 4" xfId="6480" xr:uid="{2DA5CDC8-E140-4EAE-ADB0-CDC05E6771EC}"/>
    <cellStyle name="20% - Accent1 3 2 4 2" xfId="13113" xr:uid="{B00F87C9-C6F9-436F-9A9D-C82D405837D9}"/>
    <cellStyle name="20% - Accent1 3 2 4 2 2" xfId="13451" xr:uid="{8AEAE38F-2E7A-4DDF-BBE6-F8CF70F9968A}"/>
    <cellStyle name="20% - Accent1 3 2 4 2 2 2" xfId="41157" xr:uid="{C02BB67C-99D2-48E6-A0D3-45B531DC7050}"/>
    <cellStyle name="20% - Accent1 3 2 4 2 3" xfId="40819" xr:uid="{909A2BFA-F67C-49E0-AEC4-13691C2CA214}"/>
    <cellStyle name="20% - Accent1 3 2 4 3" xfId="13450" xr:uid="{3254C422-380B-4FDC-9A5B-C3A3B9AE1027}"/>
    <cellStyle name="20% - Accent1 3 2 4 3 2" xfId="41156" xr:uid="{2A8A772E-99D3-4672-B151-A6884DE53338}"/>
    <cellStyle name="20% - Accent1 3 2 4 4" xfId="34233" xr:uid="{4C457E93-F724-40D4-92C2-E003740D58AE}"/>
    <cellStyle name="20% - Accent1 3 2 5" xfId="7847" xr:uid="{4771C3E6-07E7-4890-B60A-D2D982CBE9D2}"/>
    <cellStyle name="20% - Accent1 3 2 5 2" xfId="13452" xr:uid="{0533FC38-8B56-4D9C-A679-3446BDE39B92}"/>
    <cellStyle name="20% - Accent1 3 2 5 2 2" xfId="41158" xr:uid="{9F4B9099-FE02-45D0-B140-F4FB4496FC52}"/>
    <cellStyle name="20% - Accent1 3 2 5 3" xfId="35553" xr:uid="{83E63082-1FB7-4262-AED6-71EA64B413A5}"/>
    <cellStyle name="20% - Accent1 3 2 6" xfId="13443" xr:uid="{B0FBE9E6-C9D9-4AB1-A554-94A576285043}"/>
    <cellStyle name="20% - Accent1 3 2 6 2" xfId="41149" xr:uid="{872048EE-2E6C-43BF-88EB-396B933B3B04}"/>
    <cellStyle name="20% - Accent1 3 2 7" xfId="27646" xr:uid="{A0F3E7CB-51B6-47E8-A14C-A2DD97C5BE29}"/>
    <cellStyle name="20% - Accent1 3 2 7 2" xfId="55304" xr:uid="{3098E383-26A4-4EC8-84F7-DBF43AF6B255}"/>
    <cellStyle name="20% - Accent1 3 2 8" xfId="28967" xr:uid="{44E41762-6D6B-42CB-8899-FA85C77C858D}"/>
    <cellStyle name="20% - Accent1 3 3" xfId="1513" xr:uid="{75F51A4C-760D-4B80-99AC-53631777F322}"/>
    <cellStyle name="20% - Accent1 3 3 2" xfId="4169" xr:uid="{88D70270-1054-470F-9516-0B8F3524DC64}"/>
    <cellStyle name="20% - Accent1 3 3 2 2" xfId="10820" xr:uid="{3DD5E67D-45A5-40A2-B8B2-CAE8B74D2333}"/>
    <cellStyle name="20% - Accent1 3 3 2 2 2" xfId="13455" xr:uid="{25D0DFAD-1586-4DDC-82FF-461DED298470}"/>
    <cellStyle name="20% - Accent1 3 3 2 2 2 2" xfId="41161" xr:uid="{C9BAF6C2-3A95-4DD4-8747-01035B8D8947}"/>
    <cellStyle name="20% - Accent1 3 3 2 2 3" xfId="38526" xr:uid="{1F2668A9-CE67-4017-881C-BC257A3989D4}"/>
    <cellStyle name="20% - Accent1 3 3 2 3" xfId="13454" xr:uid="{E915037E-A068-4CB1-A7A3-51570674AE53}"/>
    <cellStyle name="20% - Accent1 3 3 2 3 2" xfId="41160" xr:uid="{FC5DA6B1-2BCD-4D1A-8A52-F721FE0A8695}"/>
    <cellStyle name="20% - Accent1 3 3 2 4" xfId="31940" xr:uid="{813F95CB-4B1A-43B5-AC41-886FB04B0E36}"/>
    <cellStyle name="20% - Accent1 3 3 3" xfId="8186" xr:uid="{EC2173DA-BCF7-4BFE-9048-3A41CE9D2A05}"/>
    <cellStyle name="20% - Accent1 3 3 3 2" xfId="13456" xr:uid="{A7E9506A-6429-482E-8A9F-D9B0C0B4137C}"/>
    <cellStyle name="20% - Accent1 3 3 3 2 2" xfId="41162" xr:uid="{3DA246A6-5F75-4D19-8038-3545E7815340}"/>
    <cellStyle name="20% - Accent1 3 3 3 3" xfId="35892" xr:uid="{47802ABD-4C97-4A54-A300-23FE9DC00BD5}"/>
    <cellStyle name="20% - Accent1 3 3 4" xfId="13453" xr:uid="{5DAF86F7-74FF-4862-BD02-C3B0AB84F1DA}"/>
    <cellStyle name="20% - Accent1 3 3 4 2" xfId="41159" xr:uid="{FFF87AC0-AF88-4177-834D-49D53A6D8FAD}"/>
    <cellStyle name="20% - Accent1 3 3 5" xfId="29306" xr:uid="{C12D9E4E-A9F3-4E4F-A5AF-1A9E3444EB99}"/>
    <cellStyle name="20% - Accent1 3 4" xfId="3174" xr:uid="{324BEA4B-CF86-47B4-84B0-0CCF639F2F6F}"/>
    <cellStyle name="20% - Accent1 3 4 2" xfId="9825" xr:uid="{CECA253B-48D0-47BE-B6B1-F5BADA1DF260}"/>
    <cellStyle name="20% - Accent1 3 4 2 2" xfId="13458" xr:uid="{F033CBCB-3CA4-4D90-BCDF-23A81F335A2A}"/>
    <cellStyle name="20% - Accent1 3 4 2 2 2" xfId="41164" xr:uid="{2EACAA4C-6DFA-4D77-9444-D31AFBF27F15}"/>
    <cellStyle name="20% - Accent1 3 4 2 3" xfId="37531" xr:uid="{9E8FA963-FF75-4846-9909-492F411F580B}"/>
    <cellStyle name="20% - Accent1 3 4 3" xfId="13457" xr:uid="{B132C018-C356-47EE-9C59-C0200844B331}"/>
    <cellStyle name="20% - Accent1 3 4 3 2" xfId="41163" xr:uid="{1FBCFFD8-8124-408A-98D9-4589FF57A2A3}"/>
    <cellStyle name="20% - Accent1 3 4 4" xfId="30945" xr:uid="{4C26A157-61DE-4DCE-A20A-4CFC9065C7AE}"/>
    <cellStyle name="20% - Accent1 3 5" xfId="5824" xr:uid="{73A993E6-9831-4111-9107-C355BC4D0B8D}"/>
    <cellStyle name="20% - Accent1 3 5 2" xfId="12457" xr:uid="{59158B1C-2223-419C-AB68-9882580441B3}"/>
    <cellStyle name="20% - Accent1 3 5 2 2" xfId="13460" xr:uid="{583CAC3A-BBBA-4BA4-BEBA-1DD71337C522}"/>
    <cellStyle name="20% - Accent1 3 5 2 2 2" xfId="41166" xr:uid="{DAC33541-F808-4B40-8756-E0A4D17E4357}"/>
    <cellStyle name="20% - Accent1 3 5 2 3" xfId="40163" xr:uid="{5C26973F-31E8-4648-A58F-C4F37A939581}"/>
    <cellStyle name="20% - Accent1 3 5 3" xfId="13459" xr:uid="{32BCCF2D-4683-4A84-8EA1-185D7106AAFE}"/>
    <cellStyle name="20% - Accent1 3 5 3 2" xfId="41165" xr:uid="{ACD40792-F4F9-4F61-9BC1-13E120A17961}"/>
    <cellStyle name="20% - Accent1 3 5 4" xfId="33577" xr:uid="{DA673C2D-5FD2-40E9-AFAA-A11A345D20F1}"/>
    <cellStyle name="20% - Accent1 3 6" xfId="7191" xr:uid="{3C686B72-C8CF-4B04-97AD-B987087973B3}"/>
    <cellStyle name="20% - Accent1 3 6 2" xfId="13461" xr:uid="{A7DB0013-D729-4666-BEF9-E793668D715F}"/>
    <cellStyle name="20% - Accent1 3 6 2 2" xfId="41167" xr:uid="{4E555486-E78A-4F09-BFAB-AC0D2E44A45C}"/>
    <cellStyle name="20% - Accent1 3 6 3" xfId="34897" xr:uid="{9952575C-3DBD-41C1-8B55-7C1E2E5A7A56}"/>
    <cellStyle name="20% - Accent1 3 7" xfId="13442" xr:uid="{6CD8199A-43E3-4DDA-AC31-740AFD07800C}"/>
    <cellStyle name="20% - Accent1 3 7 2" xfId="41148" xr:uid="{C50E53A1-9FCD-4687-8FA4-56388A451D1D}"/>
    <cellStyle name="20% - Accent1 3 8" xfId="26990" xr:uid="{B24913B6-D26B-4209-8CFB-BB01ACE350D1}"/>
    <cellStyle name="20% - Accent1 3 8 2" xfId="54648" xr:uid="{FCC259C0-26DB-4FD4-B160-44189CCBB130}"/>
    <cellStyle name="20% - Accent1 3 9" xfId="28311" xr:uid="{4E1958AD-9B1D-4F44-83B4-49A62A241F54}"/>
    <cellStyle name="20% - Accent1 4" xfId="824" xr:uid="{E29FD9A2-7126-474C-BFC0-B9A16158461B}"/>
    <cellStyle name="20% - Accent1 4 2" xfId="1515" xr:uid="{0395A17A-D560-44E0-A0D7-356442A0EAD8}"/>
    <cellStyle name="20% - Accent1 4 2 2" xfId="4171" xr:uid="{1949192D-B957-4F52-82B0-7BA4DDBB101C}"/>
    <cellStyle name="20% - Accent1 4 2 2 2" xfId="10822" xr:uid="{B9A65761-963D-4391-88D1-F3747AB0140C}"/>
    <cellStyle name="20% - Accent1 4 2 2 2 2" xfId="13465" xr:uid="{8EFF7C6E-1DB2-4CA0-8FD9-26C06EF2E6F0}"/>
    <cellStyle name="20% - Accent1 4 2 2 2 2 2" xfId="41171" xr:uid="{C762DE40-5A9E-4608-908A-6977199C581E}"/>
    <cellStyle name="20% - Accent1 4 2 2 2 3" xfId="38528" xr:uid="{5B367E94-11BF-41D6-A76A-92A1B3D79F03}"/>
    <cellStyle name="20% - Accent1 4 2 2 3" xfId="13464" xr:uid="{06C12875-E66E-472E-8A8F-E1DE78B3AF55}"/>
    <cellStyle name="20% - Accent1 4 2 2 3 2" xfId="41170" xr:uid="{13744FFD-C68E-4CC4-9674-BC7D0E555F64}"/>
    <cellStyle name="20% - Accent1 4 2 2 4" xfId="31942" xr:uid="{0EFFCD04-9812-4762-9B1B-2C4A0D686DC6}"/>
    <cellStyle name="20% - Accent1 4 2 3" xfId="8188" xr:uid="{3686E23A-7BDD-467A-9932-C9786C859ADE}"/>
    <cellStyle name="20% - Accent1 4 2 3 2" xfId="13466" xr:uid="{DB8B6FD2-FF24-40F2-B79E-8A2D72432058}"/>
    <cellStyle name="20% - Accent1 4 2 3 2 2" xfId="41172" xr:uid="{EF024434-4EFE-432C-A943-F98591853598}"/>
    <cellStyle name="20% - Accent1 4 2 3 3" xfId="35894" xr:uid="{B73146EF-0FE6-44B6-B643-2FA17AD7C8CB}"/>
    <cellStyle name="20% - Accent1 4 2 4" xfId="13463" xr:uid="{6DB9FBBE-C420-4677-89C3-AFC6BF153E4B}"/>
    <cellStyle name="20% - Accent1 4 2 4 2" xfId="41169" xr:uid="{4035493B-2E9C-4096-8C26-1DD7D54B3A6D}"/>
    <cellStyle name="20% - Accent1 4 2 5" xfId="29308" xr:uid="{E6A76CFE-3F9A-4E3E-A49E-E6385ADD9B12}"/>
    <cellStyle name="20% - Accent1 4 3" xfId="3493" xr:uid="{ED880428-C324-4757-8285-FCA8678D9966}"/>
    <cellStyle name="20% - Accent1 4 3 2" xfId="10144" xr:uid="{7CA4C4CD-A631-425D-84A9-53541664D620}"/>
    <cellStyle name="20% - Accent1 4 3 2 2" xfId="13468" xr:uid="{F74BD57D-C4EE-4203-BE71-E79F1E824F2D}"/>
    <cellStyle name="20% - Accent1 4 3 2 2 2" xfId="41174" xr:uid="{06202A1E-AA71-4DE7-9227-289A36BB9A82}"/>
    <cellStyle name="20% - Accent1 4 3 2 3" xfId="37850" xr:uid="{E25F1FC3-F9A3-43CE-82D0-CB75BDD1ACC7}"/>
    <cellStyle name="20% - Accent1 4 3 3" xfId="13467" xr:uid="{BDD1F78D-400C-4365-B19F-E4D3682FC169}"/>
    <cellStyle name="20% - Accent1 4 3 3 2" xfId="41173" xr:uid="{D6F0A7B7-F966-4663-81F5-E5F474FD219D}"/>
    <cellStyle name="20% - Accent1 4 3 4" xfId="31264" xr:uid="{D6A427F2-6AE9-4E6F-857A-E32C868A7F7C}"/>
    <cellStyle name="20% - Accent1 4 4" xfId="6143" xr:uid="{5529A34D-8812-48E3-BE51-399775CDFFEF}"/>
    <cellStyle name="20% - Accent1 4 4 2" xfId="12776" xr:uid="{56BE5E38-5FF5-44FA-BEF8-F9AE23421520}"/>
    <cellStyle name="20% - Accent1 4 4 2 2" xfId="13470" xr:uid="{13A83173-7DA2-4636-968B-F61C29ABAA12}"/>
    <cellStyle name="20% - Accent1 4 4 2 2 2" xfId="41176" xr:uid="{B313A2E0-8DE7-45FA-8DE7-3235A71474CC}"/>
    <cellStyle name="20% - Accent1 4 4 2 3" xfId="40482" xr:uid="{01740939-CBA0-4FCE-A134-259876E6E18E}"/>
    <cellStyle name="20% - Accent1 4 4 3" xfId="13469" xr:uid="{F0675562-F173-4F72-924C-D815952D9E9B}"/>
    <cellStyle name="20% - Accent1 4 4 3 2" xfId="41175" xr:uid="{D6B4C893-91DB-415D-96DA-3578EFA119F0}"/>
    <cellStyle name="20% - Accent1 4 4 4" xfId="33896" xr:uid="{848FB0BE-B459-4A41-8E3E-3A0B51628D31}"/>
    <cellStyle name="20% - Accent1 4 5" xfId="7510" xr:uid="{0C88500F-BF37-4EEF-82F7-6F41893EE23B}"/>
    <cellStyle name="20% - Accent1 4 5 2" xfId="13471" xr:uid="{449C192F-4BF1-4ED0-8549-B0328CC060BF}"/>
    <cellStyle name="20% - Accent1 4 5 2 2" xfId="41177" xr:uid="{5BE6E3EC-D64F-4728-9449-3760F9F098F2}"/>
    <cellStyle name="20% - Accent1 4 5 3" xfId="35216" xr:uid="{E55820AE-480C-450B-B693-1453824B3AAC}"/>
    <cellStyle name="20% - Accent1 4 6" xfId="13462" xr:uid="{669AE577-0DCB-4A76-9B33-D87361A559A4}"/>
    <cellStyle name="20% - Accent1 4 6 2" xfId="41168" xr:uid="{BF27E17D-EC1C-4F22-AC9F-273BCD5D5EE1}"/>
    <cellStyle name="20% - Accent1 4 7" xfId="27309" xr:uid="{BC1C5DF3-F80F-4B93-85F1-81AF1D498815}"/>
    <cellStyle name="20% - Accent1 4 7 2" xfId="54967" xr:uid="{F8DF68E0-A279-4C56-BA8D-BDD0D7B8B1D1}"/>
    <cellStyle name="20% - Accent1 4 8" xfId="28630" xr:uid="{445DB5BA-393E-47D9-981B-238FE1E31525}"/>
    <cellStyle name="20% - Accent1 5" xfId="2834" xr:uid="{0EB297FB-E518-4CDC-AB60-E79C7C67EB01}"/>
    <cellStyle name="20% - Accent1 5 2" xfId="9490" xr:uid="{25F871B9-758F-4376-91A5-B42C58582FD0}"/>
    <cellStyle name="20% - Accent1 5 2 2" xfId="13473" xr:uid="{FB4B9366-982A-4E21-B1B2-4604DB16ED95}"/>
    <cellStyle name="20% - Accent1 5 2 2 2" xfId="41179" xr:uid="{FFE9F175-5A04-4B08-9235-BF40E89C423C}"/>
    <cellStyle name="20% - Accent1 5 2 3" xfId="37196" xr:uid="{3A493E62-51FD-43F0-B7E4-94CED7F39622}"/>
    <cellStyle name="20% - Accent1 5 3" xfId="13472" xr:uid="{FA8B148A-1EB6-49B4-8B81-2D9C390F8AC0}"/>
    <cellStyle name="20% - Accent1 5 3 2" xfId="41178" xr:uid="{B3B0BA1A-28C9-4854-AEBC-11CC11FD18EB}"/>
    <cellStyle name="20% - Accent1 5 4" xfId="30610" xr:uid="{752C7E7B-BB9A-4111-A508-185785EC3AAE}"/>
    <cellStyle name="20% - Accent1 6" xfId="5792" xr:uid="{B941EDFF-B4B2-4491-B14A-FF8C00DDE6C1}"/>
    <cellStyle name="20% - Accent1 6 2" xfId="12425" xr:uid="{AFCEFEE1-CED3-44B9-93E3-73F6C5D16ED5}"/>
    <cellStyle name="20% - Accent1 6 2 2" xfId="13475" xr:uid="{CF3C0D7D-2375-4714-858C-2B8981998FD0}"/>
    <cellStyle name="20% - Accent1 6 2 2 2" xfId="41181" xr:uid="{3BE5AE15-EF25-40A1-9B8F-E18BE8E54A3A}"/>
    <cellStyle name="20% - Accent1 6 2 3" xfId="40131" xr:uid="{A965CC72-D4C9-4CED-9537-438258074C30}"/>
    <cellStyle name="20% - Accent1 6 3" xfId="13474" xr:uid="{BD647F5B-C071-4D5B-B184-E2610ABD797B}"/>
    <cellStyle name="20% - Accent1 6 3 2" xfId="41180" xr:uid="{354AF5DB-6C53-4C56-9FB6-F7C36087A7E8}"/>
    <cellStyle name="20% - Accent1 6 4" xfId="33545" xr:uid="{EA48524E-0B10-4264-A387-5D762A1DBC95}"/>
    <cellStyle name="20% - Accent1 7" xfId="6851" xr:uid="{D53A47EF-2A12-4EE1-AC6C-403FC73C7B4C}"/>
    <cellStyle name="20% - Accent1 7 2" xfId="13476" xr:uid="{4FF5EA3E-F729-4776-9BBD-5D567BD0CEE1}"/>
    <cellStyle name="20% - Accent1 7 2 2" xfId="41182" xr:uid="{2E4E61B5-6504-4E30-B9ED-0E1CBE402D12}"/>
    <cellStyle name="20% - Accent1 7 3" xfId="34561" xr:uid="{6D870A05-539E-4150-9898-78CF282EB862}"/>
    <cellStyle name="20% - Accent1 8" xfId="26959" xr:uid="{241F61C5-2E4E-4C0B-862A-4DCC98DD57B9}"/>
    <cellStyle name="20% - Accent1 8 2" xfId="54617" xr:uid="{4ADFAC4E-2C62-44B7-A90B-32AEAC34A58A}"/>
    <cellStyle name="20% - Accent1 9" xfId="27968" xr:uid="{627357AC-AC8A-47A2-9E2E-21950658A41C}"/>
    <cellStyle name="20% - Accent2 10" xfId="55673" xr:uid="{0C6BB994-42E6-4A97-BB37-83C4CECFD82B}"/>
    <cellStyle name="20% - Accent2 11" xfId="412" xr:uid="{1CAFA804-ED20-464F-9CC4-F9BA7792D76E}"/>
    <cellStyle name="20% - Accent2 2" xfId="446" xr:uid="{B64A9613-E06E-4D78-9C79-637F20C39C63}"/>
    <cellStyle name="20% - Accent2 2 2" xfId="6804" xr:uid="{BE71F48C-31B7-44A5-B421-3E8C735EDF23}"/>
    <cellStyle name="20% - Accent2 2 3" xfId="26605" xr:uid="{BCF007E5-1F84-44D9-8260-309BA6F6685F}"/>
    <cellStyle name="20% - Accent2 3" xfId="496" xr:uid="{8B1929CC-7396-4DE5-8DA8-D907AFA94028}"/>
    <cellStyle name="20% - Accent2 3 2" xfId="1167" xr:uid="{1A6D133F-397A-43E0-A24A-33E81DA1354F}"/>
    <cellStyle name="20% - Accent2 3 2 2" xfId="1517" xr:uid="{CF8DADC7-4C4D-4E10-8756-98FBF1C0F8DD}"/>
    <cellStyle name="20% - Accent2 3 2 2 2" xfId="4173" xr:uid="{40B06DD1-B6FC-4A8D-8B07-A7FA11D8AF18}"/>
    <cellStyle name="20% - Accent2 3 2 2 2 2" xfId="10824" xr:uid="{10A7FB10-635E-4F93-9528-53644F38864F}"/>
    <cellStyle name="20% - Accent2 3 2 2 2 2 2" xfId="13481" xr:uid="{2C75C263-5698-47D2-980F-2EA808282A60}"/>
    <cellStyle name="20% - Accent2 3 2 2 2 2 2 2" xfId="41187" xr:uid="{CD7144FD-6546-4E1C-B5A6-2BBA9A1233EC}"/>
    <cellStyle name="20% - Accent2 3 2 2 2 2 3" xfId="38530" xr:uid="{77EC14D2-4E0B-4270-985F-39540CDB468F}"/>
    <cellStyle name="20% - Accent2 3 2 2 2 3" xfId="13480" xr:uid="{82BD5298-27AA-42BC-8426-5F2BD40F7F6B}"/>
    <cellStyle name="20% - Accent2 3 2 2 2 3 2" xfId="41186" xr:uid="{36470C67-B660-4803-AB8D-3E8AB28CD6EF}"/>
    <cellStyle name="20% - Accent2 3 2 2 2 4" xfId="31944" xr:uid="{23EA1AC7-4E68-450D-8B23-3A9C04E18D93}"/>
    <cellStyle name="20% - Accent2 3 2 2 3" xfId="8190" xr:uid="{6F1D03DA-7015-4576-B5A3-A5CE5EE4471C}"/>
    <cellStyle name="20% - Accent2 3 2 2 3 2" xfId="13482" xr:uid="{0D27FDE5-3D3D-48D6-B598-382C1A1B4A3E}"/>
    <cellStyle name="20% - Accent2 3 2 2 3 2 2" xfId="41188" xr:uid="{D5765DEB-9A4B-4C6D-896F-F2EF692754D0}"/>
    <cellStyle name="20% - Accent2 3 2 2 3 3" xfId="35896" xr:uid="{1AAD50F6-1244-42DF-A287-361E5F03AA12}"/>
    <cellStyle name="20% - Accent2 3 2 2 4" xfId="13479" xr:uid="{CFC5F45F-F51A-4BAA-93D5-7516F5811858}"/>
    <cellStyle name="20% - Accent2 3 2 2 4 2" xfId="41185" xr:uid="{B2087CF9-B2C0-4CFE-ADD0-1C535B58E408}"/>
    <cellStyle name="20% - Accent2 3 2 2 5" xfId="29310" xr:uid="{3F56EDEA-73F9-422A-8802-80D8DB632CD0}"/>
    <cellStyle name="20% - Accent2 3 2 3" xfId="3832" xr:uid="{35EA7B75-1B6E-4D67-8E81-6AA68BAA0BDF}"/>
    <cellStyle name="20% - Accent2 3 2 3 2" xfId="10483" xr:uid="{B7E4DE48-9CBC-4931-8368-C71E88D39E3C}"/>
    <cellStyle name="20% - Accent2 3 2 3 2 2" xfId="13484" xr:uid="{B0C28B26-C9D9-40B3-BA8D-1EFBA067EBAA}"/>
    <cellStyle name="20% - Accent2 3 2 3 2 2 2" xfId="41190" xr:uid="{8B767A63-037F-44EF-9AB5-EFB2E319D5C3}"/>
    <cellStyle name="20% - Accent2 3 2 3 2 3" xfId="38189" xr:uid="{A4C01C13-FCDD-46A1-8562-049B25533428}"/>
    <cellStyle name="20% - Accent2 3 2 3 3" xfId="13483" xr:uid="{49E19099-3C38-4B64-B46B-BF10FE2964AC}"/>
    <cellStyle name="20% - Accent2 3 2 3 3 2" xfId="41189" xr:uid="{D6D66EAC-140C-4932-9B7E-E9C14C3F5F69}"/>
    <cellStyle name="20% - Accent2 3 2 3 4" xfId="31603" xr:uid="{64508954-E696-40BD-924B-1B3FCCFE550E}"/>
    <cellStyle name="20% - Accent2 3 2 4" xfId="6482" xr:uid="{9582C8DA-ABFB-4BB0-94D4-3C9989D8FB49}"/>
    <cellStyle name="20% - Accent2 3 2 4 2" xfId="13115" xr:uid="{05DA93B6-E323-42DA-A544-29D62544445E}"/>
    <cellStyle name="20% - Accent2 3 2 4 2 2" xfId="13486" xr:uid="{96D5C689-9441-4D82-BABE-A7257DD8CEFF}"/>
    <cellStyle name="20% - Accent2 3 2 4 2 2 2" xfId="41192" xr:uid="{B7DC4F23-A1E1-4CFC-A7A2-741D07FCD0AC}"/>
    <cellStyle name="20% - Accent2 3 2 4 2 3" xfId="40821" xr:uid="{810E3696-1B52-480F-B6B0-DADD16C49E03}"/>
    <cellStyle name="20% - Accent2 3 2 4 3" xfId="13485" xr:uid="{E8D33FA8-8090-4D1A-A195-373292D01F6A}"/>
    <cellStyle name="20% - Accent2 3 2 4 3 2" xfId="41191" xr:uid="{0F630307-6902-4053-8D8A-EDF7AC038749}"/>
    <cellStyle name="20% - Accent2 3 2 4 4" xfId="34235" xr:uid="{E942803E-7045-4ACF-8205-92E5B0F2005C}"/>
    <cellStyle name="20% - Accent2 3 2 5" xfId="7849" xr:uid="{15E1BB2D-7C16-4688-9CD0-44F25A11E316}"/>
    <cellStyle name="20% - Accent2 3 2 5 2" xfId="13487" xr:uid="{79195BC0-D551-4E5D-8EA6-EF7CE852C69A}"/>
    <cellStyle name="20% - Accent2 3 2 5 2 2" xfId="41193" xr:uid="{DD760B86-9D8B-4CAB-9E97-E8881C90961B}"/>
    <cellStyle name="20% - Accent2 3 2 5 3" xfId="35555" xr:uid="{CA2FCBF7-C490-49AD-B1AC-6C459DF2ECF6}"/>
    <cellStyle name="20% - Accent2 3 2 6" xfId="13478" xr:uid="{10F55704-FB60-42AB-AA5F-730D1D9F184A}"/>
    <cellStyle name="20% - Accent2 3 2 6 2" xfId="41184" xr:uid="{946F497E-6EF9-43E0-A0A8-F1F6F57B713B}"/>
    <cellStyle name="20% - Accent2 3 2 7" xfId="27648" xr:uid="{F51C8DB2-1328-4064-962B-0E73B6A2B93A}"/>
    <cellStyle name="20% - Accent2 3 2 7 2" xfId="55306" xr:uid="{4A580F2E-637D-463B-AE14-CE03B9D5F8E5}"/>
    <cellStyle name="20% - Accent2 3 2 8" xfId="28969" xr:uid="{AEDCBD39-884F-45E8-971F-C4A945CCC7BB}"/>
    <cellStyle name="20% - Accent2 3 3" xfId="1516" xr:uid="{ABC2B4AE-C2DD-42DF-B66F-FF7BE3B4A3B2}"/>
    <cellStyle name="20% - Accent2 3 3 2" xfId="4172" xr:uid="{F36640A3-E2F8-42F4-BEF6-03BAC9350B87}"/>
    <cellStyle name="20% - Accent2 3 3 2 2" xfId="10823" xr:uid="{E280FF33-4A47-4316-A32A-D1BCDF2943A7}"/>
    <cellStyle name="20% - Accent2 3 3 2 2 2" xfId="13490" xr:uid="{34FB409B-5F90-454D-8623-B089186D4495}"/>
    <cellStyle name="20% - Accent2 3 3 2 2 2 2" xfId="41196" xr:uid="{6E778345-C7EC-4746-BA5E-22406A6B1E96}"/>
    <cellStyle name="20% - Accent2 3 3 2 2 3" xfId="38529" xr:uid="{E2207529-4B3D-4707-9D09-D2C61CC5F4B1}"/>
    <cellStyle name="20% - Accent2 3 3 2 3" xfId="13489" xr:uid="{BDB3B93F-3F19-43BC-A198-01C3964AB1B2}"/>
    <cellStyle name="20% - Accent2 3 3 2 3 2" xfId="41195" xr:uid="{43574391-B2FA-4D83-8BCE-D51FAB8668A3}"/>
    <cellStyle name="20% - Accent2 3 3 2 4" xfId="31943" xr:uid="{2C68BB3F-4A91-40DF-8368-24BFD8911168}"/>
    <cellStyle name="20% - Accent2 3 3 3" xfId="8189" xr:uid="{105F156C-AC62-46F0-BF22-74A3B7815DB7}"/>
    <cellStyle name="20% - Accent2 3 3 3 2" xfId="13491" xr:uid="{3D635D2F-FE2E-4828-AD96-D4E8958DEC76}"/>
    <cellStyle name="20% - Accent2 3 3 3 2 2" xfId="41197" xr:uid="{6BC0BEB0-F37D-45C4-97FA-861404DCBAFF}"/>
    <cellStyle name="20% - Accent2 3 3 3 3" xfId="35895" xr:uid="{19DF7D00-7753-4794-856B-85535A5E0DCD}"/>
    <cellStyle name="20% - Accent2 3 3 4" xfId="13488" xr:uid="{F3FF1BF6-8FE8-4FF7-90ED-79B5284AAD17}"/>
    <cellStyle name="20% - Accent2 3 3 4 2" xfId="41194" xr:uid="{A91B7442-E6D1-4AF0-BCA3-02391AD90E70}"/>
    <cellStyle name="20% - Accent2 3 3 5" xfId="29309" xr:uid="{F9449526-DAAF-40F9-A0E9-26AC2A378DE7}"/>
    <cellStyle name="20% - Accent2 3 4" xfId="3176" xr:uid="{BB547EFF-74D9-4971-8F74-A4DF55A8B871}"/>
    <cellStyle name="20% - Accent2 3 4 2" xfId="9827" xr:uid="{68555ADB-D43C-42B3-90CA-409CF51336F9}"/>
    <cellStyle name="20% - Accent2 3 4 2 2" xfId="13493" xr:uid="{E215A0A3-2065-47EA-998F-CE1BB23D0AEC}"/>
    <cellStyle name="20% - Accent2 3 4 2 2 2" xfId="41199" xr:uid="{FD3E0530-D21F-48DA-8CC0-39E9AAF3B1C5}"/>
    <cellStyle name="20% - Accent2 3 4 2 3" xfId="37533" xr:uid="{A8E66467-8589-4387-A082-3B6EFE1492AC}"/>
    <cellStyle name="20% - Accent2 3 4 3" xfId="13492" xr:uid="{0AE830B4-0934-4E61-98A8-1F3E55E03A39}"/>
    <cellStyle name="20% - Accent2 3 4 3 2" xfId="41198" xr:uid="{1EC61DDE-DAC2-4866-ADCB-0948F2157489}"/>
    <cellStyle name="20% - Accent2 3 4 4" xfId="30947" xr:uid="{E186DC42-2B86-456F-9F62-BF0A4F06F120}"/>
    <cellStyle name="20% - Accent2 3 5" xfId="5826" xr:uid="{3E75750B-A622-42DF-9CC1-D7A6B607733B}"/>
    <cellStyle name="20% - Accent2 3 5 2" xfId="12459" xr:uid="{3AFC8A97-73FF-4052-A613-86A2A04A4255}"/>
    <cellStyle name="20% - Accent2 3 5 2 2" xfId="13495" xr:uid="{F2B571C6-879B-4D32-84F3-86EF101F587C}"/>
    <cellStyle name="20% - Accent2 3 5 2 2 2" xfId="41201" xr:uid="{59CB8183-7409-4D9D-897A-0E593083291E}"/>
    <cellStyle name="20% - Accent2 3 5 2 3" xfId="40165" xr:uid="{256D6970-7E23-4337-A21E-ACDEF187B5FE}"/>
    <cellStyle name="20% - Accent2 3 5 3" xfId="13494" xr:uid="{D3B9BE40-5A79-4C72-A069-F75FE029F1F7}"/>
    <cellStyle name="20% - Accent2 3 5 3 2" xfId="41200" xr:uid="{08BB5FE5-D26F-4D42-A3B7-F555F211C8BA}"/>
    <cellStyle name="20% - Accent2 3 5 4" xfId="33579" xr:uid="{2B3F5926-8550-411B-A0B3-0E133C6BB450}"/>
    <cellStyle name="20% - Accent2 3 6" xfId="7193" xr:uid="{6D9BF06B-1138-4012-A777-02FA0DE02FC2}"/>
    <cellStyle name="20% - Accent2 3 6 2" xfId="13496" xr:uid="{B871477A-1888-4CF7-B0A1-7208B0F073D4}"/>
    <cellStyle name="20% - Accent2 3 6 2 2" xfId="41202" xr:uid="{6FFFC6FA-6C97-4706-A30D-969BB58CF5B0}"/>
    <cellStyle name="20% - Accent2 3 6 3" xfId="34899" xr:uid="{C72EEC92-C669-4B5B-A02E-D3953B3FC9C7}"/>
    <cellStyle name="20% - Accent2 3 7" xfId="13477" xr:uid="{B99C678F-122F-41FE-A186-77718634A3BD}"/>
    <cellStyle name="20% - Accent2 3 7 2" xfId="41183" xr:uid="{23A1C038-EA6C-4975-8204-8471E332237F}"/>
    <cellStyle name="20% - Accent2 3 8" xfId="26992" xr:uid="{5A8C2647-3D51-49D9-A0A3-E9FE310EE204}"/>
    <cellStyle name="20% - Accent2 3 8 2" xfId="54650" xr:uid="{7F9EBBB5-D4F4-4C72-B227-25DD5C553A01}"/>
    <cellStyle name="20% - Accent2 3 9" xfId="28313" xr:uid="{1C7444C2-DF38-41D5-9C02-4BCDD162AFEC}"/>
    <cellStyle name="20% - Accent2 4" xfId="826" xr:uid="{C9970094-4464-42FC-910D-78D383837D58}"/>
    <cellStyle name="20% - Accent2 4 2" xfId="1518" xr:uid="{C8DA113F-B3FB-4F62-934A-F0FA833C6CDD}"/>
    <cellStyle name="20% - Accent2 4 2 2" xfId="4174" xr:uid="{6E4FE75F-4B50-4ED5-827C-845BEEBB34DF}"/>
    <cellStyle name="20% - Accent2 4 2 2 2" xfId="10825" xr:uid="{A373C3AC-8BF7-43CB-ABD0-69D8DEC24601}"/>
    <cellStyle name="20% - Accent2 4 2 2 2 2" xfId="13500" xr:uid="{AB125BAA-186E-4FF2-AA24-46FE73F48A08}"/>
    <cellStyle name="20% - Accent2 4 2 2 2 2 2" xfId="41206" xr:uid="{E2AD378E-3616-49A3-9A10-BD5FD9F6D0F4}"/>
    <cellStyle name="20% - Accent2 4 2 2 2 3" xfId="38531" xr:uid="{792B1832-3CC1-42AF-853B-1246C29E072B}"/>
    <cellStyle name="20% - Accent2 4 2 2 3" xfId="13499" xr:uid="{9F55016E-1A13-4728-8522-6DA4CBEFF15E}"/>
    <cellStyle name="20% - Accent2 4 2 2 3 2" xfId="41205" xr:uid="{3CE496BD-44A6-4F20-B198-10B15BB29C1C}"/>
    <cellStyle name="20% - Accent2 4 2 2 4" xfId="31945" xr:uid="{16F08E1B-D4DC-46CB-82E2-CFBBE5EFE91B}"/>
    <cellStyle name="20% - Accent2 4 2 3" xfId="8191" xr:uid="{8D8DEA98-C315-4971-ABCB-C0CDC4DDAE12}"/>
    <cellStyle name="20% - Accent2 4 2 3 2" xfId="13501" xr:uid="{432032B6-F3F2-4488-AA6C-3D1ABAD14A0D}"/>
    <cellStyle name="20% - Accent2 4 2 3 2 2" xfId="41207" xr:uid="{A9E3FA57-548F-4201-8284-E0E84853BE04}"/>
    <cellStyle name="20% - Accent2 4 2 3 3" xfId="35897" xr:uid="{E8892E04-C94B-4E1D-8F3E-556F54750EEC}"/>
    <cellStyle name="20% - Accent2 4 2 4" xfId="13498" xr:uid="{7D77D942-291F-40DC-9B31-61BDC7B09BAB}"/>
    <cellStyle name="20% - Accent2 4 2 4 2" xfId="41204" xr:uid="{78604A93-5F5D-4BFD-9795-37D3E970A6AA}"/>
    <cellStyle name="20% - Accent2 4 2 5" xfId="29311" xr:uid="{D81A1214-2DF9-40F2-BC8F-E36597633F31}"/>
    <cellStyle name="20% - Accent2 4 3" xfId="3495" xr:uid="{88943883-EA94-422A-940B-B260C8CE651D}"/>
    <cellStyle name="20% - Accent2 4 3 2" xfId="10146" xr:uid="{456A3055-1FBB-4626-BDF4-00CC1024B681}"/>
    <cellStyle name="20% - Accent2 4 3 2 2" xfId="13503" xr:uid="{91D4CED2-36AD-4CCF-8992-4080631F3437}"/>
    <cellStyle name="20% - Accent2 4 3 2 2 2" xfId="41209" xr:uid="{1D535F04-458E-4814-A220-234133E9B658}"/>
    <cellStyle name="20% - Accent2 4 3 2 3" xfId="37852" xr:uid="{319322FF-AB4D-4CC8-91D1-9A07FABB8FF1}"/>
    <cellStyle name="20% - Accent2 4 3 3" xfId="13502" xr:uid="{EDEA6D9D-2277-46F0-A11E-D291481AA7E1}"/>
    <cellStyle name="20% - Accent2 4 3 3 2" xfId="41208" xr:uid="{B917A770-E8B0-4811-9E94-5234BF837EE9}"/>
    <cellStyle name="20% - Accent2 4 3 4" xfId="31266" xr:uid="{178F9C5E-06B4-43CD-A941-54C6972B6EE5}"/>
    <cellStyle name="20% - Accent2 4 4" xfId="6145" xr:uid="{A940C941-511C-40AD-B6A1-0809DA626FFD}"/>
    <cellStyle name="20% - Accent2 4 4 2" xfId="12778" xr:uid="{DD18D3AB-F4F2-42A2-A568-D386AE1ED530}"/>
    <cellStyle name="20% - Accent2 4 4 2 2" xfId="13505" xr:uid="{0D135012-606F-4F3A-AFDF-F9F3A5B81437}"/>
    <cellStyle name="20% - Accent2 4 4 2 2 2" xfId="41211" xr:uid="{97EB0977-71F0-44E4-84E4-DB5E3BB1DBDE}"/>
    <cellStyle name="20% - Accent2 4 4 2 3" xfId="40484" xr:uid="{D5B8F6F3-CBD8-4C56-ABFC-9CE6588F54F3}"/>
    <cellStyle name="20% - Accent2 4 4 3" xfId="13504" xr:uid="{9539886C-CC7E-4B8C-9A09-5068E74D808A}"/>
    <cellStyle name="20% - Accent2 4 4 3 2" xfId="41210" xr:uid="{327F09A5-C570-4C7C-B8E6-1B2D77210567}"/>
    <cellStyle name="20% - Accent2 4 4 4" xfId="33898" xr:uid="{0743749A-F711-4A43-B9E4-81EE4BB7FA2B}"/>
    <cellStyle name="20% - Accent2 4 5" xfId="7512" xr:uid="{B267C4AE-A1B3-4381-8C36-86B5DCD6C330}"/>
    <cellStyle name="20% - Accent2 4 5 2" xfId="13506" xr:uid="{9FE6B831-3429-4F71-9EE1-325BC2098B7F}"/>
    <cellStyle name="20% - Accent2 4 5 2 2" xfId="41212" xr:uid="{A96F7659-09B9-4B71-9762-3F99D167D872}"/>
    <cellStyle name="20% - Accent2 4 5 3" xfId="35218" xr:uid="{39F84DD1-A5DD-4283-961D-C905A79FE269}"/>
    <cellStyle name="20% - Accent2 4 6" xfId="13497" xr:uid="{25D8702C-EDD5-45F5-B9D5-5BD3E9A59D41}"/>
    <cellStyle name="20% - Accent2 4 6 2" xfId="41203" xr:uid="{14757046-2EA7-4D33-AE2A-4C7F87CFBD8E}"/>
    <cellStyle name="20% - Accent2 4 7" xfId="27311" xr:uid="{4BA733C0-C8E7-4E58-8E76-8FEA20EBFEDF}"/>
    <cellStyle name="20% - Accent2 4 7 2" xfId="54969" xr:uid="{6B89BDDD-DFE0-4DAB-B78B-83174D85D4E3}"/>
    <cellStyle name="20% - Accent2 4 8" xfId="28632" xr:uid="{5E5198AD-9FB7-499D-85B6-56EA79EC98E6}"/>
    <cellStyle name="20% - Accent2 5" xfId="2836" xr:uid="{4F72F3E4-2453-4017-B5DD-7116DC6BB3F0}"/>
    <cellStyle name="20% - Accent2 5 2" xfId="9492" xr:uid="{BA052CCB-4385-4867-846A-B0FB0C6E7FDA}"/>
    <cellStyle name="20% - Accent2 5 2 2" xfId="13508" xr:uid="{3396AA1D-341D-40D0-8E79-480EFA9EFF37}"/>
    <cellStyle name="20% - Accent2 5 2 2 2" xfId="41214" xr:uid="{6970AC23-C98B-4871-BC72-D3CAF2C4E6AF}"/>
    <cellStyle name="20% - Accent2 5 2 3" xfId="37198" xr:uid="{70BC8EBA-9058-4ACA-9E51-C5C7A87C106F}"/>
    <cellStyle name="20% - Accent2 5 3" xfId="13507" xr:uid="{541DA62F-BA20-4ED1-A019-E442238CAA74}"/>
    <cellStyle name="20% - Accent2 5 3 2" xfId="41213" xr:uid="{686DAE47-39DE-4701-8202-3C77D2D6F56D}"/>
    <cellStyle name="20% - Accent2 5 4" xfId="30612" xr:uid="{FA7E9757-37D9-4C42-B274-D005FE518D62}"/>
    <cellStyle name="20% - Accent2 6" xfId="5794" xr:uid="{457E7A4B-FEE9-4078-AAD2-114B59AF2E74}"/>
    <cellStyle name="20% - Accent2 6 2" xfId="12427" xr:uid="{8ADB66CC-FF84-40C5-A1B4-CBA529018B07}"/>
    <cellStyle name="20% - Accent2 6 2 2" xfId="13510" xr:uid="{B7558454-53AE-466F-861A-4C4DEC243E85}"/>
    <cellStyle name="20% - Accent2 6 2 2 2" xfId="41216" xr:uid="{91F089A3-D8F4-4CF3-B414-3DC738086DEC}"/>
    <cellStyle name="20% - Accent2 6 2 3" xfId="40133" xr:uid="{C7B5574A-699A-4EB1-B429-84EAE646349F}"/>
    <cellStyle name="20% - Accent2 6 3" xfId="13509" xr:uid="{30C3BE58-25BB-4A8D-8AF9-7D2887E02CF0}"/>
    <cellStyle name="20% - Accent2 6 3 2" xfId="41215" xr:uid="{F454EEBB-27F0-42C7-9E47-EBFFAC849BEC}"/>
    <cellStyle name="20% - Accent2 6 4" xfId="33547" xr:uid="{B017283B-218D-4BFD-9586-E0D9EB765F82}"/>
    <cellStyle name="20% - Accent2 7" xfId="6853" xr:uid="{7967D6CD-1D44-4CBE-9DA7-591E542E3FEB}"/>
    <cellStyle name="20% - Accent2 7 2" xfId="13511" xr:uid="{41F5D6F1-A88B-463F-907F-9A2BD582401A}"/>
    <cellStyle name="20% - Accent2 7 2 2" xfId="41217" xr:uid="{BD1BC644-DAC3-463D-AF0D-486526BA41B6}"/>
    <cellStyle name="20% - Accent2 7 3" xfId="34563" xr:uid="{9F9A4147-A1DF-452F-B43D-A4476C61FE8E}"/>
    <cellStyle name="20% - Accent2 8" xfId="26961" xr:uid="{658E67DE-1C7A-44F5-AA51-E53BC4BA8AC8}"/>
    <cellStyle name="20% - Accent2 8 2" xfId="54619" xr:uid="{39A092FD-248E-4A21-A726-1DEA34E00941}"/>
    <cellStyle name="20% - Accent2 9" xfId="27972" xr:uid="{3318B4C8-B34C-4E76-81E2-D25DC6E6E4B4}"/>
    <cellStyle name="20% - Accent3 10" xfId="55675" xr:uid="{F8E70279-FDA3-474D-B064-3116DB03A589}"/>
    <cellStyle name="20% - Accent3 11" xfId="416" xr:uid="{B3820774-F592-41C7-964C-1B5A984EF192}"/>
    <cellStyle name="20% - Accent3 2" xfId="443" xr:uid="{8241C242-8865-4DB4-B92E-D1EBBAEE9D46}"/>
    <cellStyle name="20% - Accent3 2 2" xfId="6805" xr:uid="{DDB77D32-7827-4C83-908A-AE900228A848}"/>
    <cellStyle name="20% - Accent3 2 3" xfId="26606" xr:uid="{C1721FDE-FE57-45CD-9F0F-61312C47CD7A}"/>
    <cellStyle name="20% - Accent3 3" xfId="498" xr:uid="{38759C38-C20B-454E-A3A2-CFC1C1270333}"/>
    <cellStyle name="20% - Accent3 3 2" xfId="1169" xr:uid="{BED13DEB-136E-4D8C-939F-B9F52BD8607A}"/>
    <cellStyle name="20% - Accent3 3 2 2" xfId="1520" xr:uid="{F2B6177C-25B5-4B79-8AE8-6CAF409F986E}"/>
    <cellStyle name="20% - Accent3 3 2 2 2" xfId="4176" xr:uid="{36D996EB-0437-4F2C-80C6-A826E988FD8E}"/>
    <cellStyle name="20% - Accent3 3 2 2 2 2" xfId="10827" xr:uid="{BE24926A-028F-4BC5-A9F4-1D7918CCB94B}"/>
    <cellStyle name="20% - Accent3 3 2 2 2 2 2" xfId="13516" xr:uid="{1BF60EFC-6424-46E5-88A2-83CA9A9C8872}"/>
    <cellStyle name="20% - Accent3 3 2 2 2 2 2 2" xfId="41222" xr:uid="{02AF750E-7045-4AA5-9012-E2A314937781}"/>
    <cellStyle name="20% - Accent3 3 2 2 2 2 3" xfId="38533" xr:uid="{9F4F22C7-16FA-48DC-9AAD-750C55070B99}"/>
    <cellStyle name="20% - Accent3 3 2 2 2 3" xfId="13515" xr:uid="{7A348C84-E59A-4A9B-8F07-BB300692C284}"/>
    <cellStyle name="20% - Accent3 3 2 2 2 3 2" xfId="41221" xr:uid="{271C8C59-8A9B-4955-AB26-EA46353B6786}"/>
    <cellStyle name="20% - Accent3 3 2 2 2 4" xfId="31947" xr:uid="{0F99F55D-9EBF-4AC5-876B-C813E8BE062B}"/>
    <cellStyle name="20% - Accent3 3 2 2 3" xfId="8193" xr:uid="{C219544A-FE6C-4BAF-ADB3-33FB0367CE18}"/>
    <cellStyle name="20% - Accent3 3 2 2 3 2" xfId="13517" xr:uid="{914CC6EF-D800-4F4C-B7D3-C861E3D329AF}"/>
    <cellStyle name="20% - Accent3 3 2 2 3 2 2" xfId="41223" xr:uid="{32E424C2-CACF-41FB-8440-EC5AAF282A45}"/>
    <cellStyle name="20% - Accent3 3 2 2 3 3" xfId="35899" xr:uid="{ED46A799-31E6-485E-8B57-64B5911B1705}"/>
    <cellStyle name="20% - Accent3 3 2 2 4" xfId="13514" xr:uid="{0EEE6C14-84A2-4A0C-B914-BB1E0C61EE5A}"/>
    <cellStyle name="20% - Accent3 3 2 2 4 2" xfId="41220" xr:uid="{C9E96FDB-4B88-42BB-9788-8F1209C798D4}"/>
    <cellStyle name="20% - Accent3 3 2 2 5" xfId="29313" xr:uid="{AA381E0C-8424-420B-ABC9-F2A317949E57}"/>
    <cellStyle name="20% - Accent3 3 2 3" xfId="3834" xr:uid="{A2AEAE82-AA1B-4D7D-B48F-F97313DF1126}"/>
    <cellStyle name="20% - Accent3 3 2 3 2" xfId="10485" xr:uid="{88F709B9-A294-4FD0-BC46-28B411D8A155}"/>
    <cellStyle name="20% - Accent3 3 2 3 2 2" xfId="13519" xr:uid="{AC992C7C-15D9-47EE-AC46-2F2929D9B94E}"/>
    <cellStyle name="20% - Accent3 3 2 3 2 2 2" xfId="41225" xr:uid="{A2DE4BAD-2AF1-41BA-A50E-3B0F4EA2EA40}"/>
    <cellStyle name="20% - Accent3 3 2 3 2 3" xfId="38191" xr:uid="{C87E3EC3-928B-4DC2-ADD6-1DFD6921D6FA}"/>
    <cellStyle name="20% - Accent3 3 2 3 3" xfId="13518" xr:uid="{13293CCF-A207-4252-8A1D-E2A15D2551B2}"/>
    <cellStyle name="20% - Accent3 3 2 3 3 2" xfId="41224" xr:uid="{AB8D03BD-1620-4427-A9EF-0C1917BAF739}"/>
    <cellStyle name="20% - Accent3 3 2 3 4" xfId="31605" xr:uid="{6A78D5ED-594A-4728-B69E-E213C5A208A0}"/>
    <cellStyle name="20% - Accent3 3 2 4" xfId="6484" xr:uid="{290F129B-0C70-4906-92DA-706AF61C4421}"/>
    <cellStyle name="20% - Accent3 3 2 4 2" xfId="13117" xr:uid="{8414F40F-DF32-4EAE-8FA4-7E91E83F6600}"/>
    <cellStyle name="20% - Accent3 3 2 4 2 2" xfId="13521" xr:uid="{8D6F5F35-A471-4341-AFAE-65749CA59DFA}"/>
    <cellStyle name="20% - Accent3 3 2 4 2 2 2" xfId="41227" xr:uid="{A550BEAB-0CAB-4116-92F0-86B083881069}"/>
    <cellStyle name="20% - Accent3 3 2 4 2 3" xfId="40823" xr:uid="{B1466E26-39B5-4225-B2FA-43524CEF2389}"/>
    <cellStyle name="20% - Accent3 3 2 4 3" xfId="13520" xr:uid="{B2DD1B1C-486A-41A0-8372-63BC751FA3C1}"/>
    <cellStyle name="20% - Accent3 3 2 4 3 2" xfId="41226" xr:uid="{E542F5F8-9F34-4ED4-BEA4-E16D5F5B9147}"/>
    <cellStyle name="20% - Accent3 3 2 4 4" xfId="34237" xr:uid="{8D297DBD-CD2E-4CB1-8683-4CE0779ABF16}"/>
    <cellStyle name="20% - Accent3 3 2 5" xfId="7851" xr:uid="{DBC523EE-A472-4A7D-8906-920BF725A1B8}"/>
    <cellStyle name="20% - Accent3 3 2 5 2" xfId="13522" xr:uid="{B198FFD6-F30C-4933-AF03-3B943967E2FF}"/>
    <cellStyle name="20% - Accent3 3 2 5 2 2" xfId="41228" xr:uid="{80907444-D22C-4247-A642-18CF6A1DE860}"/>
    <cellStyle name="20% - Accent3 3 2 5 3" xfId="35557" xr:uid="{9D2E8032-B54D-4CE5-83CA-2E493A24CDAE}"/>
    <cellStyle name="20% - Accent3 3 2 6" xfId="13513" xr:uid="{95ACE92E-0DD4-4DDD-8AB7-C711792222ED}"/>
    <cellStyle name="20% - Accent3 3 2 6 2" xfId="41219" xr:uid="{C052A17E-B68A-40FC-AC6F-6994E0F96E6A}"/>
    <cellStyle name="20% - Accent3 3 2 7" xfId="27650" xr:uid="{723A6084-3B78-4FAD-B7B0-3473726F35C0}"/>
    <cellStyle name="20% - Accent3 3 2 7 2" xfId="55308" xr:uid="{38703E3B-6789-4685-8283-B1AAE96001B9}"/>
    <cellStyle name="20% - Accent3 3 2 8" xfId="28971" xr:uid="{95DC44DC-DC25-4738-9354-6AB0190D9146}"/>
    <cellStyle name="20% - Accent3 3 3" xfId="1519" xr:uid="{FD7376D9-A994-4F16-BCD1-D19E0A6D8A93}"/>
    <cellStyle name="20% - Accent3 3 3 2" xfId="4175" xr:uid="{8D4E221C-33D0-47A9-9B93-69B2600AAAD2}"/>
    <cellStyle name="20% - Accent3 3 3 2 2" xfId="10826" xr:uid="{6871D6CB-DA4B-4BBC-897E-BC07D64423C2}"/>
    <cellStyle name="20% - Accent3 3 3 2 2 2" xfId="13525" xr:uid="{E4009D29-447F-4D75-858B-245CBC9E997E}"/>
    <cellStyle name="20% - Accent3 3 3 2 2 2 2" xfId="41231" xr:uid="{6FA86F0E-A801-4A11-8100-5CD31034D16A}"/>
    <cellStyle name="20% - Accent3 3 3 2 2 3" xfId="38532" xr:uid="{BDD2F119-0204-4026-92E0-85342054ED7F}"/>
    <cellStyle name="20% - Accent3 3 3 2 3" xfId="13524" xr:uid="{D5FA10E3-7EF9-48C8-A0D2-4203735FFC77}"/>
    <cellStyle name="20% - Accent3 3 3 2 3 2" xfId="41230" xr:uid="{892C6915-9536-425D-8CDF-119FC35E6168}"/>
    <cellStyle name="20% - Accent3 3 3 2 4" xfId="31946" xr:uid="{27AD3EA0-780D-4034-8F2F-980E8BF48C49}"/>
    <cellStyle name="20% - Accent3 3 3 3" xfId="8192" xr:uid="{72D2D655-9F9D-4CA1-9886-B609B77B9561}"/>
    <cellStyle name="20% - Accent3 3 3 3 2" xfId="13526" xr:uid="{505FD6BC-C870-4C0F-AAB2-E9B6EE99BD50}"/>
    <cellStyle name="20% - Accent3 3 3 3 2 2" xfId="41232" xr:uid="{DE494B4C-510E-41AC-B139-6B6D26B588A0}"/>
    <cellStyle name="20% - Accent3 3 3 3 3" xfId="35898" xr:uid="{8A39E7FC-1B24-48A9-9DCF-CA8F1E7C102D}"/>
    <cellStyle name="20% - Accent3 3 3 4" xfId="13523" xr:uid="{FFD2BC93-9CE8-4BCC-BD73-F395D603EF5A}"/>
    <cellStyle name="20% - Accent3 3 3 4 2" xfId="41229" xr:uid="{A5363FB1-A074-4C1A-B2A1-D3CE03D6EC2A}"/>
    <cellStyle name="20% - Accent3 3 3 5" xfId="29312" xr:uid="{6AD4FEAF-DB15-44BF-A6A4-353F8946B105}"/>
    <cellStyle name="20% - Accent3 3 4" xfId="3178" xr:uid="{D753B72C-8853-4120-8CFA-AF393BF9022B}"/>
    <cellStyle name="20% - Accent3 3 4 2" xfId="9829" xr:uid="{C998EE9E-1593-4526-B431-4AF6C6A55E5E}"/>
    <cellStyle name="20% - Accent3 3 4 2 2" xfId="13528" xr:uid="{13B2A687-773E-47F6-8615-4CD251B8086A}"/>
    <cellStyle name="20% - Accent3 3 4 2 2 2" xfId="41234" xr:uid="{992FEF97-FC42-4CA1-A5D6-D75941A945E9}"/>
    <cellStyle name="20% - Accent3 3 4 2 3" xfId="37535" xr:uid="{BE394A04-2E90-4DDC-99DE-F54909907F25}"/>
    <cellStyle name="20% - Accent3 3 4 3" xfId="13527" xr:uid="{7F77DF61-218A-4271-97A7-A2942FC34FB6}"/>
    <cellStyle name="20% - Accent3 3 4 3 2" xfId="41233" xr:uid="{A178C532-A6E0-47F8-81FA-BBAA9FBC3F89}"/>
    <cellStyle name="20% - Accent3 3 4 4" xfId="30949" xr:uid="{1D505580-DF79-49E1-B3B1-BFA324B60343}"/>
    <cellStyle name="20% - Accent3 3 5" xfId="5828" xr:uid="{20ABF02E-F62A-4651-B487-9E7F9F0D6C79}"/>
    <cellStyle name="20% - Accent3 3 5 2" xfId="12461" xr:uid="{D68C8694-06D1-4315-91D1-124D51D99D23}"/>
    <cellStyle name="20% - Accent3 3 5 2 2" xfId="13530" xr:uid="{699F5B1A-8312-40D8-BF70-98FFE71A7183}"/>
    <cellStyle name="20% - Accent3 3 5 2 2 2" xfId="41236" xr:uid="{6A9B23CF-3EE2-4972-98CD-96082F7F2F45}"/>
    <cellStyle name="20% - Accent3 3 5 2 3" xfId="40167" xr:uid="{C7A0B890-B8C3-4265-8661-565F427C96BD}"/>
    <cellStyle name="20% - Accent3 3 5 3" xfId="13529" xr:uid="{C234CEC0-2FFB-48C1-A8DA-867945B06F59}"/>
    <cellStyle name="20% - Accent3 3 5 3 2" xfId="41235" xr:uid="{09339D87-F969-43AA-8DFB-62C49CACAF1F}"/>
    <cellStyle name="20% - Accent3 3 5 4" xfId="33581" xr:uid="{BE97EC2D-5343-42B9-8B03-AFB275B201D5}"/>
    <cellStyle name="20% - Accent3 3 6" xfId="7195" xr:uid="{79F3FE6F-5348-43F1-8422-0BF8BD50FA40}"/>
    <cellStyle name="20% - Accent3 3 6 2" xfId="13531" xr:uid="{F46564DF-A01E-4D58-9CB7-F507BB37693D}"/>
    <cellStyle name="20% - Accent3 3 6 2 2" xfId="41237" xr:uid="{FA0DAE0A-5301-4326-9B27-B9F43EE5516B}"/>
    <cellStyle name="20% - Accent3 3 6 3" xfId="34901" xr:uid="{763187A1-5FF7-422E-9596-F6F64DA09430}"/>
    <cellStyle name="20% - Accent3 3 7" xfId="13512" xr:uid="{100ED421-8290-4846-8B59-2635CB5CE2EB}"/>
    <cellStyle name="20% - Accent3 3 7 2" xfId="41218" xr:uid="{36845DFE-E55E-449D-8FBA-180BA9D948A3}"/>
    <cellStyle name="20% - Accent3 3 8" xfId="26994" xr:uid="{BDA0118C-A111-4B73-90C8-E95C26810DD1}"/>
    <cellStyle name="20% - Accent3 3 8 2" xfId="54652" xr:uid="{B9520F7B-461F-4211-98C2-7F107E32E3E1}"/>
    <cellStyle name="20% - Accent3 3 9" xfId="28315" xr:uid="{34C813C2-7E9F-4868-8E4E-A20387CDE244}"/>
    <cellStyle name="20% - Accent3 4" xfId="828" xr:uid="{C2E7EA13-6D7B-421A-8265-E9EEC81D498D}"/>
    <cellStyle name="20% - Accent3 4 2" xfId="1521" xr:uid="{EC0E6E46-A387-4CD6-BD4E-C83E5047D481}"/>
    <cellStyle name="20% - Accent3 4 2 2" xfId="4177" xr:uid="{2DDF1591-F00E-4931-8B69-1A1ACD20DB93}"/>
    <cellStyle name="20% - Accent3 4 2 2 2" xfId="10828" xr:uid="{0A6F2473-CB45-4921-973D-27B31938765A}"/>
    <cellStyle name="20% - Accent3 4 2 2 2 2" xfId="13535" xr:uid="{B51E5186-BAD2-4043-9B12-FB0FBECDD8B1}"/>
    <cellStyle name="20% - Accent3 4 2 2 2 2 2" xfId="41241" xr:uid="{3F8A5C0D-B50B-4952-BC92-9C0BA6D4C193}"/>
    <cellStyle name="20% - Accent3 4 2 2 2 3" xfId="38534" xr:uid="{1E3E9656-BBD6-4AF0-9414-F2BFBCC45FDE}"/>
    <cellStyle name="20% - Accent3 4 2 2 3" xfId="13534" xr:uid="{73F474BC-C4F6-4125-ABCC-765EE93E7D04}"/>
    <cellStyle name="20% - Accent3 4 2 2 3 2" xfId="41240" xr:uid="{C9C3AAE6-91C0-4C2B-89AB-5D0015BB141C}"/>
    <cellStyle name="20% - Accent3 4 2 2 4" xfId="31948" xr:uid="{652830B2-93DA-4868-9D75-88C7D39143D6}"/>
    <cellStyle name="20% - Accent3 4 2 3" xfId="8194" xr:uid="{E9373957-1298-4B0B-BA5B-2E4F5DFE2F8C}"/>
    <cellStyle name="20% - Accent3 4 2 3 2" xfId="13536" xr:uid="{2E895C96-BD48-4CC1-AEDA-100C3B5B9E64}"/>
    <cellStyle name="20% - Accent3 4 2 3 2 2" xfId="41242" xr:uid="{52F0BCBD-9A1B-41FD-9648-878C29A4291A}"/>
    <cellStyle name="20% - Accent3 4 2 3 3" xfId="35900" xr:uid="{0E8BDAC1-B483-4105-B393-C4C24B33C77C}"/>
    <cellStyle name="20% - Accent3 4 2 4" xfId="13533" xr:uid="{CD39F0BF-FA67-4365-8FA0-BC6949D9515F}"/>
    <cellStyle name="20% - Accent3 4 2 4 2" xfId="41239" xr:uid="{8729B771-6DE3-4CFE-A901-C39DF03CCCB3}"/>
    <cellStyle name="20% - Accent3 4 2 5" xfId="29314" xr:uid="{7203AE86-033F-47F1-A139-A838F7FC412B}"/>
    <cellStyle name="20% - Accent3 4 3" xfId="3497" xr:uid="{CF89C8CC-7D7B-4D55-AAA7-CD7A3A64E322}"/>
    <cellStyle name="20% - Accent3 4 3 2" xfId="10148" xr:uid="{941BFBC3-2B4F-48D3-B801-84BEFB907410}"/>
    <cellStyle name="20% - Accent3 4 3 2 2" xfId="13538" xr:uid="{EFF59F3F-9955-4007-8643-E8786D473821}"/>
    <cellStyle name="20% - Accent3 4 3 2 2 2" xfId="41244" xr:uid="{B0F16C83-809D-4421-97C1-1462B4782EA6}"/>
    <cellStyle name="20% - Accent3 4 3 2 3" xfId="37854" xr:uid="{A6F1A267-23D7-446C-A175-21870B29EB79}"/>
    <cellStyle name="20% - Accent3 4 3 3" xfId="13537" xr:uid="{4F8AF9CD-BC41-45E7-BA71-A206DCC640CF}"/>
    <cellStyle name="20% - Accent3 4 3 3 2" xfId="41243" xr:uid="{5B26543E-EF75-49B4-9682-A31E7B58DD37}"/>
    <cellStyle name="20% - Accent3 4 3 4" xfId="31268" xr:uid="{8DDA0965-9C56-442D-9B38-871D82BA53D3}"/>
    <cellStyle name="20% - Accent3 4 4" xfId="6147" xr:uid="{A0F2561C-45B6-45D1-B93F-D59437501960}"/>
    <cellStyle name="20% - Accent3 4 4 2" xfId="12780" xr:uid="{F32A8C43-AC69-42B0-81BF-4FD7C3DFB43E}"/>
    <cellStyle name="20% - Accent3 4 4 2 2" xfId="13540" xr:uid="{EAA82A29-C4B3-47D4-801A-6652B5BBA70F}"/>
    <cellStyle name="20% - Accent3 4 4 2 2 2" xfId="41246" xr:uid="{5931071B-352D-44F7-9991-EF2CE02D0EA1}"/>
    <cellStyle name="20% - Accent3 4 4 2 3" xfId="40486" xr:uid="{394E6C34-E7B6-48AD-97D8-1609810971A4}"/>
    <cellStyle name="20% - Accent3 4 4 3" xfId="13539" xr:uid="{5913991C-C19B-4057-AD87-2A080CF85DE5}"/>
    <cellStyle name="20% - Accent3 4 4 3 2" xfId="41245" xr:uid="{A37794B7-0FD4-49AC-AEED-ED8E6514C6FD}"/>
    <cellStyle name="20% - Accent3 4 4 4" xfId="33900" xr:uid="{1DDAB9E7-30BB-4C64-A0FC-72A52246277C}"/>
    <cellStyle name="20% - Accent3 4 5" xfId="7514" xr:uid="{26AB5784-A609-4EB0-B5B5-DCD8A5F92B56}"/>
    <cellStyle name="20% - Accent3 4 5 2" xfId="13541" xr:uid="{7A15D128-3FF6-4754-9E9C-E5901F7F26FE}"/>
    <cellStyle name="20% - Accent3 4 5 2 2" xfId="41247" xr:uid="{FBDB17D5-2DA0-471C-9C70-9E7F238BBB12}"/>
    <cellStyle name="20% - Accent3 4 5 3" xfId="35220" xr:uid="{4B1145BA-5913-4BCD-B3B8-422A68951057}"/>
    <cellStyle name="20% - Accent3 4 6" xfId="13532" xr:uid="{62A55224-9095-43CD-94BD-F2E33A078B89}"/>
    <cellStyle name="20% - Accent3 4 6 2" xfId="41238" xr:uid="{27922134-FA20-4847-97BE-602896E8D5EE}"/>
    <cellStyle name="20% - Accent3 4 7" xfId="27313" xr:uid="{00EBD68C-7E17-4462-B43C-B0C91902A1C8}"/>
    <cellStyle name="20% - Accent3 4 7 2" xfId="54971" xr:uid="{16977B6F-8CB5-4A0B-ACC8-7090FFCF1EFD}"/>
    <cellStyle name="20% - Accent3 4 8" xfId="28634" xr:uid="{EBC968E1-78F2-478A-BEB9-AAE31FDE8721}"/>
    <cellStyle name="20% - Accent3 5" xfId="2838" xr:uid="{237F9D28-5985-427A-A15A-EA609F8663CC}"/>
    <cellStyle name="20% - Accent3 5 2" xfId="9494" xr:uid="{0D00C175-8B77-4B22-B93C-F2AB3C0037AC}"/>
    <cellStyle name="20% - Accent3 5 2 2" xfId="13543" xr:uid="{6FDF0875-A16F-4635-9C36-4BC6047647E7}"/>
    <cellStyle name="20% - Accent3 5 2 2 2" xfId="41249" xr:uid="{F6961B27-C41A-4544-8B64-9F8887CC51A0}"/>
    <cellStyle name="20% - Accent3 5 2 3" xfId="37200" xr:uid="{22AAC0E0-C473-42BA-BEE8-4E3F281BDCE5}"/>
    <cellStyle name="20% - Accent3 5 3" xfId="13542" xr:uid="{B2E239A5-1BA2-40F6-B476-86DD328FA3A9}"/>
    <cellStyle name="20% - Accent3 5 3 2" xfId="41248" xr:uid="{8E12B9CA-6BD5-4381-B994-9C4B97500BF5}"/>
    <cellStyle name="20% - Accent3 5 4" xfId="30614" xr:uid="{C6DD3323-41CA-4CC0-820E-58B3602ED537}"/>
    <cellStyle name="20% - Accent3 6" xfId="5796" xr:uid="{5077AC5B-E18F-4616-A090-FD461107FDB1}"/>
    <cellStyle name="20% - Accent3 6 2" xfId="12429" xr:uid="{654CC38B-DF54-46CC-AA6A-C593B6038806}"/>
    <cellStyle name="20% - Accent3 6 2 2" xfId="13545" xr:uid="{91F8935C-BE6F-4C25-95D3-5B2D199311A2}"/>
    <cellStyle name="20% - Accent3 6 2 2 2" xfId="41251" xr:uid="{419B84C3-279F-441C-BD3F-09A2C4F24FB6}"/>
    <cellStyle name="20% - Accent3 6 2 3" xfId="40135" xr:uid="{02CEFA99-6D4A-4713-B4D7-4CEA43468D42}"/>
    <cellStyle name="20% - Accent3 6 3" xfId="13544" xr:uid="{B217FA88-FF84-4C41-B258-1FDFF1752491}"/>
    <cellStyle name="20% - Accent3 6 3 2" xfId="41250" xr:uid="{1DB85B2A-3C96-494E-9E62-30387B7DB962}"/>
    <cellStyle name="20% - Accent3 6 4" xfId="33549" xr:uid="{5D423CF2-5B66-4FCB-A5BF-F973515CB4EC}"/>
    <cellStyle name="20% - Accent3 7" xfId="6855" xr:uid="{9DD1F141-3EF0-40B3-89B0-2CF4AD622668}"/>
    <cellStyle name="20% - Accent3 7 2" xfId="13546" xr:uid="{157643FF-7646-46EA-846A-4D848CD4530A}"/>
    <cellStyle name="20% - Accent3 7 2 2" xfId="41252" xr:uid="{53D6734F-806C-47A7-8AC8-9299046E7699}"/>
    <cellStyle name="20% - Accent3 7 3" xfId="34565" xr:uid="{CED1E841-CC15-42C6-AC0B-5A9A417B0038}"/>
    <cellStyle name="20% - Accent3 8" xfId="26963" xr:uid="{82A4E67A-5226-4558-9966-211CA677A282}"/>
    <cellStyle name="20% - Accent3 8 2" xfId="54621" xr:uid="{6967DEEA-D96F-41EE-9159-3DDB51CA31F8}"/>
    <cellStyle name="20% - Accent3 9" xfId="27973" xr:uid="{DF78E577-6184-4196-BE64-EEDB7DD01B9B}"/>
    <cellStyle name="20% - Accent4 10" xfId="55677" xr:uid="{8E6A1BB5-AE45-46BC-8EF8-DBB6BE3C5F3A}"/>
    <cellStyle name="20% - Accent4 11" xfId="420" xr:uid="{5CE49EFC-77C6-41E7-8D7A-5B06C4114B97}"/>
    <cellStyle name="20% - Accent4 2" xfId="449" xr:uid="{5985F3C8-2CCE-4958-92B1-165E7BEC774D}"/>
    <cellStyle name="20% - Accent4 2 2" xfId="6806" xr:uid="{9E4E8CDA-68D3-4BF4-9AB2-2F7301D5BDED}"/>
    <cellStyle name="20% - Accent4 2 3" xfId="26607" xr:uid="{DAD19983-AC8A-4A8A-8A6C-F2126A3AD57F}"/>
    <cellStyle name="20% - Accent4 3" xfId="500" xr:uid="{34CED9B5-3D1C-422E-9A06-982C0FCD3426}"/>
    <cellStyle name="20% - Accent4 3 2" xfId="1171" xr:uid="{07A205F5-1A25-4D04-A59E-816F1AB245EE}"/>
    <cellStyle name="20% - Accent4 3 2 2" xfId="1523" xr:uid="{ACFDEFA0-FCEA-4E24-9C93-A79663F3C46F}"/>
    <cellStyle name="20% - Accent4 3 2 2 2" xfId="4179" xr:uid="{9E46E507-5DB9-4E57-A3F4-B2849B7DE0A7}"/>
    <cellStyle name="20% - Accent4 3 2 2 2 2" xfId="10830" xr:uid="{748D23F7-2179-4E4A-8805-99A429C98E0F}"/>
    <cellStyle name="20% - Accent4 3 2 2 2 2 2" xfId="13551" xr:uid="{549CAA6F-B724-4777-B197-CD53350E6512}"/>
    <cellStyle name="20% - Accent4 3 2 2 2 2 2 2" xfId="41257" xr:uid="{0F2DE274-2FB8-48CB-8837-7542B431A037}"/>
    <cellStyle name="20% - Accent4 3 2 2 2 2 3" xfId="38536" xr:uid="{DE10C457-32A4-43E7-9975-68F781DDADB3}"/>
    <cellStyle name="20% - Accent4 3 2 2 2 3" xfId="13550" xr:uid="{D5D944C5-226A-435E-8E54-32EB8012C4D8}"/>
    <cellStyle name="20% - Accent4 3 2 2 2 3 2" xfId="41256" xr:uid="{EB386658-BB88-4728-BA93-CCAAE132A129}"/>
    <cellStyle name="20% - Accent4 3 2 2 2 4" xfId="31950" xr:uid="{250A58F4-4411-4419-AAE2-547805AC94AB}"/>
    <cellStyle name="20% - Accent4 3 2 2 3" xfId="8196" xr:uid="{7ECB4915-CA72-481C-9EB5-5377189471FD}"/>
    <cellStyle name="20% - Accent4 3 2 2 3 2" xfId="13552" xr:uid="{2FF7B750-5EDF-4AEA-A9C2-3E95FDF73210}"/>
    <cellStyle name="20% - Accent4 3 2 2 3 2 2" xfId="41258" xr:uid="{8F94FF35-94A9-40EB-96BE-E88BA5975B3C}"/>
    <cellStyle name="20% - Accent4 3 2 2 3 3" xfId="35902" xr:uid="{B1D6B795-1AF9-4CB9-A997-3FBB0264A6E5}"/>
    <cellStyle name="20% - Accent4 3 2 2 4" xfId="13549" xr:uid="{C43C688B-FE49-44B4-AA79-0FEA92088D1E}"/>
    <cellStyle name="20% - Accent4 3 2 2 4 2" xfId="41255" xr:uid="{853C9FE8-697A-49CE-B38F-87749C77C4B8}"/>
    <cellStyle name="20% - Accent4 3 2 2 5" xfId="29316" xr:uid="{E86D5CC7-875C-4C21-94D4-224A691CF5CA}"/>
    <cellStyle name="20% - Accent4 3 2 3" xfId="3836" xr:uid="{8010FC1C-3E60-4834-8540-EBA26D939C65}"/>
    <cellStyle name="20% - Accent4 3 2 3 2" xfId="10487" xr:uid="{ABA648D0-9E53-4245-B1F8-11146C7594F7}"/>
    <cellStyle name="20% - Accent4 3 2 3 2 2" xfId="13554" xr:uid="{D236B732-97E6-4795-A221-FD32FC2B6C5C}"/>
    <cellStyle name="20% - Accent4 3 2 3 2 2 2" xfId="41260" xr:uid="{C28E7C2B-8F58-411D-9AB1-C54F0619F900}"/>
    <cellStyle name="20% - Accent4 3 2 3 2 3" xfId="38193" xr:uid="{87DB82E5-35F0-4AA9-88FB-825528FEC2EF}"/>
    <cellStyle name="20% - Accent4 3 2 3 3" xfId="13553" xr:uid="{B1888B93-AF18-4B87-A975-0EF7AFFC652C}"/>
    <cellStyle name="20% - Accent4 3 2 3 3 2" xfId="41259" xr:uid="{08EA26DA-A134-40DC-B329-C239DD90F806}"/>
    <cellStyle name="20% - Accent4 3 2 3 4" xfId="31607" xr:uid="{A2D53805-EADF-4CF2-8B69-5C4F3E0B6CC8}"/>
    <cellStyle name="20% - Accent4 3 2 4" xfId="6486" xr:uid="{378C2EA2-984E-4D64-A5C1-04495E4DA8B8}"/>
    <cellStyle name="20% - Accent4 3 2 4 2" xfId="13119" xr:uid="{3B31CE51-0A11-4DBE-AB54-1C76C4998FEB}"/>
    <cellStyle name="20% - Accent4 3 2 4 2 2" xfId="13556" xr:uid="{CD8D1EBB-E90F-4EC5-82DB-004FF349D94F}"/>
    <cellStyle name="20% - Accent4 3 2 4 2 2 2" xfId="41262" xr:uid="{4A828D2A-4E15-4018-911E-E33A65CF32D4}"/>
    <cellStyle name="20% - Accent4 3 2 4 2 3" xfId="40825" xr:uid="{264BD26A-462A-45EA-9EF4-2F57D6B84A7D}"/>
    <cellStyle name="20% - Accent4 3 2 4 3" xfId="13555" xr:uid="{809041A2-9B4E-49C2-8370-C628FE21EEF2}"/>
    <cellStyle name="20% - Accent4 3 2 4 3 2" xfId="41261" xr:uid="{B790CF5C-FE1E-4324-866A-F752C60CBD5E}"/>
    <cellStyle name="20% - Accent4 3 2 4 4" xfId="34239" xr:uid="{3390B9F2-01E3-422C-AE8E-14F5B62A3FA2}"/>
    <cellStyle name="20% - Accent4 3 2 5" xfId="7853" xr:uid="{D9A70370-2605-4E40-9AD8-ABCB3E6195E4}"/>
    <cellStyle name="20% - Accent4 3 2 5 2" xfId="13557" xr:uid="{2D44B7F0-BF82-49D7-8A00-F9836D7FF5E5}"/>
    <cellStyle name="20% - Accent4 3 2 5 2 2" xfId="41263" xr:uid="{5DE9E182-8AF4-436B-AFA7-6651ABCE6C96}"/>
    <cellStyle name="20% - Accent4 3 2 5 3" xfId="35559" xr:uid="{73DAA048-3C31-4B00-B584-B485BA65790F}"/>
    <cellStyle name="20% - Accent4 3 2 6" xfId="13548" xr:uid="{0D6D150B-C31C-4A28-B1AA-8CC492D513C0}"/>
    <cellStyle name="20% - Accent4 3 2 6 2" xfId="41254" xr:uid="{B5435282-7BFA-4706-A8E6-4C3514908D59}"/>
    <cellStyle name="20% - Accent4 3 2 7" xfId="27652" xr:uid="{2FDBD49C-2F2E-41CD-8E2A-E2AE3595B1F1}"/>
    <cellStyle name="20% - Accent4 3 2 7 2" xfId="55310" xr:uid="{BD592293-B2B5-4850-8A38-0EBC1BF0142B}"/>
    <cellStyle name="20% - Accent4 3 2 8" xfId="28973" xr:uid="{B6032EA1-70C8-40C1-A8DA-4FFFCD8CA9D2}"/>
    <cellStyle name="20% - Accent4 3 3" xfId="1522" xr:uid="{8C740765-1A42-4ACF-B371-3F89DCDA83B5}"/>
    <cellStyle name="20% - Accent4 3 3 2" xfId="4178" xr:uid="{CB4F0C28-950B-4362-9FF5-F4F7FE42E047}"/>
    <cellStyle name="20% - Accent4 3 3 2 2" xfId="10829" xr:uid="{331B6A23-E655-49A4-81E3-0FDE40BCA705}"/>
    <cellStyle name="20% - Accent4 3 3 2 2 2" xfId="13560" xr:uid="{275A5C02-2C20-401E-8E3A-6A70B993A3FC}"/>
    <cellStyle name="20% - Accent4 3 3 2 2 2 2" xfId="41266" xr:uid="{05304A29-6ECE-41C9-8F81-FE4D3630F5FB}"/>
    <cellStyle name="20% - Accent4 3 3 2 2 3" xfId="38535" xr:uid="{61EB1885-BD50-4EE8-9889-E5324638D365}"/>
    <cellStyle name="20% - Accent4 3 3 2 3" xfId="13559" xr:uid="{ACD5C981-C4A8-4F38-8704-05B919250FF1}"/>
    <cellStyle name="20% - Accent4 3 3 2 3 2" xfId="41265" xr:uid="{E9B65F01-DE13-4101-90D5-4477FFC3E1CF}"/>
    <cellStyle name="20% - Accent4 3 3 2 4" xfId="31949" xr:uid="{DE50DE37-909B-475C-9081-7F22A55B57AC}"/>
    <cellStyle name="20% - Accent4 3 3 3" xfId="8195" xr:uid="{4DF516B9-6A45-4E3A-ADE9-156728BE641A}"/>
    <cellStyle name="20% - Accent4 3 3 3 2" xfId="13561" xr:uid="{AB8714A1-3FF7-42C2-B749-C97A73DE815E}"/>
    <cellStyle name="20% - Accent4 3 3 3 2 2" xfId="41267" xr:uid="{872F5807-4C0B-4A53-8633-E7DB0CA43004}"/>
    <cellStyle name="20% - Accent4 3 3 3 3" xfId="35901" xr:uid="{8D2085FE-9D1F-408F-AD7A-72C29DE50513}"/>
    <cellStyle name="20% - Accent4 3 3 4" xfId="13558" xr:uid="{45B2965E-9B1D-487F-A8CD-128D63AB9462}"/>
    <cellStyle name="20% - Accent4 3 3 4 2" xfId="41264" xr:uid="{F44FEED0-164B-471C-B02F-244107143C94}"/>
    <cellStyle name="20% - Accent4 3 3 5" xfId="29315" xr:uid="{7B920409-5670-4CDF-AB77-42446BFB710C}"/>
    <cellStyle name="20% - Accent4 3 4" xfId="3180" xr:uid="{832CE1CF-1EF4-45BC-8949-505A0ECFC78F}"/>
    <cellStyle name="20% - Accent4 3 4 2" xfId="9831" xr:uid="{FA46DE15-5877-4715-96AC-E8CDBC0DA4B7}"/>
    <cellStyle name="20% - Accent4 3 4 2 2" xfId="13563" xr:uid="{A280B1CE-B02A-49EC-A110-AD546110D2C3}"/>
    <cellStyle name="20% - Accent4 3 4 2 2 2" xfId="41269" xr:uid="{8547FBAA-A73E-4AF4-8721-B3BE733A043D}"/>
    <cellStyle name="20% - Accent4 3 4 2 3" xfId="37537" xr:uid="{FCED680A-D439-4A1D-A1C8-6DE779FDD3A4}"/>
    <cellStyle name="20% - Accent4 3 4 3" xfId="13562" xr:uid="{C7FA36C6-69BC-4548-BC64-C8CD9042A572}"/>
    <cellStyle name="20% - Accent4 3 4 3 2" xfId="41268" xr:uid="{2499C570-D6B4-445E-8A9A-EE3ED53B6190}"/>
    <cellStyle name="20% - Accent4 3 4 4" xfId="30951" xr:uid="{79053273-FF8E-4207-8E14-22C422670C81}"/>
    <cellStyle name="20% - Accent4 3 5" xfId="5830" xr:uid="{26076AA3-42B2-4000-859E-2B4D41DDF30D}"/>
    <cellStyle name="20% - Accent4 3 5 2" xfId="12463" xr:uid="{3F9F6193-156F-4797-9127-7F49B385886B}"/>
    <cellStyle name="20% - Accent4 3 5 2 2" xfId="13565" xr:uid="{03C49BD8-E2AB-4073-8AA5-B40A854DDCFC}"/>
    <cellStyle name="20% - Accent4 3 5 2 2 2" xfId="41271" xr:uid="{94A6AE1A-9DE5-4DD3-8EC7-EA939E22F407}"/>
    <cellStyle name="20% - Accent4 3 5 2 3" xfId="40169" xr:uid="{2703C6FE-A569-459E-8B8A-162F749D8DB9}"/>
    <cellStyle name="20% - Accent4 3 5 3" xfId="13564" xr:uid="{4C678C2E-0413-4BD9-9E4F-2D37B8792389}"/>
    <cellStyle name="20% - Accent4 3 5 3 2" xfId="41270" xr:uid="{96789C9A-3D1B-4015-8F6F-236FD8623F53}"/>
    <cellStyle name="20% - Accent4 3 5 4" xfId="33583" xr:uid="{E7CA6320-DF7D-439F-BAE6-2AB75D805B59}"/>
    <cellStyle name="20% - Accent4 3 6" xfId="7197" xr:uid="{5EC88010-9872-4FC6-91BF-ABDDBFAEB111}"/>
    <cellStyle name="20% - Accent4 3 6 2" xfId="13566" xr:uid="{5D157ADB-CE93-4633-9505-669C45BE7347}"/>
    <cellStyle name="20% - Accent4 3 6 2 2" xfId="41272" xr:uid="{E33D9121-AE5F-4F39-B859-9A314564BD74}"/>
    <cellStyle name="20% - Accent4 3 6 3" xfId="34903" xr:uid="{2B9CACFA-12A1-4698-B6FB-88AECBB65194}"/>
    <cellStyle name="20% - Accent4 3 7" xfId="13547" xr:uid="{D2CBC64E-A313-4C0D-B1D3-E039A5915E71}"/>
    <cellStyle name="20% - Accent4 3 7 2" xfId="41253" xr:uid="{A8B93B79-6162-4D17-826E-832C7569E232}"/>
    <cellStyle name="20% - Accent4 3 8" xfId="26996" xr:uid="{7106ABCE-7AD2-432B-AC91-74ECB480EBDD}"/>
    <cellStyle name="20% - Accent4 3 8 2" xfId="54654" xr:uid="{3756B478-6C75-4683-BBFA-466CF0CFC86A}"/>
    <cellStyle name="20% - Accent4 3 9" xfId="28317" xr:uid="{B7AD7B44-9C04-4FFD-9E29-E6E82423182F}"/>
    <cellStyle name="20% - Accent4 4" xfId="830" xr:uid="{87EF2FA7-E2DF-4964-975F-2E0B80568F28}"/>
    <cellStyle name="20% - Accent4 4 2" xfId="1524" xr:uid="{494CA078-DCB1-49C1-A273-37FF57BFA492}"/>
    <cellStyle name="20% - Accent4 4 2 2" xfId="4180" xr:uid="{A8916892-04E4-4BB0-82A8-875354301D29}"/>
    <cellStyle name="20% - Accent4 4 2 2 2" xfId="10831" xr:uid="{394DF034-5876-4342-B6B2-785F293F96C8}"/>
    <cellStyle name="20% - Accent4 4 2 2 2 2" xfId="13570" xr:uid="{58FDBC9F-0C3E-42A4-9F7F-C3B5F381723B}"/>
    <cellStyle name="20% - Accent4 4 2 2 2 2 2" xfId="41276" xr:uid="{B269211A-1A65-478B-BC0D-E6E6B1014C6B}"/>
    <cellStyle name="20% - Accent4 4 2 2 2 3" xfId="38537" xr:uid="{43DA1364-C840-41CD-A240-C601AD631205}"/>
    <cellStyle name="20% - Accent4 4 2 2 3" xfId="13569" xr:uid="{89B2DC13-E679-481F-9582-BD255D085B21}"/>
    <cellStyle name="20% - Accent4 4 2 2 3 2" xfId="41275" xr:uid="{57CF7A00-35F3-4890-82DF-744BD388CB9A}"/>
    <cellStyle name="20% - Accent4 4 2 2 4" xfId="31951" xr:uid="{247173E1-AAB4-47B1-82EC-218C0C89F9B0}"/>
    <cellStyle name="20% - Accent4 4 2 3" xfId="8197" xr:uid="{E7264A7E-D026-4720-90C4-148582802494}"/>
    <cellStyle name="20% - Accent4 4 2 3 2" xfId="13571" xr:uid="{242A3D72-6ED7-4C0E-B4CE-0E683200B93F}"/>
    <cellStyle name="20% - Accent4 4 2 3 2 2" xfId="41277" xr:uid="{4C57AEC3-6731-4FC2-ADD6-B985D1A9BB68}"/>
    <cellStyle name="20% - Accent4 4 2 3 3" xfId="35903" xr:uid="{4C657D1A-4E3D-496B-AACB-EF61B646587E}"/>
    <cellStyle name="20% - Accent4 4 2 4" xfId="13568" xr:uid="{809E7BCA-D872-436F-97EC-15AA9B90CBB2}"/>
    <cellStyle name="20% - Accent4 4 2 4 2" xfId="41274" xr:uid="{3D607F73-4C52-4083-A904-1ED08DFAE698}"/>
    <cellStyle name="20% - Accent4 4 2 5" xfId="29317" xr:uid="{DBC97736-EE34-49CA-8FB3-66234F38E0E5}"/>
    <cellStyle name="20% - Accent4 4 3" xfId="3499" xr:uid="{13C27EA7-AF9D-48AA-8B30-61956A09C752}"/>
    <cellStyle name="20% - Accent4 4 3 2" xfId="10150" xr:uid="{2B9B1FB6-D728-47C0-96DE-D16F52302FE6}"/>
    <cellStyle name="20% - Accent4 4 3 2 2" xfId="13573" xr:uid="{E6EAFCA3-D53D-476A-9AFC-BAF21002BBA0}"/>
    <cellStyle name="20% - Accent4 4 3 2 2 2" xfId="41279" xr:uid="{B1ADAB59-DAED-4A18-93A4-488054928FD7}"/>
    <cellStyle name="20% - Accent4 4 3 2 3" xfId="37856" xr:uid="{EB984853-1C86-46B1-8386-DE8CE26B1B1E}"/>
    <cellStyle name="20% - Accent4 4 3 3" xfId="13572" xr:uid="{2126F428-2CE3-4157-8453-BAA29C077370}"/>
    <cellStyle name="20% - Accent4 4 3 3 2" xfId="41278" xr:uid="{F1F0C5F0-F486-4BAA-8509-948521A54F0E}"/>
    <cellStyle name="20% - Accent4 4 3 4" xfId="31270" xr:uid="{4AB0FA14-2B5B-4D21-B576-F8635F5A255C}"/>
    <cellStyle name="20% - Accent4 4 4" xfId="6149" xr:uid="{82A07E21-A883-40FD-956E-9035E9AA8A60}"/>
    <cellStyle name="20% - Accent4 4 4 2" xfId="12782" xr:uid="{F51AFACB-E943-4B45-B607-E4538737F8D1}"/>
    <cellStyle name="20% - Accent4 4 4 2 2" xfId="13575" xr:uid="{C8E88422-C29D-47B0-8FBC-7AF66F1437E8}"/>
    <cellStyle name="20% - Accent4 4 4 2 2 2" xfId="41281" xr:uid="{E071EEED-46B8-4F62-B0F0-4A167D8A27C2}"/>
    <cellStyle name="20% - Accent4 4 4 2 3" xfId="40488" xr:uid="{4C3B0299-7672-4BC7-B320-3AE3AEEF882F}"/>
    <cellStyle name="20% - Accent4 4 4 3" xfId="13574" xr:uid="{AA10D182-BDA4-4B4F-9744-B7DF3CFA6052}"/>
    <cellStyle name="20% - Accent4 4 4 3 2" xfId="41280" xr:uid="{3A9C4146-11F2-4201-B5C4-E276A2D2CE9A}"/>
    <cellStyle name="20% - Accent4 4 4 4" xfId="33902" xr:uid="{71BA1A19-9B23-48E3-A5F1-4C31758BE284}"/>
    <cellStyle name="20% - Accent4 4 5" xfId="7516" xr:uid="{F0AF94A2-867E-4E53-BF2B-C430D9C345F4}"/>
    <cellStyle name="20% - Accent4 4 5 2" xfId="13576" xr:uid="{84EF8D5E-0C99-43FE-A322-B86B8FDADB75}"/>
    <cellStyle name="20% - Accent4 4 5 2 2" xfId="41282" xr:uid="{5624AB24-979F-459F-94B7-623225838883}"/>
    <cellStyle name="20% - Accent4 4 5 3" xfId="35222" xr:uid="{E23325AC-28AA-49F8-8755-1647133659C0}"/>
    <cellStyle name="20% - Accent4 4 6" xfId="13567" xr:uid="{DE5DCCA2-70B3-4058-86CB-017B2CCFB7AF}"/>
    <cellStyle name="20% - Accent4 4 6 2" xfId="41273" xr:uid="{C3A0F98B-4AA6-46D8-9D92-4D67AD729C7E}"/>
    <cellStyle name="20% - Accent4 4 7" xfId="27315" xr:uid="{9B14F1BF-E394-44F4-B66A-EE809FAAD278}"/>
    <cellStyle name="20% - Accent4 4 7 2" xfId="54973" xr:uid="{2139B21F-E8AC-46D6-9E15-CE34FA3D2E8A}"/>
    <cellStyle name="20% - Accent4 4 8" xfId="28636" xr:uid="{CA10249C-B014-42D6-A098-0E7A20FDD4F4}"/>
    <cellStyle name="20% - Accent4 5" xfId="2840" xr:uid="{7782C41B-344E-456E-A147-89CBDB372C60}"/>
    <cellStyle name="20% - Accent4 5 2" xfId="9496" xr:uid="{15A9C97E-8BDD-4C6F-A365-494C9AFC771A}"/>
    <cellStyle name="20% - Accent4 5 2 2" xfId="13578" xr:uid="{CB5495C4-957D-4FE0-9D25-61DB46CEDC16}"/>
    <cellStyle name="20% - Accent4 5 2 2 2" xfId="41284" xr:uid="{AC31FB53-28C7-464F-B979-F37EB50971FE}"/>
    <cellStyle name="20% - Accent4 5 2 3" xfId="37202" xr:uid="{29FE770B-66E0-473E-9AC5-27E2866F88C8}"/>
    <cellStyle name="20% - Accent4 5 3" xfId="13577" xr:uid="{DCCC3932-5719-454A-9BCB-B6EE0FC50680}"/>
    <cellStyle name="20% - Accent4 5 3 2" xfId="41283" xr:uid="{2195DFCC-9CD8-483F-B31E-68C7DCC3E2CE}"/>
    <cellStyle name="20% - Accent4 5 4" xfId="30616" xr:uid="{EB9E3C36-5F7A-4B38-A41A-CF5EE2227DEE}"/>
    <cellStyle name="20% - Accent4 6" xfId="5798" xr:uid="{52E722D2-5678-4571-805C-FDA12A3C80A9}"/>
    <cellStyle name="20% - Accent4 6 2" xfId="12431" xr:uid="{15EB2AFD-1921-422B-B610-2764D9B7A26B}"/>
    <cellStyle name="20% - Accent4 6 2 2" xfId="13580" xr:uid="{086A2973-3492-42D1-A693-890B34995E95}"/>
    <cellStyle name="20% - Accent4 6 2 2 2" xfId="41286" xr:uid="{7C62F079-B00B-4E9B-A43E-A98327F7CA12}"/>
    <cellStyle name="20% - Accent4 6 2 3" xfId="40137" xr:uid="{87976260-7965-4306-8909-9608FBA2BF09}"/>
    <cellStyle name="20% - Accent4 6 3" xfId="13579" xr:uid="{D4F70768-D1E9-418D-B2B2-F2A29F1CE90A}"/>
    <cellStyle name="20% - Accent4 6 3 2" xfId="41285" xr:uid="{DE928074-1602-46E3-9369-254D29806070}"/>
    <cellStyle name="20% - Accent4 6 4" xfId="33551" xr:uid="{AF2BB0B5-CB71-4797-98C9-EDD759F853E7}"/>
    <cellStyle name="20% - Accent4 7" xfId="6857" xr:uid="{80DF791B-35DB-4D01-BF8F-EDECF85AC43A}"/>
    <cellStyle name="20% - Accent4 7 2" xfId="13581" xr:uid="{DBAFE916-70B3-4499-A0DD-CE23839FE3AD}"/>
    <cellStyle name="20% - Accent4 7 2 2" xfId="41287" xr:uid="{727224A9-BA61-4534-A732-C96C6D36FECA}"/>
    <cellStyle name="20% - Accent4 7 3" xfId="34567" xr:uid="{9A19FEF3-05B5-4D41-A600-E00363CA0F86}"/>
    <cellStyle name="20% - Accent4 8" xfId="26965" xr:uid="{CC743228-56A8-42AC-B1D0-C6A701694C67}"/>
    <cellStyle name="20% - Accent4 8 2" xfId="54623" xr:uid="{CE0A2E3E-9FDD-4C42-9579-F18EE3160147}"/>
    <cellStyle name="20% - Accent4 9" xfId="27993" xr:uid="{0E14858E-64B3-409B-8D75-88E0A31E66C4}"/>
    <cellStyle name="20% - Accent5 10" xfId="55679" xr:uid="{1DEDB830-FE1B-4CDF-A8C9-DB4DBC3950F3}"/>
    <cellStyle name="20% - Accent5 11" xfId="424" xr:uid="{E60B7D9F-32BC-4A28-8733-D830072302F2}"/>
    <cellStyle name="20% - Accent5 2" xfId="452" xr:uid="{31B3BCBA-3243-4B2D-A0D9-C884155EC426}"/>
    <cellStyle name="20% - Accent5 2 2" xfId="6807" xr:uid="{6332689C-12E7-4DA2-AFD9-1B473AEF326B}"/>
    <cellStyle name="20% - Accent5 2 3" xfId="26608" xr:uid="{CCAF32EE-2F70-40B1-9122-26E37234E6F8}"/>
    <cellStyle name="20% - Accent5 3" xfId="502" xr:uid="{B9C990E5-8D61-4FA7-8812-9ABBA23F0101}"/>
    <cellStyle name="20% - Accent5 3 2" xfId="1173" xr:uid="{E0F75519-87E7-4CC5-9EEC-757125BF8FC2}"/>
    <cellStyle name="20% - Accent5 3 2 2" xfId="1526" xr:uid="{F8D0AD1E-8381-495B-81EB-1210F4831F79}"/>
    <cellStyle name="20% - Accent5 3 2 2 2" xfId="4182" xr:uid="{0E63CC51-075C-4432-839B-93CB74E55ABE}"/>
    <cellStyle name="20% - Accent5 3 2 2 2 2" xfId="10833" xr:uid="{192544BB-FACD-4F31-A1AD-965D992B3FF4}"/>
    <cellStyle name="20% - Accent5 3 2 2 2 2 2" xfId="13586" xr:uid="{AD27584C-7A40-463E-99D9-6853AD7BF4B3}"/>
    <cellStyle name="20% - Accent5 3 2 2 2 2 2 2" xfId="41292" xr:uid="{A9000EE1-8C44-4225-A1EC-1CCE971BCE02}"/>
    <cellStyle name="20% - Accent5 3 2 2 2 2 3" xfId="38539" xr:uid="{9A78B5D2-85ED-4655-8E6C-438D72635612}"/>
    <cellStyle name="20% - Accent5 3 2 2 2 3" xfId="13585" xr:uid="{C7A62A45-29FC-404F-8D51-5EE3BB004D64}"/>
    <cellStyle name="20% - Accent5 3 2 2 2 3 2" xfId="41291" xr:uid="{AEE6F904-0E75-4936-8A33-1AF79F9947DB}"/>
    <cellStyle name="20% - Accent5 3 2 2 2 4" xfId="31953" xr:uid="{A6ED95C1-2C82-4B6E-B30D-6616240B8915}"/>
    <cellStyle name="20% - Accent5 3 2 2 3" xfId="8199" xr:uid="{A03B66F7-BEC2-4D16-8D28-5A756413EB6A}"/>
    <cellStyle name="20% - Accent5 3 2 2 3 2" xfId="13587" xr:uid="{EE21CFAE-DC54-4DD5-8DCD-00EE63CAB5F2}"/>
    <cellStyle name="20% - Accent5 3 2 2 3 2 2" xfId="41293" xr:uid="{F72F573B-97F6-4584-9B41-D9CF4DA9A727}"/>
    <cellStyle name="20% - Accent5 3 2 2 3 3" xfId="35905" xr:uid="{46005D81-70F7-4E4A-A2E3-6266298A970A}"/>
    <cellStyle name="20% - Accent5 3 2 2 4" xfId="13584" xr:uid="{05F9E225-B7C3-4AD1-A9DB-AFA0F08324B0}"/>
    <cellStyle name="20% - Accent5 3 2 2 4 2" xfId="41290" xr:uid="{1DF7F9EF-3651-4B3A-B268-58D29C0D3F44}"/>
    <cellStyle name="20% - Accent5 3 2 2 5" xfId="29319" xr:uid="{FDC9D60E-7DD4-43DB-9AF3-02D018F03F5D}"/>
    <cellStyle name="20% - Accent5 3 2 3" xfId="3838" xr:uid="{8ADBEFAB-7D1D-48DB-AFC0-3817FA0AE7C3}"/>
    <cellStyle name="20% - Accent5 3 2 3 2" xfId="10489" xr:uid="{5845FC5F-A20A-4936-801F-1EC66FDE8AED}"/>
    <cellStyle name="20% - Accent5 3 2 3 2 2" xfId="13589" xr:uid="{A0ED9A75-6A03-4563-867A-02BECB0C89DD}"/>
    <cellStyle name="20% - Accent5 3 2 3 2 2 2" xfId="41295" xr:uid="{7886816B-5546-4C17-81C9-BD68DF35C819}"/>
    <cellStyle name="20% - Accent5 3 2 3 2 3" xfId="38195" xr:uid="{16B731DA-265A-473D-8A18-000859F54C2E}"/>
    <cellStyle name="20% - Accent5 3 2 3 3" xfId="13588" xr:uid="{6867BAEC-87E9-4964-A47D-AEB354A672D1}"/>
    <cellStyle name="20% - Accent5 3 2 3 3 2" xfId="41294" xr:uid="{3C977385-C417-4E14-8778-BB5C56B399A6}"/>
    <cellStyle name="20% - Accent5 3 2 3 4" xfId="31609" xr:uid="{F1D4A781-7A7A-45CE-A94F-0C56AC3D7123}"/>
    <cellStyle name="20% - Accent5 3 2 4" xfId="6488" xr:uid="{36F9BD35-89E3-4D9D-B17E-F9C7FC69CAD8}"/>
    <cellStyle name="20% - Accent5 3 2 4 2" xfId="13121" xr:uid="{24590107-BA5C-46D9-9CE1-3234C61835BC}"/>
    <cellStyle name="20% - Accent5 3 2 4 2 2" xfId="13591" xr:uid="{E7BA94BE-5144-4D76-B678-79A7EC462FF5}"/>
    <cellStyle name="20% - Accent5 3 2 4 2 2 2" xfId="41297" xr:uid="{269BD0D6-979C-45EA-8EA2-4741B72439D3}"/>
    <cellStyle name="20% - Accent5 3 2 4 2 3" xfId="40827" xr:uid="{67C049F2-AB28-4E8D-B84C-4F45E2C1AFFB}"/>
    <cellStyle name="20% - Accent5 3 2 4 3" xfId="13590" xr:uid="{0A2CC6FD-DE2D-4470-BC7C-C3D9B99479A1}"/>
    <cellStyle name="20% - Accent5 3 2 4 3 2" xfId="41296" xr:uid="{C86A09A7-E58C-46D8-9B70-CA0DFBF3583E}"/>
    <cellStyle name="20% - Accent5 3 2 4 4" xfId="34241" xr:uid="{668E3B11-F932-4600-A445-32E949A04487}"/>
    <cellStyle name="20% - Accent5 3 2 5" xfId="7855" xr:uid="{C7CD57E8-0A45-4892-80CB-7433ED0A67EC}"/>
    <cellStyle name="20% - Accent5 3 2 5 2" xfId="13592" xr:uid="{D139D87C-D585-453E-8FD2-0BE385007B92}"/>
    <cellStyle name="20% - Accent5 3 2 5 2 2" xfId="41298" xr:uid="{32294476-25C9-4B44-9A8D-ED0353DF64A2}"/>
    <cellStyle name="20% - Accent5 3 2 5 3" xfId="35561" xr:uid="{4E9EA170-70DE-4BBF-8B82-3A7AA8DA1A69}"/>
    <cellStyle name="20% - Accent5 3 2 6" xfId="13583" xr:uid="{F890D160-DB2B-435B-9545-57F3648ECABC}"/>
    <cellStyle name="20% - Accent5 3 2 6 2" xfId="41289" xr:uid="{9724FC7E-FB11-45CF-A996-0ACEECA6CB34}"/>
    <cellStyle name="20% - Accent5 3 2 7" xfId="27654" xr:uid="{83688EDC-9387-4CE0-AA08-F378B69B0F29}"/>
    <cellStyle name="20% - Accent5 3 2 7 2" xfId="55312" xr:uid="{FC06F016-CEC3-401D-8A8E-7DE4C2D2A4B8}"/>
    <cellStyle name="20% - Accent5 3 2 8" xfId="28975" xr:uid="{7AAD61AB-61BA-44BB-B1AE-B4D7FFA316D6}"/>
    <cellStyle name="20% - Accent5 3 3" xfId="1525" xr:uid="{4F50A855-B76F-47A2-8E54-945D4FBFF938}"/>
    <cellStyle name="20% - Accent5 3 3 2" xfId="4181" xr:uid="{05D8A38D-183F-428A-99BB-8FA3350FA1FB}"/>
    <cellStyle name="20% - Accent5 3 3 2 2" xfId="10832" xr:uid="{C8FA1BBA-980C-4CB0-9F5C-F6444BF4A8C5}"/>
    <cellStyle name="20% - Accent5 3 3 2 2 2" xfId="13595" xr:uid="{C17EDF2E-0CED-4B07-9F68-EAB1AADD4B41}"/>
    <cellStyle name="20% - Accent5 3 3 2 2 2 2" xfId="41301" xr:uid="{1F1D6BF3-B4BF-4BA2-9506-16AD76320C47}"/>
    <cellStyle name="20% - Accent5 3 3 2 2 3" xfId="38538" xr:uid="{24726F8F-035E-43C4-9537-A174A5B19B30}"/>
    <cellStyle name="20% - Accent5 3 3 2 3" xfId="13594" xr:uid="{D2A4BFC5-CBDA-4E48-BA2C-F3AA611E8A21}"/>
    <cellStyle name="20% - Accent5 3 3 2 3 2" xfId="41300" xr:uid="{203AC632-863F-4A4D-8C06-0FC1B4BA9D02}"/>
    <cellStyle name="20% - Accent5 3 3 2 4" xfId="31952" xr:uid="{26E21A48-18C5-4AC7-AAFA-2E178F86208F}"/>
    <cellStyle name="20% - Accent5 3 3 3" xfId="8198" xr:uid="{66E9C114-C8BC-48E1-83D3-55C165F2D237}"/>
    <cellStyle name="20% - Accent5 3 3 3 2" xfId="13596" xr:uid="{B5DF629C-EC3F-4EBA-BD48-616F2A4373EB}"/>
    <cellStyle name="20% - Accent5 3 3 3 2 2" xfId="41302" xr:uid="{D2A70116-A1D3-4C88-822B-A539450C5B5E}"/>
    <cellStyle name="20% - Accent5 3 3 3 3" xfId="35904" xr:uid="{C41BF5B3-60E9-4C33-BA06-B2AF96DFFF40}"/>
    <cellStyle name="20% - Accent5 3 3 4" xfId="13593" xr:uid="{64775C27-1377-4330-AAAF-FCE3A11E1135}"/>
    <cellStyle name="20% - Accent5 3 3 4 2" xfId="41299" xr:uid="{F6E26472-B185-4DEA-9032-27590F7C4252}"/>
    <cellStyle name="20% - Accent5 3 3 5" xfId="29318" xr:uid="{907B7AEF-E89B-4439-8832-D0A90EFACABC}"/>
    <cellStyle name="20% - Accent5 3 4" xfId="3182" xr:uid="{86C110D9-A06F-4EFD-A7E5-12C3B6B98BFE}"/>
    <cellStyle name="20% - Accent5 3 4 2" xfId="9833" xr:uid="{793B5A3E-2BB5-4811-B5DA-C8A8756CB1C1}"/>
    <cellStyle name="20% - Accent5 3 4 2 2" xfId="13598" xr:uid="{47E927A7-27EE-4125-B437-1E9B6865479A}"/>
    <cellStyle name="20% - Accent5 3 4 2 2 2" xfId="41304" xr:uid="{870C3164-5089-443D-B5E8-99658EDF8F70}"/>
    <cellStyle name="20% - Accent5 3 4 2 3" xfId="37539" xr:uid="{50961C48-1053-4EE2-8523-87407A6D03DF}"/>
    <cellStyle name="20% - Accent5 3 4 3" xfId="13597" xr:uid="{F9871C7B-F66E-4B2A-AF0C-19FDF780580A}"/>
    <cellStyle name="20% - Accent5 3 4 3 2" xfId="41303" xr:uid="{8564D81C-9037-44AA-8A7A-1FB5ED825AA8}"/>
    <cellStyle name="20% - Accent5 3 4 4" xfId="30953" xr:uid="{FD1F7342-CDEF-4957-86A0-2BDEF6A3C8BE}"/>
    <cellStyle name="20% - Accent5 3 5" xfId="5832" xr:uid="{230DCE76-20D9-4F24-A09A-88B0A73FA9B3}"/>
    <cellStyle name="20% - Accent5 3 5 2" xfId="12465" xr:uid="{CA7D3765-524A-4DB0-BDB0-230A8E030BB0}"/>
    <cellStyle name="20% - Accent5 3 5 2 2" xfId="13600" xr:uid="{79B23DAF-C6A6-4FC4-B90B-587B97CEA961}"/>
    <cellStyle name="20% - Accent5 3 5 2 2 2" xfId="41306" xr:uid="{E32BB122-B901-4719-8A16-8AB4657E375B}"/>
    <cellStyle name="20% - Accent5 3 5 2 3" xfId="40171" xr:uid="{BCE4A2A8-BED9-4322-8E97-2537070E7C44}"/>
    <cellStyle name="20% - Accent5 3 5 3" xfId="13599" xr:uid="{E4C7D02F-A9D3-47FF-840E-B5783B006950}"/>
    <cellStyle name="20% - Accent5 3 5 3 2" xfId="41305" xr:uid="{6FCA0923-A938-43A3-9DBD-4D1244433966}"/>
    <cellStyle name="20% - Accent5 3 5 4" xfId="33585" xr:uid="{90227BCF-A10E-4849-9DE8-0520300244D9}"/>
    <cellStyle name="20% - Accent5 3 6" xfId="7199" xr:uid="{66231ADB-938B-4BE6-A627-D8576A2507BF}"/>
    <cellStyle name="20% - Accent5 3 6 2" xfId="13601" xr:uid="{FBBC6107-7990-4753-94B8-8D9D8CC222BD}"/>
    <cellStyle name="20% - Accent5 3 6 2 2" xfId="41307" xr:uid="{BB6160A5-251C-4967-B6D1-8EE8AC52E6F2}"/>
    <cellStyle name="20% - Accent5 3 6 3" xfId="34905" xr:uid="{49EC879F-5332-4D46-889C-44A6A16EC92B}"/>
    <cellStyle name="20% - Accent5 3 7" xfId="13582" xr:uid="{5106895A-E6EC-421E-A6D6-F1EBA3C9AE65}"/>
    <cellStyle name="20% - Accent5 3 7 2" xfId="41288" xr:uid="{B894EBA8-1191-45DC-BC53-74531CF2D0E4}"/>
    <cellStyle name="20% - Accent5 3 8" xfId="26998" xr:uid="{29B7FD72-2BF1-4D02-8BC0-D4A7A59828D7}"/>
    <cellStyle name="20% - Accent5 3 8 2" xfId="54656" xr:uid="{27E9F95D-B258-4A6A-8771-E61E29ED7138}"/>
    <cellStyle name="20% - Accent5 3 9" xfId="28319" xr:uid="{AA6E779D-A124-4ABB-BF1E-A97C57B70767}"/>
    <cellStyle name="20% - Accent5 4" xfId="832" xr:uid="{FF453E30-D0E4-4D58-8345-86D8D61FCB05}"/>
    <cellStyle name="20% - Accent5 4 2" xfId="1527" xr:uid="{BF0A8281-0EFB-482C-9B9C-B4FC35CF3135}"/>
    <cellStyle name="20% - Accent5 4 2 2" xfId="4183" xr:uid="{277AFFF1-A18A-4A32-9B1F-91DA58393C4C}"/>
    <cellStyle name="20% - Accent5 4 2 2 2" xfId="10834" xr:uid="{086CAC86-D49A-4BEA-89CA-824C54226E66}"/>
    <cellStyle name="20% - Accent5 4 2 2 2 2" xfId="13605" xr:uid="{A5653F83-2B96-47E1-9D80-07E23CDA3F1E}"/>
    <cellStyle name="20% - Accent5 4 2 2 2 2 2" xfId="41311" xr:uid="{9D2A2A0F-6810-4A8D-9087-0F6B6374635A}"/>
    <cellStyle name="20% - Accent5 4 2 2 2 3" xfId="38540" xr:uid="{2777D273-06A0-4F4B-AF05-750B711941C5}"/>
    <cellStyle name="20% - Accent5 4 2 2 3" xfId="13604" xr:uid="{E441175F-991D-4158-B31D-4AC49EF992AB}"/>
    <cellStyle name="20% - Accent5 4 2 2 3 2" xfId="41310" xr:uid="{5AF1C02D-17DD-45F4-ADB0-8AFA339BA42B}"/>
    <cellStyle name="20% - Accent5 4 2 2 4" xfId="31954" xr:uid="{C5C9EC62-52D5-46BF-BC51-019BA3AA02E4}"/>
    <cellStyle name="20% - Accent5 4 2 3" xfId="8200" xr:uid="{EFB55100-F62D-4F69-8479-2A7C034B0E0E}"/>
    <cellStyle name="20% - Accent5 4 2 3 2" xfId="13606" xr:uid="{86CF54CC-6E40-41B7-9FB2-83B521769C4A}"/>
    <cellStyle name="20% - Accent5 4 2 3 2 2" xfId="41312" xr:uid="{06CAC9AB-5861-4DE8-8247-6FED721379D9}"/>
    <cellStyle name="20% - Accent5 4 2 3 3" xfId="35906" xr:uid="{0676641B-5697-446F-BBA2-D8599A40B5AA}"/>
    <cellStyle name="20% - Accent5 4 2 4" xfId="13603" xr:uid="{16023F65-8B29-4FDC-8E2D-6350935E304B}"/>
    <cellStyle name="20% - Accent5 4 2 4 2" xfId="41309" xr:uid="{C0050681-7175-4521-BA93-6974A22F8BC8}"/>
    <cellStyle name="20% - Accent5 4 2 5" xfId="29320" xr:uid="{643D9765-E3ED-4608-A963-3A73C857E6DB}"/>
    <cellStyle name="20% - Accent5 4 3" xfId="3501" xr:uid="{CC0EF5A2-8154-4D4B-8FA5-A980D83AD9B5}"/>
    <cellStyle name="20% - Accent5 4 3 2" xfId="10152" xr:uid="{343D86E5-659F-473D-886A-65B82AEFE98A}"/>
    <cellStyle name="20% - Accent5 4 3 2 2" xfId="13608" xr:uid="{D9F6F4AB-FE51-4B7A-8BDE-3F16DD8DEC48}"/>
    <cellStyle name="20% - Accent5 4 3 2 2 2" xfId="41314" xr:uid="{25FBE20F-242C-4FF8-A13B-301CC1CF56C6}"/>
    <cellStyle name="20% - Accent5 4 3 2 3" xfId="37858" xr:uid="{2D2335AD-2E6E-4530-B04D-55E24A1F2AC4}"/>
    <cellStyle name="20% - Accent5 4 3 3" xfId="13607" xr:uid="{343888CD-7E68-4430-B80D-A84E0EFB6568}"/>
    <cellStyle name="20% - Accent5 4 3 3 2" xfId="41313" xr:uid="{72EE411C-78DF-4BDF-9163-11F3F7810B75}"/>
    <cellStyle name="20% - Accent5 4 3 4" xfId="31272" xr:uid="{B43AA9E9-F6F7-4A77-A534-FC14158EBE38}"/>
    <cellStyle name="20% - Accent5 4 4" xfId="6151" xr:uid="{4DF27620-421F-4E4A-B038-AF718D8DC742}"/>
    <cellStyle name="20% - Accent5 4 4 2" xfId="12784" xr:uid="{1049A8C5-0092-4911-9530-CF03D967D375}"/>
    <cellStyle name="20% - Accent5 4 4 2 2" xfId="13610" xr:uid="{E93E1F1C-1F82-4147-8184-A42113F9760A}"/>
    <cellStyle name="20% - Accent5 4 4 2 2 2" xfId="41316" xr:uid="{8B690FCF-AB3A-4F65-8C64-2FB6FC039E03}"/>
    <cellStyle name="20% - Accent5 4 4 2 3" xfId="40490" xr:uid="{3B878009-CD3E-4DC9-A0EC-73C8A70F7BD3}"/>
    <cellStyle name="20% - Accent5 4 4 3" xfId="13609" xr:uid="{9C3C366A-62B4-4935-B17B-290D34DC3744}"/>
    <cellStyle name="20% - Accent5 4 4 3 2" xfId="41315" xr:uid="{6A4206EA-C725-40C2-9AE6-2C33F481C020}"/>
    <cellStyle name="20% - Accent5 4 4 4" xfId="33904" xr:uid="{ABD5FA0E-C66A-442A-B08A-6EFEDF3B6A2C}"/>
    <cellStyle name="20% - Accent5 4 5" xfId="7518" xr:uid="{2959C306-B905-40DC-A126-A02D51FC83E1}"/>
    <cellStyle name="20% - Accent5 4 5 2" xfId="13611" xr:uid="{31D25173-699C-40A6-8B47-CB8CEEC0E9D1}"/>
    <cellStyle name="20% - Accent5 4 5 2 2" xfId="41317" xr:uid="{7A3C99F5-16ED-4D64-B165-0A1B09317FD7}"/>
    <cellStyle name="20% - Accent5 4 5 3" xfId="35224" xr:uid="{FDF7F79C-E4D2-4A97-A39D-D38FB66A49D0}"/>
    <cellStyle name="20% - Accent5 4 6" xfId="13602" xr:uid="{90811CA2-B32C-4BC9-A00C-5A4FA51441D1}"/>
    <cellStyle name="20% - Accent5 4 6 2" xfId="41308" xr:uid="{EDC31134-E873-4FD2-89C3-5C979344C4CE}"/>
    <cellStyle name="20% - Accent5 4 7" xfId="27317" xr:uid="{829E0F56-3BC5-4DFE-BCEB-D65CA6B40FCC}"/>
    <cellStyle name="20% - Accent5 4 7 2" xfId="54975" xr:uid="{24D09EBE-388B-4631-A776-4A83488BB457}"/>
    <cellStyle name="20% - Accent5 4 8" xfId="28638" xr:uid="{41052549-D02C-45F9-8C2A-B04CE51C91EF}"/>
    <cellStyle name="20% - Accent5 5" xfId="2842" xr:uid="{412BD0CC-0951-44F4-9618-C08123449D07}"/>
    <cellStyle name="20% - Accent5 5 2" xfId="9498" xr:uid="{20050CED-D28B-45FF-8850-E4BE36DDE2E7}"/>
    <cellStyle name="20% - Accent5 5 2 2" xfId="13613" xr:uid="{76B0FE38-5DBC-4115-AF0B-2E48D8FB7BA0}"/>
    <cellStyle name="20% - Accent5 5 2 2 2" xfId="41319" xr:uid="{11AC9537-07B6-4050-B8D8-53268888C356}"/>
    <cellStyle name="20% - Accent5 5 2 3" xfId="37204" xr:uid="{A95513A5-3B7A-4AB7-88BE-69988E0EE3F0}"/>
    <cellStyle name="20% - Accent5 5 3" xfId="13612" xr:uid="{E2838A6D-E4E4-468C-8DF3-7CEE4048C7F1}"/>
    <cellStyle name="20% - Accent5 5 3 2" xfId="41318" xr:uid="{B314C1AE-5DA5-49CB-9ADC-E256A452F750}"/>
    <cellStyle name="20% - Accent5 5 4" xfId="30618" xr:uid="{4C1490E5-6E80-441E-80BA-309C77DE7769}"/>
    <cellStyle name="20% - Accent5 6" xfId="5800" xr:uid="{4A5D86DF-15C5-4FC0-AF46-694275F0AB88}"/>
    <cellStyle name="20% - Accent5 6 2" xfId="12433" xr:uid="{1765C3D1-B8FD-4023-BC4D-31FBB644F0F4}"/>
    <cellStyle name="20% - Accent5 6 2 2" xfId="13615" xr:uid="{698D65BD-3BEB-4360-95F5-786804444D4D}"/>
    <cellStyle name="20% - Accent5 6 2 2 2" xfId="41321" xr:uid="{6E9CB4D6-703A-431B-B118-50FF64133B9E}"/>
    <cellStyle name="20% - Accent5 6 2 3" xfId="40139" xr:uid="{E876E2ED-7344-46CF-B107-7A2B320D47A1}"/>
    <cellStyle name="20% - Accent5 6 3" xfId="13614" xr:uid="{178EF350-7D51-4F34-B6D4-69E0BA43BA11}"/>
    <cellStyle name="20% - Accent5 6 3 2" xfId="41320" xr:uid="{CDD192DB-3E23-47DE-90B3-C1E472C67B9D}"/>
    <cellStyle name="20% - Accent5 6 4" xfId="33553" xr:uid="{B729210A-0E51-4C2D-91C4-495668AB87CB}"/>
    <cellStyle name="20% - Accent5 7" xfId="6859" xr:uid="{C92CCF5A-A686-4C26-8B66-DA7E644A2617}"/>
    <cellStyle name="20% - Accent5 7 2" xfId="13616" xr:uid="{5D8F53D9-FC5A-4FDA-A3BE-D2C830375D76}"/>
    <cellStyle name="20% - Accent5 7 2 2" xfId="41322" xr:uid="{FABC5D2A-E377-432C-8506-56405C1E3CA4}"/>
    <cellStyle name="20% - Accent5 7 3" xfId="34569" xr:uid="{A8B598F1-1C70-4E17-8D47-273E03DE5BA8}"/>
    <cellStyle name="20% - Accent5 8" xfId="26967" xr:uid="{41B336E4-6379-42F7-BE5D-55D8BE308FDB}"/>
    <cellStyle name="20% - Accent5 8 2" xfId="54625" xr:uid="{2E4BEC04-C3B9-48DE-AF80-FE91F474055E}"/>
    <cellStyle name="20% - Accent5 9" xfId="27974" xr:uid="{D6642164-1D8E-478B-94B8-D8BA7F0D39E1}"/>
    <cellStyle name="20% - Accent6 10" xfId="55681" xr:uid="{F18FFA24-2019-465E-880B-177612CC20C8}"/>
    <cellStyle name="20% - Accent6 11" xfId="428" xr:uid="{4A09DE2B-2B72-4C1B-925F-B816263B5624}"/>
    <cellStyle name="20% - Accent6 2" xfId="441" xr:uid="{9B645B81-FCA3-45AB-816C-6C32E396BBCC}"/>
    <cellStyle name="20% - Accent6 2 2" xfId="6808" xr:uid="{252C0C82-0D3C-4424-A40A-7EF705573D58}"/>
    <cellStyle name="20% - Accent6 2 3" xfId="26609" xr:uid="{861A87B5-EDC1-45A6-B3C3-E5FA35904D8A}"/>
    <cellStyle name="20% - Accent6 3" xfId="504" xr:uid="{906F7134-0E02-4F11-A149-B11D8DC2E211}"/>
    <cellStyle name="20% - Accent6 3 2" xfId="1175" xr:uid="{A1C8C9DD-7B34-4B93-9D37-C64999740119}"/>
    <cellStyle name="20% - Accent6 3 2 2" xfId="1529" xr:uid="{E8D62524-3BC8-42A8-AD46-926C487979EA}"/>
    <cellStyle name="20% - Accent6 3 2 2 2" xfId="4185" xr:uid="{2E1B99B6-C58A-4D09-A2FF-BE82817B1CD3}"/>
    <cellStyle name="20% - Accent6 3 2 2 2 2" xfId="10836" xr:uid="{A45E4AD9-C4CC-4B1F-A06C-27BBA019C5C4}"/>
    <cellStyle name="20% - Accent6 3 2 2 2 2 2" xfId="13621" xr:uid="{690A9CB6-EA6C-4CD5-A096-1D2B2B4F8AA0}"/>
    <cellStyle name="20% - Accent6 3 2 2 2 2 2 2" xfId="41327" xr:uid="{AAAFD97B-4020-43D7-977A-03738617BF2E}"/>
    <cellStyle name="20% - Accent6 3 2 2 2 2 3" xfId="38542" xr:uid="{66F34941-78F8-4919-9446-9100DE1AD245}"/>
    <cellStyle name="20% - Accent6 3 2 2 2 3" xfId="13620" xr:uid="{D0F1A1BE-525C-4C2D-A785-C3166CCD99C5}"/>
    <cellStyle name="20% - Accent6 3 2 2 2 3 2" xfId="41326" xr:uid="{DA66964B-7363-4B34-B9FB-CC60B68B520F}"/>
    <cellStyle name="20% - Accent6 3 2 2 2 4" xfId="31956" xr:uid="{A05777C4-0E36-475E-8BE9-4D9DEF1BF688}"/>
    <cellStyle name="20% - Accent6 3 2 2 3" xfId="8202" xr:uid="{7A9E8152-ACA3-4934-B494-B610B02F9DCB}"/>
    <cellStyle name="20% - Accent6 3 2 2 3 2" xfId="13622" xr:uid="{BF108B21-49A3-43FB-B86E-1E66AB39C9E8}"/>
    <cellStyle name="20% - Accent6 3 2 2 3 2 2" xfId="41328" xr:uid="{5EF5D3DA-027E-4941-BE91-3758FF4F2DBB}"/>
    <cellStyle name="20% - Accent6 3 2 2 3 3" xfId="35908" xr:uid="{0E663EA4-4C64-4DC0-9CF5-569FCF0F8885}"/>
    <cellStyle name="20% - Accent6 3 2 2 4" xfId="13619" xr:uid="{883200A5-D963-4C9D-9F62-12083B325F6C}"/>
    <cellStyle name="20% - Accent6 3 2 2 4 2" xfId="41325" xr:uid="{18413F05-38F7-4117-87CC-30A8C37E4306}"/>
    <cellStyle name="20% - Accent6 3 2 2 5" xfId="29322" xr:uid="{F4AA0425-E93B-4EA1-884D-DF4165647B95}"/>
    <cellStyle name="20% - Accent6 3 2 3" xfId="3840" xr:uid="{8E50D761-6CFE-4A40-A501-8BA0825A6841}"/>
    <cellStyle name="20% - Accent6 3 2 3 2" xfId="10491" xr:uid="{F351D830-19A8-4146-BC00-5647512DC84E}"/>
    <cellStyle name="20% - Accent6 3 2 3 2 2" xfId="13624" xr:uid="{3652FF05-D685-4DFB-BF57-CA65B188D9CB}"/>
    <cellStyle name="20% - Accent6 3 2 3 2 2 2" xfId="41330" xr:uid="{11129206-0EE3-4BE9-9486-3AC7760DC6B7}"/>
    <cellStyle name="20% - Accent6 3 2 3 2 3" xfId="38197" xr:uid="{33F45A96-1C75-4B9F-B3F5-6E3CC68C4DE4}"/>
    <cellStyle name="20% - Accent6 3 2 3 3" xfId="13623" xr:uid="{43F9A302-BC14-4461-BE92-AF24C2ACF0F1}"/>
    <cellStyle name="20% - Accent6 3 2 3 3 2" xfId="41329" xr:uid="{C27407B8-DC10-4366-9543-9D2C157E6AC3}"/>
    <cellStyle name="20% - Accent6 3 2 3 4" xfId="31611" xr:uid="{16540401-A61C-427C-BF72-43DC892A7240}"/>
    <cellStyle name="20% - Accent6 3 2 4" xfId="6490" xr:uid="{B183B807-B749-4E0E-8B8A-A2363101D348}"/>
    <cellStyle name="20% - Accent6 3 2 4 2" xfId="13123" xr:uid="{2EC127C5-0CB2-4184-BD58-71DCB303B696}"/>
    <cellStyle name="20% - Accent6 3 2 4 2 2" xfId="13626" xr:uid="{9EA970B5-128F-4B22-BDE0-B607D46F3E2B}"/>
    <cellStyle name="20% - Accent6 3 2 4 2 2 2" xfId="41332" xr:uid="{F48AF5AD-4B97-4697-87ED-68895D5F3C58}"/>
    <cellStyle name="20% - Accent6 3 2 4 2 3" xfId="40829" xr:uid="{7CFEFCA6-16ED-4479-8608-29004924DB7A}"/>
    <cellStyle name="20% - Accent6 3 2 4 3" xfId="13625" xr:uid="{7E2C570A-7CCB-4209-9DF0-03373BF86AEB}"/>
    <cellStyle name="20% - Accent6 3 2 4 3 2" xfId="41331" xr:uid="{CB310DB3-C295-4B87-9928-F75864E760A2}"/>
    <cellStyle name="20% - Accent6 3 2 4 4" xfId="34243" xr:uid="{B1F90236-40A9-4FFC-82D5-6F1B1472F06D}"/>
    <cellStyle name="20% - Accent6 3 2 5" xfId="7857" xr:uid="{19738531-9F4B-4FAB-89BD-DB349DBB48A3}"/>
    <cellStyle name="20% - Accent6 3 2 5 2" xfId="13627" xr:uid="{EDBBB9D1-8B66-4BEC-8CAB-BB8ED444303F}"/>
    <cellStyle name="20% - Accent6 3 2 5 2 2" xfId="41333" xr:uid="{C261AEFD-3555-4CB4-BD7D-44B360B6BE46}"/>
    <cellStyle name="20% - Accent6 3 2 5 3" xfId="35563" xr:uid="{81D1072C-03EB-440E-9F00-206B1B52648E}"/>
    <cellStyle name="20% - Accent6 3 2 6" xfId="13618" xr:uid="{F35D4E0C-6427-40E9-AE9D-1029577D2B9F}"/>
    <cellStyle name="20% - Accent6 3 2 6 2" xfId="41324" xr:uid="{5FDF0C18-3CDB-4C19-94BD-9E6528814E5D}"/>
    <cellStyle name="20% - Accent6 3 2 7" xfId="27656" xr:uid="{B7AC042A-C993-4C6D-9627-BC1DCDC95859}"/>
    <cellStyle name="20% - Accent6 3 2 7 2" xfId="55314" xr:uid="{6355006E-F6E4-440E-A299-721AF0C2463E}"/>
    <cellStyle name="20% - Accent6 3 2 8" xfId="28977" xr:uid="{5B1987F2-10E4-4F73-9306-759D973D0920}"/>
    <cellStyle name="20% - Accent6 3 3" xfId="1528" xr:uid="{E8775B68-020E-4ED3-B3C2-04017EDFDB5E}"/>
    <cellStyle name="20% - Accent6 3 3 2" xfId="4184" xr:uid="{625EF421-5B8B-4B85-A6EF-FDEEC26271A3}"/>
    <cellStyle name="20% - Accent6 3 3 2 2" xfId="10835" xr:uid="{AA76C4D6-831E-4F7F-8DF9-5ACB9CAF5CD4}"/>
    <cellStyle name="20% - Accent6 3 3 2 2 2" xfId="13630" xr:uid="{7D0C8B45-63D3-480F-8469-8634354EE49A}"/>
    <cellStyle name="20% - Accent6 3 3 2 2 2 2" xfId="41336" xr:uid="{335B9E6A-36FB-41BC-85C0-26AC10D95176}"/>
    <cellStyle name="20% - Accent6 3 3 2 2 3" xfId="38541" xr:uid="{209187ED-A5A5-4E7A-97CA-A16692DFE1B3}"/>
    <cellStyle name="20% - Accent6 3 3 2 3" xfId="13629" xr:uid="{EA9C37B5-A4F8-466E-9377-836439F172EF}"/>
    <cellStyle name="20% - Accent6 3 3 2 3 2" xfId="41335" xr:uid="{A3267580-35C6-4C1E-9259-7F940179E383}"/>
    <cellStyle name="20% - Accent6 3 3 2 4" xfId="31955" xr:uid="{5094A10A-847B-4E0F-A671-71338B2CAB1E}"/>
    <cellStyle name="20% - Accent6 3 3 3" xfId="8201" xr:uid="{846D5CB5-ED07-4EB1-93B3-B7559C41755F}"/>
    <cellStyle name="20% - Accent6 3 3 3 2" xfId="13631" xr:uid="{11B07A5C-2CEA-41CE-8FEF-3EC22100F78D}"/>
    <cellStyle name="20% - Accent6 3 3 3 2 2" xfId="41337" xr:uid="{7BF2884F-0706-4710-B396-91C6A1A4DA8C}"/>
    <cellStyle name="20% - Accent6 3 3 3 3" xfId="35907" xr:uid="{A0DDE36E-D792-4C85-A509-9D69EC6F7168}"/>
    <cellStyle name="20% - Accent6 3 3 4" xfId="13628" xr:uid="{82BC3BA1-B6BE-409E-9D0B-F136264B679F}"/>
    <cellStyle name="20% - Accent6 3 3 4 2" xfId="41334" xr:uid="{4336A818-9594-429D-8AEA-02F80F5D786E}"/>
    <cellStyle name="20% - Accent6 3 3 5" xfId="29321" xr:uid="{9D4D16A1-14BA-42D6-98F1-A1B6D28A7E20}"/>
    <cellStyle name="20% - Accent6 3 4" xfId="3184" xr:uid="{4C583986-DFE7-4F28-AE1D-A01B11095089}"/>
    <cellStyle name="20% - Accent6 3 4 2" xfId="9835" xr:uid="{67BF518E-79CC-4C5B-A5FD-E26307DEECBC}"/>
    <cellStyle name="20% - Accent6 3 4 2 2" xfId="13633" xr:uid="{524C453E-772F-4C59-B84E-07B284C89B07}"/>
    <cellStyle name="20% - Accent6 3 4 2 2 2" xfId="41339" xr:uid="{2CD548E9-6DA4-4197-9642-8BD5DCD90F0A}"/>
    <cellStyle name="20% - Accent6 3 4 2 3" xfId="37541" xr:uid="{71256A75-9299-44B9-9F1E-B07BB674DB18}"/>
    <cellStyle name="20% - Accent6 3 4 3" xfId="13632" xr:uid="{60050B2F-3047-4A8B-B425-345D8949C524}"/>
    <cellStyle name="20% - Accent6 3 4 3 2" xfId="41338" xr:uid="{08C686FD-1D34-4A89-9450-FE9D55727435}"/>
    <cellStyle name="20% - Accent6 3 4 4" xfId="30955" xr:uid="{3F96AA4E-1540-499D-A45C-E677BB81EB33}"/>
    <cellStyle name="20% - Accent6 3 5" xfId="5834" xr:uid="{4C3380BA-DC54-4712-A0C5-9D366196D6BE}"/>
    <cellStyle name="20% - Accent6 3 5 2" xfId="12467" xr:uid="{2EC217D5-50DA-460C-95C1-D7678AD65678}"/>
    <cellStyle name="20% - Accent6 3 5 2 2" xfId="13635" xr:uid="{33226118-4D9F-46EE-A579-4AFFA6D588B7}"/>
    <cellStyle name="20% - Accent6 3 5 2 2 2" xfId="41341" xr:uid="{CBC0C320-DC1B-4EF0-8829-070FA61BE1AF}"/>
    <cellStyle name="20% - Accent6 3 5 2 3" xfId="40173" xr:uid="{D86222CE-6FC6-486D-9739-4B749EDD693E}"/>
    <cellStyle name="20% - Accent6 3 5 3" xfId="13634" xr:uid="{60090F3F-C646-438C-A570-D4319A83DC41}"/>
    <cellStyle name="20% - Accent6 3 5 3 2" xfId="41340" xr:uid="{E876C8BF-8553-4ADF-8BE3-267B0A465BF5}"/>
    <cellStyle name="20% - Accent6 3 5 4" xfId="33587" xr:uid="{83D50F26-19E0-454A-B287-FC300E1011E3}"/>
    <cellStyle name="20% - Accent6 3 6" xfId="7201" xr:uid="{B25791DF-EBCF-443B-B0BF-B77202C22313}"/>
    <cellStyle name="20% - Accent6 3 6 2" xfId="13636" xr:uid="{53F9F5DD-5F10-4509-A316-E4EB78D135FA}"/>
    <cellStyle name="20% - Accent6 3 6 2 2" xfId="41342" xr:uid="{B6180928-ECEF-4396-ACCB-04F26107D858}"/>
    <cellStyle name="20% - Accent6 3 6 3" xfId="34907" xr:uid="{CA6427F4-7E85-4F7F-8AEC-929FFA20C97A}"/>
    <cellStyle name="20% - Accent6 3 7" xfId="13617" xr:uid="{0283A7B6-4938-49F2-80B7-6A5A833063A0}"/>
    <cellStyle name="20% - Accent6 3 7 2" xfId="41323" xr:uid="{668AE40A-5A18-4995-9753-421B024F0C63}"/>
    <cellStyle name="20% - Accent6 3 8" xfId="27000" xr:uid="{471E15A9-E732-429D-AD29-66CD04028501}"/>
    <cellStyle name="20% - Accent6 3 8 2" xfId="54658" xr:uid="{C478B9C0-F83F-4281-A845-792335ED735C}"/>
    <cellStyle name="20% - Accent6 3 9" xfId="28321" xr:uid="{028EC991-77AB-4E6F-B7B8-6B7315FD0343}"/>
    <cellStyle name="20% - Accent6 4" xfId="834" xr:uid="{355EC620-3807-4FC4-9138-144743DD2C24}"/>
    <cellStyle name="20% - Accent6 4 2" xfId="1530" xr:uid="{2433A337-F2BE-486E-BDF9-FCF5702B3B2C}"/>
    <cellStyle name="20% - Accent6 4 2 2" xfId="4186" xr:uid="{8248430D-7FE0-4E52-BDAE-BEBFD91632F9}"/>
    <cellStyle name="20% - Accent6 4 2 2 2" xfId="10837" xr:uid="{22F2F33F-88A4-4D2F-BCAF-92C9F4955015}"/>
    <cellStyle name="20% - Accent6 4 2 2 2 2" xfId="13640" xr:uid="{DB4DCED4-797D-4C87-9EF4-140E93F8BEBB}"/>
    <cellStyle name="20% - Accent6 4 2 2 2 2 2" xfId="41346" xr:uid="{3AC8FDF9-8C4D-43EC-920F-D4F6E2555DB3}"/>
    <cellStyle name="20% - Accent6 4 2 2 2 3" xfId="38543" xr:uid="{B9D69DD4-3E57-497B-8DB2-A25B17286815}"/>
    <cellStyle name="20% - Accent6 4 2 2 3" xfId="13639" xr:uid="{4AD15825-A346-45F8-8538-ABB02B828CEE}"/>
    <cellStyle name="20% - Accent6 4 2 2 3 2" xfId="41345" xr:uid="{98D67E25-EBA9-480C-AE75-069DCD0FBD7A}"/>
    <cellStyle name="20% - Accent6 4 2 2 4" xfId="31957" xr:uid="{630BDF52-75F6-4DD8-A289-046974D9A40E}"/>
    <cellStyle name="20% - Accent6 4 2 3" xfId="8203" xr:uid="{92FC6560-85F8-47ED-8579-8E9503057B05}"/>
    <cellStyle name="20% - Accent6 4 2 3 2" xfId="13641" xr:uid="{208DE782-794F-400A-B78F-B6E72212A5C9}"/>
    <cellStyle name="20% - Accent6 4 2 3 2 2" xfId="41347" xr:uid="{4BCE7DA4-75E2-4731-8AFF-D0AF15969891}"/>
    <cellStyle name="20% - Accent6 4 2 3 3" xfId="35909" xr:uid="{9820F1B0-CD1D-4A3B-9749-A00B036D891B}"/>
    <cellStyle name="20% - Accent6 4 2 4" xfId="13638" xr:uid="{99887F47-19F7-413C-A84A-FC48B4BE3428}"/>
    <cellStyle name="20% - Accent6 4 2 4 2" xfId="41344" xr:uid="{C3ABDF01-7F4C-4721-8EF4-1EFEA0D1D9A6}"/>
    <cellStyle name="20% - Accent6 4 2 5" xfId="29323" xr:uid="{BFA7DA6E-7DE9-47DF-976E-47F4EDC844A8}"/>
    <cellStyle name="20% - Accent6 4 3" xfId="3503" xr:uid="{91B6A483-28E9-4D48-87AB-42593666F7F7}"/>
    <cellStyle name="20% - Accent6 4 3 2" xfId="10154" xr:uid="{BC3F9C46-C468-4A0D-9A7B-ADD23E49C56C}"/>
    <cellStyle name="20% - Accent6 4 3 2 2" xfId="13643" xr:uid="{8C231A22-53BA-4493-AFBD-AA8136E37EE8}"/>
    <cellStyle name="20% - Accent6 4 3 2 2 2" xfId="41349" xr:uid="{2683F247-B2EF-4A49-AB27-0908CA82CACE}"/>
    <cellStyle name="20% - Accent6 4 3 2 3" xfId="37860" xr:uid="{E5AD3B47-D383-4B93-9B62-AAD87895E6F7}"/>
    <cellStyle name="20% - Accent6 4 3 3" xfId="13642" xr:uid="{0CF1E6F6-8435-4C5B-93B7-D512684BC5E2}"/>
    <cellStyle name="20% - Accent6 4 3 3 2" xfId="41348" xr:uid="{FE74B7C8-38EB-4972-B24E-0DE625394F5B}"/>
    <cellStyle name="20% - Accent6 4 3 4" xfId="31274" xr:uid="{03BA5D6E-EDF1-4FFC-83D2-649CC1663B74}"/>
    <cellStyle name="20% - Accent6 4 4" xfId="6153" xr:uid="{A59A9884-6533-4CDB-A2FB-E0DDFD76E826}"/>
    <cellStyle name="20% - Accent6 4 4 2" xfId="12786" xr:uid="{D17DB223-C91A-4420-BF00-2BA52136F625}"/>
    <cellStyle name="20% - Accent6 4 4 2 2" xfId="13645" xr:uid="{6C3E1D17-1125-4489-9A5E-7F1D2A93E1F4}"/>
    <cellStyle name="20% - Accent6 4 4 2 2 2" xfId="41351" xr:uid="{8BA59B56-8B84-4970-A1EC-3F7C4A83FCFA}"/>
    <cellStyle name="20% - Accent6 4 4 2 3" xfId="40492" xr:uid="{295BA736-91BC-430D-9F84-66DBE104A810}"/>
    <cellStyle name="20% - Accent6 4 4 3" xfId="13644" xr:uid="{2A709CC5-3066-45DC-B4A0-AB6D9DA78CF2}"/>
    <cellStyle name="20% - Accent6 4 4 3 2" xfId="41350" xr:uid="{6D787115-5453-40DA-94EA-37569E95C30C}"/>
    <cellStyle name="20% - Accent6 4 4 4" xfId="33906" xr:uid="{27749ACE-CC1C-4839-98AC-2EFCF95F60FD}"/>
    <cellStyle name="20% - Accent6 4 5" xfId="7520" xr:uid="{CD9653ED-0B6F-4CF0-B288-7E92A130F998}"/>
    <cellStyle name="20% - Accent6 4 5 2" xfId="13646" xr:uid="{487B15FA-0D9D-4B2D-A8D8-5CABC4E1D73C}"/>
    <cellStyle name="20% - Accent6 4 5 2 2" xfId="41352" xr:uid="{73BDE92B-26D3-4C5D-A189-0B3C22354303}"/>
    <cellStyle name="20% - Accent6 4 5 3" xfId="35226" xr:uid="{32C0F16D-F793-44E4-94EF-2C3254112D2D}"/>
    <cellStyle name="20% - Accent6 4 6" xfId="13637" xr:uid="{68EC85A9-7627-460D-BD0B-9D67BB74FC12}"/>
    <cellStyle name="20% - Accent6 4 6 2" xfId="41343" xr:uid="{B269F31C-CA2F-429A-8293-0AD1D414DC4B}"/>
    <cellStyle name="20% - Accent6 4 7" xfId="27319" xr:uid="{7DF282E7-02FC-40AC-B8B4-F367EE3E7C66}"/>
    <cellStyle name="20% - Accent6 4 7 2" xfId="54977" xr:uid="{D7C3C596-A6AE-4379-A5AB-1B684F3E0EDC}"/>
    <cellStyle name="20% - Accent6 4 8" xfId="28640" xr:uid="{53E8E51A-969A-4B2F-B9A3-E1767F308F9E}"/>
    <cellStyle name="20% - Accent6 5" xfId="2844" xr:uid="{810893C5-74BB-474A-828A-F143EF9C26F2}"/>
    <cellStyle name="20% - Accent6 5 2" xfId="9500" xr:uid="{78D911B5-63E1-4022-8846-D17205EAACB2}"/>
    <cellStyle name="20% - Accent6 5 2 2" xfId="13648" xr:uid="{E785266E-066C-43C0-B874-BCAC112832E2}"/>
    <cellStyle name="20% - Accent6 5 2 2 2" xfId="41354" xr:uid="{9DE01534-B67D-449A-A644-776D4D027269}"/>
    <cellStyle name="20% - Accent6 5 2 3" xfId="37206" xr:uid="{B6958D9F-064B-45C2-B29E-604573D97645}"/>
    <cellStyle name="20% - Accent6 5 3" xfId="13647" xr:uid="{A52FCE3B-4999-408D-98A5-EAA29D887845}"/>
    <cellStyle name="20% - Accent6 5 3 2" xfId="41353" xr:uid="{42865F9B-CEFE-4D52-846B-BDF92927BA13}"/>
    <cellStyle name="20% - Accent6 5 4" xfId="30620" xr:uid="{58DE4F44-9E48-47ED-B16A-8E7BFAD78137}"/>
    <cellStyle name="20% - Accent6 6" xfId="5802" xr:uid="{D09D8322-B363-4AED-B51B-C11EFD1E3484}"/>
    <cellStyle name="20% - Accent6 6 2" xfId="12435" xr:uid="{D21896E2-47DB-4ACE-9A9E-AD15168E5D48}"/>
    <cellStyle name="20% - Accent6 6 2 2" xfId="13650" xr:uid="{0AA8AA8F-349C-41BC-918D-ACDAD06997CA}"/>
    <cellStyle name="20% - Accent6 6 2 2 2" xfId="41356" xr:uid="{7C8D5CF2-319C-4F19-9944-2A7964054762}"/>
    <cellStyle name="20% - Accent6 6 2 3" xfId="40141" xr:uid="{2CE72DF9-CB3A-4596-933E-7EA2A156ED88}"/>
    <cellStyle name="20% - Accent6 6 3" xfId="13649" xr:uid="{4153550A-01C2-43EE-AF28-19A24A9C8680}"/>
    <cellStyle name="20% - Accent6 6 3 2" xfId="41355" xr:uid="{8336DF47-3AEA-49EC-80BA-BD45CDCCA223}"/>
    <cellStyle name="20% - Accent6 6 4" xfId="33555" xr:uid="{D85F3FE0-31C3-423A-9FF5-617805BFF084}"/>
    <cellStyle name="20% - Accent6 7" xfId="6861" xr:uid="{3036E1CC-61AA-4902-8C7F-335FCCA21D7D}"/>
    <cellStyle name="20% - Accent6 7 2" xfId="13651" xr:uid="{02A1064D-5BE9-48A0-842D-BC3AADB4FFA3}"/>
    <cellStyle name="20% - Accent6 7 2 2" xfId="41357" xr:uid="{5DACB63A-6654-4F69-B711-E475CD456E03}"/>
    <cellStyle name="20% - Accent6 7 3" xfId="34571" xr:uid="{5A8A5637-DB5B-4C81-900A-7F8462B0CE0D}"/>
    <cellStyle name="20% - Accent6 8" xfId="26969" xr:uid="{0920D45E-9921-48D5-AF0D-18A7B50857E3}"/>
    <cellStyle name="20% - Accent6 8 2" xfId="54627" xr:uid="{BC5C5AF0-382D-4087-92B8-A91A7050FF09}"/>
    <cellStyle name="20% - Accent6 9" xfId="27982" xr:uid="{4E07A90E-5BF9-4891-9814-9988EBF64B36}"/>
    <cellStyle name="40% - Accent1 10" xfId="55672" xr:uid="{5A5142DD-D858-408E-A8E4-C4050B974337}"/>
    <cellStyle name="40% - Accent1 11" xfId="409" xr:uid="{448405A5-56E1-4C5E-901A-89D48C7750F0}"/>
    <cellStyle name="40% - Accent1 2" xfId="451" xr:uid="{DA72F104-2907-4BFB-B335-1D498B9EAF43}"/>
    <cellStyle name="40% - Accent1 2 2" xfId="6809" xr:uid="{742389DA-5E93-4D77-95F3-2842B7F238B5}"/>
    <cellStyle name="40% - Accent1 2 3" xfId="26610" xr:uid="{F56099C3-160D-483D-BD2F-FFE264F7E801}"/>
    <cellStyle name="40% - Accent1 3" xfId="495" xr:uid="{5D9D1D2B-ED7B-4B1E-B5F8-2AA09589A7C7}"/>
    <cellStyle name="40% - Accent1 3 2" xfId="1166" xr:uid="{F4B650EC-8B7D-4219-8798-4B6181CA9F37}"/>
    <cellStyle name="40% - Accent1 3 2 2" xfId="1532" xr:uid="{6B654703-29AC-4964-8127-77D745E01689}"/>
    <cellStyle name="40% - Accent1 3 2 2 2" xfId="4188" xr:uid="{83EE19D5-486E-4A88-951A-F0112A460EDD}"/>
    <cellStyle name="40% - Accent1 3 2 2 2 2" xfId="10839" xr:uid="{5ECE0B81-E231-4D98-B509-8AC71EDD6764}"/>
    <cellStyle name="40% - Accent1 3 2 2 2 2 2" xfId="13656" xr:uid="{97F17957-7A25-4FB4-B7E8-EAFE8961CF6A}"/>
    <cellStyle name="40% - Accent1 3 2 2 2 2 2 2" xfId="41362" xr:uid="{1835D98E-AD0D-4AD3-A132-143D226FE0BA}"/>
    <cellStyle name="40% - Accent1 3 2 2 2 2 3" xfId="38545" xr:uid="{4C6AF17D-A746-43AF-B5BA-3117E2FC8C6C}"/>
    <cellStyle name="40% - Accent1 3 2 2 2 3" xfId="13655" xr:uid="{67350A92-55A9-4A7C-9AD7-1DF40480B67D}"/>
    <cellStyle name="40% - Accent1 3 2 2 2 3 2" xfId="41361" xr:uid="{34CD66FB-E3D4-403D-AA65-D13D70D7F373}"/>
    <cellStyle name="40% - Accent1 3 2 2 2 4" xfId="31959" xr:uid="{8A4A5669-F77D-4675-96F2-FE6EC61F43E4}"/>
    <cellStyle name="40% - Accent1 3 2 2 3" xfId="8205" xr:uid="{0089D6B2-9AF0-4C35-8902-303A5CA4F96B}"/>
    <cellStyle name="40% - Accent1 3 2 2 3 2" xfId="13657" xr:uid="{03843996-5B9C-446C-B814-C907D9515189}"/>
    <cellStyle name="40% - Accent1 3 2 2 3 2 2" xfId="41363" xr:uid="{CE5A8B5B-A891-417A-91A6-476CE79FCF63}"/>
    <cellStyle name="40% - Accent1 3 2 2 3 3" xfId="35911" xr:uid="{78CB806D-809A-46A6-848C-9319E9F40EE9}"/>
    <cellStyle name="40% - Accent1 3 2 2 4" xfId="13654" xr:uid="{BFB8D94E-7EFE-4E68-B2B7-5273EB88D0D2}"/>
    <cellStyle name="40% - Accent1 3 2 2 4 2" xfId="41360" xr:uid="{66755407-EE37-4AC4-ABC6-06C6E852E315}"/>
    <cellStyle name="40% - Accent1 3 2 2 5" xfId="29325" xr:uid="{9286AACD-F552-4A93-B47D-C506FB2A413D}"/>
    <cellStyle name="40% - Accent1 3 2 3" xfId="3831" xr:uid="{10A3819F-D7E8-43E0-BE43-61A301FF0628}"/>
    <cellStyle name="40% - Accent1 3 2 3 2" xfId="10482" xr:uid="{AE7733B4-85A3-4AD1-89F7-D15C63EECDC8}"/>
    <cellStyle name="40% - Accent1 3 2 3 2 2" xfId="13659" xr:uid="{1A96FA99-44D1-42D6-BB40-C1E11218A39B}"/>
    <cellStyle name="40% - Accent1 3 2 3 2 2 2" xfId="41365" xr:uid="{C52AC56B-60F3-4B5B-9E08-6B31BC7B4961}"/>
    <cellStyle name="40% - Accent1 3 2 3 2 3" xfId="38188" xr:uid="{22DA9150-5176-49A8-8A63-4652D5503403}"/>
    <cellStyle name="40% - Accent1 3 2 3 3" xfId="13658" xr:uid="{3F050E11-FEF2-4D7E-BD08-06B05484BDFD}"/>
    <cellStyle name="40% - Accent1 3 2 3 3 2" xfId="41364" xr:uid="{2D332BEC-94E7-499B-9427-E2DC7F8E39ED}"/>
    <cellStyle name="40% - Accent1 3 2 3 4" xfId="31602" xr:uid="{D5C4322E-BB29-4CBD-94DC-9C24BA2CCB3F}"/>
    <cellStyle name="40% - Accent1 3 2 4" xfId="6481" xr:uid="{52DD236D-CCCF-4A0B-B344-99E8CC448311}"/>
    <cellStyle name="40% - Accent1 3 2 4 2" xfId="13114" xr:uid="{EE7D5331-F9EC-41A3-8F3C-076462107E59}"/>
    <cellStyle name="40% - Accent1 3 2 4 2 2" xfId="13661" xr:uid="{003C3F72-494E-43B8-B870-F7D985819875}"/>
    <cellStyle name="40% - Accent1 3 2 4 2 2 2" xfId="41367" xr:uid="{4EB5F8C6-E96D-425C-B997-BD5CE6197FAE}"/>
    <cellStyle name="40% - Accent1 3 2 4 2 3" xfId="40820" xr:uid="{FD33E232-0D62-4D36-86F1-C4EEF58ACDDC}"/>
    <cellStyle name="40% - Accent1 3 2 4 3" xfId="13660" xr:uid="{9DF7BB44-4A2C-42E5-A687-D5F7D53421F4}"/>
    <cellStyle name="40% - Accent1 3 2 4 3 2" xfId="41366" xr:uid="{439317F8-27A6-4FB2-A2F4-CE98A8B7F804}"/>
    <cellStyle name="40% - Accent1 3 2 4 4" xfId="34234" xr:uid="{3B1D32E4-7B0C-41E5-9AD2-DAF26CDDFBDB}"/>
    <cellStyle name="40% - Accent1 3 2 5" xfId="7848" xr:uid="{A5E45CDD-85EB-4788-A826-54A58B357284}"/>
    <cellStyle name="40% - Accent1 3 2 5 2" xfId="13662" xr:uid="{FD05F570-163B-4718-AD18-4C549EAE2C88}"/>
    <cellStyle name="40% - Accent1 3 2 5 2 2" xfId="41368" xr:uid="{F1532C35-82BD-47C2-863F-A04BF0744358}"/>
    <cellStyle name="40% - Accent1 3 2 5 3" xfId="35554" xr:uid="{F129FBFE-4447-49E8-A68A-F9AF08071642}"/>
    <cellStyle name="40% - Accent1 3 2 6" xfId="13653" xr:uid="{74C2E36F-1F37-4C34-8669-C7C0DFA42000}"/>
    <cellStyle name="40% - Accent1 3 2 6 2" xfId="41359" xr:uid="{AEDD1823-A9C0-4C45-B788-70F60FB45CDD}"/>
    <cellStyle name="40% - Accent1 3 2 7" xfId="27647" xr:uid="{8C7589F1-3081-4ACB-84A8-E24BFED12655}"/>
    <cellStyle name="40% - Accent1 3 2 7 2" xfId="55305" xr:uid="{CB134B47-10EC-4E61-A7F7-97278022F632}"/>
    <cellStyle name="40% - Accent1 3 2 8" xfId="28968" xr:uid="{8165BED1-30F4-4BB8-BB94-3054E43EC2C9}"/>
    <cellStyle name="40% - Accent1 3 3" xfId="1531" xr:uid="{8829713A-2A34-4C82-B3A0-C42867467764}"/>
    <cellStyle name="40% - Accent1 3 3 2" xfId="4187" xr:uid="{3BE65E2B-F9A7-40B6-A1C9-B44F7D02D9D1}"/>
    <cellStyle name="40% - Accent1 3 3 2 2" xfId="10838" xr:uid="{32233E76-C685-4212-902E-3E965CB0114D}"/>
    <cellStyle name="40% - Accent1 3 3 2 2 2" xfId="13665" xr:uid="{40B14520-E9CC-4A46-B152-DC2979FD484D}"/>
    <cellStyle name="40% - Accent1 3 3 2 2 2 2" xfId="41371" xr:uid="{057F2463-4ACB-4147-BBEE-6F8A4C8449EF}"/>
    <cellStyle name="40% - Accent1 3 3 2 2 3" xfId="38544" xr:uid="{F7BEF489-AEC3-47EE-BAB0-0B8993EB1C39}"/>
    <cellStyle name="40% - Accent1 3 3 2 3" xfId="13664" xr:uid="{1ECC526B-E784-477C-9099-DF63FDB4B368}"/>
    <cellStyle name="40% - Accent1 3 3 2 3 2" xfId="41370" xr:uid="{50B2FF09-8C37-4C06-B872-8AF4F7A64636}"/>
    <cellStyle name="40% - Accent1 3 3 2 4" xfId="31958" xr:uid="{0A7AB065-3D9D-4722-9DCF-13963DC5B1A3}"/>
    <cellStyle name="40% - Accent1 3 3 3" xfId="8204" xr:uid="{DB1FB9BD-A4F9-4CB1-AD13-6887003974ED}"/>
    <cellStyle name="40% - Accent1 3 3 3 2" xfId="13666" xr:uid="{96E4429D-5A7B-4AAE-97D0-B53711B0BED8}"/>
    <cellStyle name="40% - Accent1 3 3 3 2 2" xfId="41372" xr:uid="{99B33D69-1E1D-4C27-92B9-561280FA8C78}"/>
    <cellStyle name="40% - Accent1 3 3 3 3" xfId="35910" xr:uid="{0F968171-9ED7-4FBC-A797-1C3362D137D7}"/>
    <cellStyle name="40% - Accent1 3 3 4" xfId="13663" xr:uid="{B5FEDBD3-14FB-4A52-8634-B1AB944C28BB}"/>
    <cellStyle name="40% - Accent1 3 3 4 2" xfId="41369" xr:uid="{EAC3DFA2-6A4E-4392-966A-52009C2A02CA}"/>
    <cellStyle name="40% - Accent1 3 3 5" xfId="29324" xr:uid="{1C30E47F-12B9-46B6-9C1E-00EC4F70ADB5}"/>
    <cellStyle name="40% - Accent1 3 4" xfId="3175" xr:uid="{BC2AC697-7F99-4F21-86AE-83E9A26D5ACE}"/>
    <cellStyle name="40% - Accent1 3 4 2" xfId="9826" xr:uid="{C371197C-2F98-4A2B-BB3E-16AA6C6FD0B0}"/>
    <cellStyle name="40% - Accent1 3 4 2 2" xfId="13668" xr:uid="{CD2E0BDE-9EAA-4CF1-927F-BA3AB41544FF}"/>
    <cellStyle name="40% - Accent1 3 4 2 2 2" xfId="41374" xr:uid="{6B630CEC-7E08-4817-9C5C-6F2962956AE1}"/>
    <cellStyle name="40% - Accent1 3 4 2 3" xfId="37532" xr:uid="{60E8B766-5D8B-4778-BABF-47EE273BDF01}"/>
    <cellStyle name="40% - Accent1 3 4 3" xfId="13667" xr:uid="{63F3951B-01FB-4713-AAB5-1CEF352B92EC}"/>
    <cellStyle name="40% - Accent1 3 4 3 2" xfId="41373" xr:uid="{FD706E5D-6F0E-4BA2-A6ED-564960243A62}"/>
    <cellStyle name="40% - Accent1 3 4 4" xfId="30946" xr:uid="{02E1C3D5-EA8D-4FC6-82C7-97E2B0FC1E8F}"/>
    <cellStyle name="40% - Accent1 3 5" xfId="5825" xr:uid="{D96F1EDC-8045-4F30-A6F2-8598DAB86695}"/>
    <cellStyle name="40% - Accent1 3 5 2" xfId="12458" xr:uid="{EA8E4316-8684-4B97-B37C-5F1DF67DD745}"/>
    <cellStyle name="40% - Accent1 3 5 2 2" xfId="13670" xr:uid="{781187DA-3B12-4704-804D-58782C1B69A5}"/>
    <cellStyle name="40% - Accent1 3 5 2 2 2" xfId="41376" xr:uid="{4864CFEC-4B1D-4EEC-8443-10703D1609A6}"/>
    <cellStyle name="40% - Accent1 3 5 2 3" xfId="40164" xr:uid="{BDC51E16-0874-4E62-B216-2CF27EDB6932}"/>
    <cellStyle name="40% - Accent1 3 5 3" xfId="13669" xr:uid="{7258F37C-B3E1-42B2-9B1B-131FB6F62915}"/>
    <cellStyle name="40% - Accent1 3 5 3 2" xfId="41375" xr:uid="{59BC73C2-FE00-428E-97D6-0D6251D39522}"/>
    <cellStyle name="40% - Accent1 3 5 4" xfId="33578" xr:uid="{ECA91167-0A03-4B06-BE42-BA2FCFA10345}"/>
    <cellStyle name="40% - Accent1 3 6" xfId="7192" xr:uid="{4D69553D-2182-44C4-B9D8-E81ADAC3B847}"/>
    <cellStyle name="40% - Accent1 3 6 2" xfId="13671" xr:uid="{020EDEE5-C5A8-4500-80E9-17976B66346B}"/>
    <cellStyle name="40% - Accent1 3 6 2 2" xfId="41377" xr:uid="{EB51BCB5-886E-432E-99DA-1DCB1D61F8C2}"/>
    <cellStyle name="40% - Accent1 3 6 3" xfId="34898" xr:uid="{666C84CB-2DA5-4B59-90F5-AEFCB3A781EB}"/>
    <cellStyle name="40% - Accent1 3 7" xfId="13652" xr:uid="{B70F74BF-12D6-400B-9CF8-BF81CD9DA99F}"/>
    <cellStyle name="40% - Accent1 3 7 2" xfId="41358" xr:uid="{ED0967B4-F905-41A8-9FA2-7651A9495B93}"/>
    <cellStyle name="40% - Accent1 3 8" xfId="26991" xr:uid="{8550FE7E-CB1C-45C1-9B6E-29D0FBD485FB}"/>
    <cellStyle name="40% - Accent1 3 8 2" xfId="54649" xr:uid="{4E5B9A2D-3F83-4FFE-A0FA-8FDA5F80243B}"/>
    <cellStyle name="40% - Accent1 3 9" xfId="28312" xr:uid="{FFF6E3CC-6A60-4DF4-B251-D0DA305509A0}"/>
    <cellStyle name="40% - Accent1 4" xfId="825" xr:uid="{312091AE-49C9-46BD-A531-1E607990EFE2}"/>
    <cellStyle name="40% - Accent1 4 2" xfId="1533" xr:uid="{73F79E02-D574-434D-8048-E908363A763D}"/>
    <cellStyle name="40% - Accent1 4 2 2" xfId="4189" xr:uid="{FD983E27-7110-4043-B998-2E0B64129C41}"/>
    <cellStyle name="40% - Accent1 4 2 2 2" xfId="10840" xr:uid="{E5101C3E-D272-4910-8447-789EA28D3852}"/>
    <cellStyle name="40% - Accent1 4 2 2 2 2" xfId="13675" xr:uid="{B06DB779-1613-44FA-903E-48C256DFB532}"/>
    <cellStyle name="40% - Accent1 4 2 2 2 2 2" xfId="41381" xr:uid="{1AB8DE0B-E0D6-4C9C-80C6-65B84AB5228C}"/>
    <cellStyle name="40% - Accent1 4 2 2 2 3" xfId="38546" xr:uid="{F1F7EE8B-2461-42C1-AA97-6E824AE5FBCA}"/>
    <cellStyle name="40% - Accent1 4 2 2 3" xfId="13674" xr:uid="{CC2D5E2B-4683-4E47-A45B-FD083143C85F}"/>
    <cellStyle name="40% - Accent1 4 2 2 3 2" xfId="41380" xr:uid="{002F9DC9-8D25-49A5-8AA2-BE52E91750AB}"/>
    <cellStyle name="40% - Accent1 4 2 2 4" xfId="31960" xr:uid="{DB7AB0D8-70D6-4D30-BCE0-A34CD6B8A714}"/>
    <cellStyle name="40% - Accent1 4 2 3" xfId="8206" xr:uid="{0BD032EB-C6C2-40E6-979C-08F820324E33}"/>
    <cellStyle name="40% - Accent1 4 2 3 2" xfId="13676" xr:uid="{24F57D23-B0A1-4049-B0CF-4B9974C7895B}"/>
    <cellStyle name="40% - Accent1 4 2 3 2 2" xfId="41382" xr:uid="{114A53FB-F7EA-4060-8E77-3E84D3FCD5AA}"/>
    <cellStyle name="40% - Accent1 4 2 3 3" xfId="35912" xr:uid="{BB8CA52E-09CE-4429-B193-E1FDD75B488C}"/>
    <cellStyle name="40% - Accent1 4 2 4" xfId="13673" xr:uid="{B419120D-9FA0-4EAF-99B2-0FCA19B16108}"/>
    <cellStyle name="40% - Accent1 4 2 4 2" xfId="41379" xr:uid="{05C319B6-634E-45A2-9157-4179B61EAF29}"/>
    <cellStyle name="40% - Accent1 4 2 5" xfId="29326" xr:uid="{7F2529DF-059A-4E23-9281-28940C598CA8}"/>
    <cellStyle name="40% - Accent1 4 3" xfId="3494" xr:uid="{287B030D-AA97-4134-BB9F-6ED492176566}"/>
    <cellStyle name="40% - Accent1 4 3 2" xfId="10145" xr:uid="{CB59EEB3-5DEF-4672-BF64-9D21DB5D26ED}"/>
    <cellStyle name="40% - Accent1 4 3 2 2" xfId="13678" xr:uid="{921AC392-B9B4-41EE-BA89-F40D82124D33}"/>
    <cellStyle name="40% - Accent1 4 3 2 2 2" xfId="41384" xr:uid="{5468A583-246B-469D-BAFD-6BCC7E8D81D5}"/>
    <cellStyle name="40% - Accent1 4 3 2 3" xfId="37851" xr:uid="{2B319F4F-6644-49A7-8673-0E466442B0CC}"/>
    <cellStyle name="40% - Accent1 4 3 3" xfId="13677" xr:uid="{6D0D7CDD-922A-4662-955F-2170C4D6A69C}"/>
    <cellStyle name="40% - Accent1 4 3 3 2" xfId="41383" xr:uid="{C20615D0-6BB2-4484-B633-3D1E021F91A3}"/>
    <cellStyle name="40% - Accent1 4 3 4" xfId="31265" xr:uid="{490209FF-0C21-4526-8AD1-AC0BC76BA045}"/>
    <cellStyle name="40% - Accent1 4 4" xfId="6144" xr:uid="{38B6DAE8-73FE-47B1-B856-FFE7994534DA}"/>
    <cellStyle name="40% - Accent1 4 4 2" xfId="12777" xr:uid="{C169F9C8-C598-4D49-AA47-588833E08CAA}"/>
    <cellStyle name="40% - Accent1 4 4 2 2" xfId="13680" xr:uid="{E91BB345-81C8-463C-B211-0481CACD0409}"/>
    <cellStyle name="40% - Accent1 4 4 2 2 2" xfId="41386" xr:uid="{5704E8CD-498A-4D81-97D8-A5DC9D042A46}"/>
    <cellStyle name="40% - Accent1 4 4 2 3" xfId="40483" xr:uid="{1B8D3DAA-36B7-4E68-AF2F-E5BDC021731D}"/>
    <cellStyle name="40% - Accent1 4 4 3" xfId="13679" xr:uid="{F7CFEE8B-F7F9-4BAB-AE93-FE5D3D1AF2FD}"/>
    <cellStyle name="40% - Accent1 4 4 3 2" xfId="41385" xr:uid="{3D9B5DF5-3750-46C6-B910-2E2AC2CA1334}"/>
    <cellStyle name="40% - Accent1 4 4 4" xfId="33897" xr:uid="{AEB3275C-E307-4B8B-A360-3163761EB438}"/>
    <cellStyle name="40% - Accent1 4 5" xfId="7511" xr:uid="{0CC5F162-02EA-4E21-910C-5DADF0381534}"/>
    <cellStyle name="40% - Accent1 4 5 2" xfId="13681" xr:uid="{EBF9D04F-8382-459B-B627-ABF6BEA08562}"/>
    <cellStyle name="40% - Accent1 4 5 2 2" xfId="41387" xr:uid="{96AF8E05-04AF-4DAB-A9D2-FEE1BA4E1305}"/>
    <cellStyle name="40% - Accent1 4 5 3" xfId="35217" xr:uid="{4EFF7F99-4AD9-430B-9962-8CE6A0219ED9}"/>
    <cellStyle name="40% - Accent1 4 6" xfId="13672" xr:uid="{BAC6C360-CB83-4833-936B-FFDE14EBCBCF}"/>
    <cellStyle name="40% - Accent1 4 6 2" xfId="41378" xr:uid="{29A6247F-CE26-409B-977F-D84233998DB5}"/>
    <cellStyle name="40% - Accent1 4 7" xfId="27310" xr:uid="{5D791D46-2179-4FA6-BD52-8965C4C53C5D}"/>
    <cellStyle name="40% - Accent1 4 7 2" xfId="54968" xr:uid="{70026F25-14FA-418E-8004-2F272AF201FB}"/>
    <cellStyle name="40% - Accent1 4 8" xfId="28631" xr:uid="{BCB0C595-38BC-4B65-9815-8DF25D37ED84}"/>
    <cellStyle name="40% - Accent1 5" xfId="2835" xr:uid="{355F549E-A77E-4B2E-82E6-AFB619FEE775}"/>
    <cellStyle name="40% - Accent1 5 2" xfId="9491" xr:uid="{C4A3029C-75C0-4C82-8355-B1B3FE8A47E3}"/>
    <cellStyle name="40% - Accent1 5 2 2" xfId="13683" xr:uid="{B19FA415-6403-4466-B92B-632D4A1BDBEC}"/>
    <cellStyle name="40% - Accent1 5 2 2 2" xfId="41389" xr:uid="{C6152F83-7118-4C0A-992A-B8D3DE820C38}"/>
    <cellStyle name="40% - Accent1 5 2 3" xfId="37197" xr:uid="{CA7DDF9A-C157-4BD6-8BF9-C03012826927}"/>
    <cellStyle name="40% - Accent1 5 3" xfId="13682" xr:uid="{DD878AD5-0AF4-4765-A35B-5CACD78D8A2C}"/>
    <cellStyle name="40% - Accent1 5 3 2" xfId="41388" xr:uid="{A6BC9822-01A6-4543-ABCA-9CC6AE178FBC}"/>
    <cellStyle name="40% - Accent1 5 4" xfId="30611" xr:uid="{61AFBA27-E561-47DB-9782-72AFD173B03A}"/>
    <cellStyle name="40% - Accent1 6" xfId="5793" xr:uid="{6B9AE7A8-BA51-4290-BE88-9974203D7789}"/>
    <cellStyle name="40% - Accent1 6 2" xfId="12426" xr:uid="{C7957E81-9A20-4E06-8161-0E6686C3B808}"/>
    <cellStyle name="40% - Accent1 6 2 2" xfId="13685" xr:uid="{E22ED756-EB0D-4D5A-85B9-D09BEEBEF33F}"/>
    <cellStyle name="40% - Accent1 6 2 2 2" xfId="41391" xr:uid="{7E6FDCB3-6D93-4383-A4C5-BCCA9720CF4C}"/>
    <cellStyle name="40% - Accent1 6 2 3" xfId="40132" xr:uid="{4FE4DEDD-49D7-4151-AA97-681D2B6E06A2}"/>
    <cellStyle name="40% - Accent1 6 3" xfId="13684" xr:uid="{AB10E482-B6DD-4AC6-B794-92804911AF24}"/>
    <cellStyle name="40% - Accent1 6 3 2" xfId="41390" xr:uid="{F20A434C-F0DF-4F2E-87C4-4CF6C175F81B}"/>
    <cellStyle name="40% - Accent1 6 4" xfId="33546" xr:uid="{A92D0B91-F950-4953-A633-9776B61388EE}"/>
    <cellStyle name="40% - Accent1 7" xfId="6852" xr:uid="{B1610D6F-F19E-4EDA-9D94-FCF69378377F}"/>
    <cellStyle name="40% - Accent1 7 2" xfId="13686" xr:uid="{A5CA5281-ED32-4B07-B535-16B127972781}"/>
    <cellStyle name="40% - Accent1 7 2 2" xfId="41392" xr:uid="{53D02B07-5ABB-4DA2-BA42-E0452972E226}"/>
    <cellStyle name="40% - Accent1 7 3" xfId="34562" xr:uid="{2D2B502B-119D-4BE5-A7FE-DFB0D117711D}"/>
    <cellStyle name="40% - Accent1 8" xfId="26960" xr:uid="{FF36A5B4-DA0D-4A8C-B77B-4639D61E94F2}"/>
    <cellStyle name="40% - Accent1 8 2" xfId="54618" xr:uid="{0CF8C673-356C-413B-9E71-55AF6908E37B}"/>
    <cellStyle name="40% - Accent1 9" xfId="27985" xr:uid="{D9CCFC8C-5022-49B0-A188-71D2163D3F53}"/>
    <cellStyle name="40% - Accent2 10" xfId="55674" xr:uid="{8C64E298-81FE-4F77-8F8D-06343F16CB88}"/>
    <cellStyle name="40% - Accent2 11" xfId="413" xr:uid="{B868DE6D-A277-47D7-993D-F8F54931E848}"/>
    <cellStyle name="40% - Accent2 2" xfId="450" xr:uid="{86A7304F-2539-4984-B5D1-43226278FBA7}"/>
    <cellStyle name="40% - Accent2 2 2" xfId="6810" xr:uid="{7E9889DE-AB14-489B-81A0-3F38DC6F9E55}"/>
    <cellStyle name="40% - Accent2 2 3" xfId="26611" xr:uid="{54878678-EFBC-4EB1-A41D-B8987ECF2499}"/>
    <cellStyle name="40% - Accent2 3" xfId="497" xr:uid="{6DCAF97A-CF77-45C5-92DC-9E0CFE53D638}"/>
    <cellStyle name="40% - Accent2 3 2" xfId="1168" xr:uid="{F240194A-FD19-4E0C-A32E-D1BCA136C26D}"/>
    <cellStyle name="40% - Accent2 3 2 2" xfId="1535" xr:uid="{19BC3D2F-572B-41CA-9FB0-52537A33A1CB}"/>
    <cellStyle name="40% - Accent2 3 2 2 2" xfId="4191" xr:uid="{C201B283-76FF-42A4-9FFE-29F5CF6EB9CC}"/>
    <cellStyle name="40% - Accent2 3 2 2 2 2" xfId="10842" xr:uid="{CC793EA1-2390-4B8C-8368-04E7DCB6B187}"/>
    <cellStyle name="40% - Accent2 3 2 2 2 2 2" xfId="13691" xr:uid="{7A04E5BD-7D44-419B-9B5E-B4C0BA22E575}"/>
    <cellStyle name="40% - Accent2 3 2 2 2 2 2 2" xfId="41397" xr:uid="{A3939C34-4B76-4515-B253-9ED327D5939B}"/>
    <cellStyle name="40% - Accent2 3 2 2 2 2 3" xfId="38548" xr:uid="{7797E95F-47BA-46B7-A8D8-11524EB8EE27}"/>
    <cellStyle name="40% - Accent2 3 2 2 2 3" xfId="13690" xr:uid="{3B78644B-80BE-4786-A649-A9F1BE2CCDD2}"/>
    <cellStyle name="40% - Accent2 3 2 2 2 3 2" xfId="41396" xr:uid="{5B3E2802-704C-4A67-9391-22990D585E61}"/>
    <cellStyle name="40% - Accent2 3 2 2 2 4" xfId="31962" xr:uid="{2A092E68-344B-4EA5-9F30-8C8122600E57}"/>
    <cellStyle name="40% - Accent2 3 2 2 3" xfId="8208" xr:uid="{81A3F71C-E15D-4EEF-B256-8329AB651685}"/>
    <cellStyle name="40% - Accent2 3 2 2 3 2" xfId="13692" xr:uid="{4B7E75E7-2AD3-48AE-A319-10C46E38FCFE}"/>
    <cellStyle name="40% - Accent2 3 2 2 3 2 2" xfId="41398" xr:uid="{1AEC91A9-0B8E-4AAE-9755-1E1BFEA4DE4F}"/>
    <cellStyle name="40% - Accent2 3 2 2 3 3" xfId="35914" xr:uid="{39FE8F50-9F51-42B0-A273-E82882284AF5}"/>
    <cellStyle name="40% - Accent2 3 2 2 4" xfId="13689" xr:uid="{695693C7-D1C1-4D9B-B9C8-0AF5B782E7C2}"/>
    <cellStyle name="40% - Accent2 3 2 2 4 2" xfId="41395" xr:uid="{4D09BB8D-DCBA-4029-B0DE-E6044DAF6A89}"/>
    <cellStyle name="40% - Accent2 3 2 2 5" xfId="29328" xr:uid="{28A33A09-CD26-4F75-ADE9-106DA514860A}"/>
    <cellStyle name="40% - Accent2 3 2 3" xfId="3833" xr:uid="{FFB21636-788D-4997-9C6B-029EC238C246}"/>
    <cellStyle name="40% - Accent2 3 2 3 2" xfId="10484" xr:uid="{EDA86D3D-8631-421E-B314-D2285C9A068A}"/>
    <cellStyle name="40% - Accent2 3 2 3 2 2" xfId="13694" xr:uid="{9A8F0B95-16E9-46D7-BAA4-10A51435FDB9}"/>
    <cellStyle name="40% - Accent2 3 2 3 2 2 2" xfId="41400" xr:uid="{86BB377B-80D3-4B12-8FFF-7B6D24E44DDB}"/>
    <cellStyle name="40% - Accent2 3 2 3 2 3" xfId="38190" xr:uid="{2C1C0D91-3238-4240-B255-61F9B83B3013}"/>
    <cellStyle name="40% - Accent2 3 2 3 3" xfId="13693" xr:uid="{DE889547-002C-4693-A960-D3653FC1D0ED}"/>
    <cellStyle name="40% - Accent2 3 2 3 3 2" xfId="41399" xr:uid="{216D1179-9DE2-4B6A-9353-699DA9837716}"/>
    <cellStyle name="40% - Accent2 3 2 3 4" xfId="31604" xr:uid="{AE333D45-069E-48E7-8DC0-57B1BFB0A88D}"/>
    <cellStyle name="40% - Accent2 3 2 4" xfId="6483" xr:uid="{CB353E9E-A04E-48FA-AF3D-53A3BDB2FB9F}"/>
    <cellStyle name="40% - Accent2 3 2 4 2" xfId="13116" xr:uid="{35633A48-84F2-40B1-AF2D-9ACD2D9163FB}"/>
    <cellStyle name="40% - Accent2 3 2 4 2 2" xfId="13696" xr:uid="{9133F406-458A-4065-B740-0A2F9C7F2E4C}"/>
    <cellStyle name="40% - Accent2 3 2 4 2 2 2" xfId="41402" xr:uid="{5A739789-05B4-4DF7-BB36-C87AE73AC726}"/>
    <cellStyle name="40% - Accent2 3 2 4 2 3" xfId="40822" xr:uid="{6F12689D-17FA-41BA-8B89-6284CAE976EF}"/>
    <cellStyle name="40% - Accent2 3 2 4 3" xfId="13695" xr:uid="{B9C8680B-A3EA-4147-AD1C-F91542126AAA}"/>
    <cellStyle name="40% - Accent2 3 2 4 3 2" xfId="41401" xr:uid="{9D012A55-5AEA-47C6-B438-1611E95FB553}"/>
    <cellStyle name="40% - Accent2 3 2 4 4" xfId="34236" xr:uid="{2FD76AF6-0042-4497-9E5E-3D3C2AF47CF1}"/>
    <cellStyle name="40% - Accent2 3 2 5" xfId="7850" xr:uid="{C3276BAF-64D0-4EE2-AA51-EB5BC25F705A}"/>
    <cellStyle name="40% - Accent2 3 2 5 2" xfId="13697" xr:uid="{061C639E-1791-4B75-8384-4485CEFB1372}"/>
    <cellStyle name="40% - Accent2 3 2 5 2 2" xfId="41403" xr:uid="{B224DBF8-D675-47CD-980D-D88C617FE423}"/>
    <cellStyle name="40% - Accent2 3 2 5 3" xfId="35556" xr:uid="{F36D6566-6B16-48F1-8A47-5B5B78C09F84}"/>
    <cellStyle name="40% - Accent2 3 2 6" xfId="13688" xr:uid="{E968D408-1668-49A7-9743-89F47647B990}"/>
    <cellStyle name="40% - Accent2 3 2 6 2" xfId="41394" xr:uid="{E4472B9E-E631-4612-A279-E8F243302A1F}"/>
    <cellStyle name="40% - Accent2 3 2 7" xfId="27649" xr:uid="{BC411A6F-4516-4869-A8BF-A9255434D0CC}"/>
    <cellStyle name="40% - Accent2 3 2 7 2" xfId="55307" xr:uid="{ED420771-B1B9-42E7-BD80-B5DD68773EAA}"/>
    <cellStyle name="40% - Accent2 3 2 8" xfId="28970" xr:uid="{402D1033-529F-43D1-AB2A-EFA109C5E4D2}"/>
    <cellStyle name="40% - Accent2 3 3" xfId="1534" xr:uid="{A7D214A3-D184-4103-A684-E5FFCE02A9B1}"/>
    <cellStyle name="40% - Accent2 3 3 2" xfId="4190" xr:uid="{A84A4038-DCD1-4916-B020-4044F807A08B}"/>
    <cellStyle name="40% - Accent2 3 3 2 2" xfId="10841" xr:uid="{736482AF-8CE5-4D8E-ACB7-60DDED25A5B1}"/>
    <cellStyle name="40% - Accent2 3 3 2 2 2" xfId="13700" xr:uid="{1206CCEB-E808-4077-B4A0-6662C8EC3EB2}"/>
    <cellStyle name="40% - Accent2 3 3 2 2 2 2" xfId="41406" xr:uid="{562ADF6D-2835-4F63-A061-03E4405DEC27}"/>
    <cellStyle name="40% - Accent2 3 3 2 2 3" xfId="38547" xr:uid="{2DCAD7D6-22D2-4C83-B131-3AC3291A25D1}"/>
    <cellStyle name="40% - Accent2 3 3 2 3" xfId="13699" xr:uid="{CAFD0850-DB6A-43B1-A351-1C7966339C55}"/>
    <cellStyle name="40% - Accent2 3 3 2 3 2" xfId="41405" xr:uid="{8795A826-3CF6-41C9-A66B-3D60C5747BD1}"/>
    <cellStyle name="40% - Accent2 3 3 2 4" xfId="31961" xr:uid="{A5CF5727-1D3C-438B-A5CC-950F698249CC}"/>
    <cellStyle name="40% - Accent2 3 3 3" xfId="8207" xr:uid="{B011E207-EE45-4616-B0CF-DE22B86B0765}"/>
    <cellStyle name="40% - Accent2 3 3 3 2" xfId="13701" xr:uid="{76B43B7F-D185-4801-ADBD-3AF734E7EE19}"/>
    <cellStyle name="40% - Accent2 3 3 3 2 2" xfId="41407" xr:uid="{9EF59C7F-0128-47B2-B26E-71FBE7BE66BD}"/>
    <cellStyle name="40% - Accent2 3 3 3 3" xfId="35913" xr:uid="{57B9AACB-F5CB-4369-89C6-7E53068402A1}"/>
    <cellStyle name="40% - Accent2 3 3 4" xfId="13698" xr:uid="{AF07248D-547B-4163-AE7D-D562FFB036F3}"/>
    <cellStyle name="40% - Accent2 3 3 4 2" xfId="41404" xr:uid="{519BC7B1-B89E-46CB-815C-D5A1CDA42F3F}"/>
    <cellStyle name="40% - Accent2 3 3 5" xfId="29327" xr:uid="{35795DB4-C4AB-41CC-ABA3-C2B810781940}"/>
    <cellStyle name="40% - Accent2 3 4" xfId="3177" xr:uid="{F82487DB-6374-4A41-B759-0557EF0DFCC8}"/>
    <cellStyle name="40% - Accent2 3 4 2" xfId="9828" xr:uid="{1010A074-76A1-4837-BB31-69A2F21EDD2F}"/>
    <cellStyle name="40% - Accent2 3 4 2 2" xfId="13703" xr:uid="{63CC5B38-28FA-44C2-866B-6BBD206B4957}"/>
    <cellStyle name="40% - Accent2 3 4 2 2 2" xfId="41409" xr:uid="{7259397F-AECE-41FD-849D-AFCC24A07071}"/>
    <cellStyle name="40% - Accent2 3 4 2 3" xfId="37534" xr:uid="{74A855FF-C376-4084-B298-16EF827E0179}"/>
    <cellStyle name="40% - Accent2 3 4 3" xfId="13702" xr:uid="{F3920C87-7BA8-460B-89AF-51B2C3717487}"/>
    <cellStyle name="40% - Accent2 3 4 3 2" xfId="41408" xr:uid="{FCA70890-8126-4475-AB35-815EA100896A}"/>
    <cellStyle name="40% - Accent2 3 4 4" xfId="30948" xr:uid="{CE164083-DF70-4460-8B8E-875A29E6F0B9}"/>
    <cellStyle name="40% - Accent2 3 5" xfId="5827" xr:uid="{9BD2C71E-DFF6-47D7-BD5D-E581F3BC6BCE}"/>
    <cellStyle name="40% - Accent2 3 5 2" xfId="12460" xr:uid="{D172CA30-AB1E-47C8-8E72-0CD3178B0BA5}"/>
    <cellStyle name="40% - Accent2 3 5 2 2" xfId="13705" xr:uid="{B226F100-DF2C-446A-83FB-945520BBD4C8}"/>
    <cellStyle name="40% - Accent2 3 5 2 2 2" xfId="41411" xr:uid="{50574FFA-8E3E-4B14-9AAC-0D367FBC2B9A}"/>
    <cellStyle name="40% - Accent2 3 5 2 3" xfId="40166" xr:uid="{9263B950-7C2C-4B49-8A42-BA138A4FABE8}"/>
    <cellStyle name="40% - Accent2 3 5 3" xfId="13704" xr:uid="{D961E732-8BF2-48C4-AB18-7DD0424987B7}"/>
    <cellStyle name="40% - Accent2 3 5 3 2" xfId="41410" xr:uid="{99F4D567-91BD-450A-9A09-6DBCC72365E3}"/>
    <cellStyle name="40% - Accent2 3 5 4" xfId="33580" xr:uid="{0198B33F-DDED-4111-8F0C-2F5977BB1FE3}"/>
    <cellStyle name="40% - Accent2 3 6" xfId="7194" xr:uid="{60AF0E68-E671-4EFD-AFFC-475EE49B3DB7}"/>
    <cellStyle name="40% - Accent2 3 6 2" xfId="13706" xr:uid="{F8B2E310-117B-4DAB-9199-EFCB80A40118}"/>
    <cellStyle name="40% - Accent2 3 6 2 2" xfId="41412" xr:uid="{FF1BD644-ED8E-40EF-9181-87EE35859D7C}"/>
    <cellStyle name="40% - Accent2 3 6 3" xfId="34900" xr:uid="{30F330A2-F2A9-4AC8-BBB3-BB1B31478B62}"/>
    <cellStyle name="40% - Accent2 3 7" xfId="13687" xr:uid="{5BC4E700-0843-4F40-B8A7-C6146C5AF7BA}"/>
    <cellStyle name="40% - Accent2 3 7 2" xfId="41393" xr:uid="{1DB63D55-9B4E-4BB8-AA74-E4CBD63D9304}"/>
    <cellStyle name="40% - Accent2 3 8" xfId="26993" xr:uid="{B5CC19A3-DEEC-4145-9FA6-01CC939E8819}"/>
    <cellStyle name="40% - Accent2 3 8 2" xfId="54651" xr:uid="{2509DE2E-F116-4694-AAED-D9284B915700}"/>
    <cellStyle name="40% - Accent2 3 9" xfId="28314" xr:uid="{D4A441B1-A33F-4E3D-B6E5-B0361703C997}"/>
    <cellStyle name="40% - Accent2 4" xfId="827" xr:uid="{4A3D162F-CD68-4DB2-A805-DAE8D0024F2E}"/>
    <cellStyle name="40% - Accent2 4 2" xfId="1536" xr:uid="{25B0B9FC-D505-46D7-B6D0-EB58B05DFFEA}"/>
    <cellStyle name="40% - Accent2 4 2 2" xfId="4192" xr:uid="{CCC624E6-11C0-4AAD-9B41-35358FBB3DA0}"/>
    <cellStyle name="40% - Accent2 4 2 2 2" xfId="10843" xr:uid="{FD755DB1-3323-4A99-BF58-33FFCC99D9B4}"/>
    <cellStyle name="40% - Accent2 4 2 2 2 2" xfId="13710" xr:uid="{F65E3FAB-A206-4AEA-873A-CE5F2182C8F6}"/>
    <cellStyle name="40% - Accent2 4 2 2 2 2 2" xfId="41416" xr:uid="{208CA18D-142D-4EEF-B9D2-7F6A090A2C7A}"/>
    <cellStyle name="40% - Accent2 4 2 2 2 3" xfId="38549" xr:uid="{61975BA0-9047-4C57-8818-BCDB39239219}"/>
    <cellStyle name="40% - Accent2 4 2 2 3" xfId="13709" xr:uid="{DAF43156-5D3A-477E-9F45-B271A917AD20}"/>
    <cellStyle name="40% - Accent2 4 2 2 3 2" xfId="41415" xr:uid="{37226DE2-32C4-4077-B89C-058A5D0C9EEA}"/>
    <cellStyle name="40% - Accent2 4 2 2 4" xfId="31963" xr:uid="{D379F529-F85C-486C-89C8-10BAA8462B7D}"/>
    <cellStyle name="40% - Accent2 4 2 3" xfId="8209" xr:uid="{BE707E17-DBE4-40F0-B2A3-5EC2C84A5FB6}"/>
    <cellStyle name="40% - Accent2 4 2 3 2" xfId="13711" xr:uid="{59A3757D-B5FB-4F03-A0EA-BEE2930B8AA5}"/>
    <cellStyle name="40% - Accent2 4 2 3 2 2" xfId="41417" xr:uid="{BBE952D2-B92C-4208-AA5A-7F204B16B532}"/>
    <cellStyle name="40% - Accent2 4 2 3 3" xfId="35915" xr:uid="{3C28ADC3-BE6D-4160-AA1A-ED99A80ADABA}"/>
    <cellStyle name="40% - Accent2 4 2 4" xfId="13708" xr:uid="{B5B8FC3B-1D88-4B11-A92C-35B3B9F1AF5A}"/>
    <cellStyle name="40% - Accent2 4 2 4 2" xfId="41414" xr:uid="{0CA29B4B-65B6-4780-854C-130EC36B2EAF}"/>
    <cellStyle name="40% - Accent2 4 2 5" xfId="29329" xr:uid="{511D30A2-E336-498D-B6F1-FFDD12881EDA}"/>
    <cellStyle name="40% - Accent2 4 3" xfId="3496" xr:uid="{BF29467C-BDEC-4AD5-A47E-FB30FB387B9F}"/>
    <cellStyle name="40% - Accent2 4 3 2" xfId="10147" xr:uid="{63D30CA8-7AF9-4DC7-8A8F-FAD07CD99CC2}"/>
    <cellStyle name="40% - Accent2 4 3 2 2" xfId="13713" xr:uid="{0CD1F026-39E7-493D-B76F-3F599EC3ACCD}"/>
    <cellStyle name="40% - Accent2 4 3 2 2 2" xfId="41419" xr:uid="{B48E5238-9627-457D-944A-D0932CEA052E}"/>
    <cellStyle name="40% - Accent2 4 3 2 3" xfId="37853" xr:uid="{93FDCC40-9E9E-49F4-9340-758E381A1E11}"/>
    <cellStyle name="40% - Accent2 4 3 3" xfId="13712" xr:uid="{65A2D843-B9AD-420F-B2A0-7BA9DD85741B}"/>
    <cellStyle name="40% - Accent2 4 3 3 2" xfId="41418" xr:uid="{56E39AA1-C855-427C-B1FA-976F0A4C01A0}"/>
    <cellStyle name="40% - Accent2 4 3 4" xfId="31267" xr:uid="{FF1BABB3-3CEA-4892-AC2F-6FA9F1A464A1}"/>
    <cellStyle name="40% - Accent2 4 4" xfId="6146" xr:uid="{C4BEBB15-E9FF-43F9-B196-86AC7BC173C7}"/>
    <cellStyle name="40% - Accent2 4 4 2" xfId="12779" xr:uid="{0E10066F-6F6C-4DD5-94A6-960B8EB55859}"/>
    <cellStyle name="40% - Accent2 4 4 2 2" xfId="13715" xr:uid="{8C339D1E-741A-4A72-9627-E9CF80018196}"/>
    <cellStyle name="40% - Accent2 4 4 2 2 2" xfId="41421" xr:uid="{1B6DA637-DD78-4137-9469-E4B182EEF2D2}"/>
    <cellStyle name="40% - Accent2 4 4 2 3" xfId="40485" xr:uid="{423F3E74-6EF7-4D61-BB41-FF950571E785}"/>
    <cellStyle name="40% - Accent2 4 4 3" xfId="13714" xr:uid="{9529574A-B946-49F7-87AD-3F835676431B}"/>
    <cellStyle name="40% - Accent2 4 4 3 2" xfId="41420" xr:uid="{2393BD3B-E83E-4C60-8630-CA650A58799D}"/>
    <cellStyle name="40% - Accent2 4 4 4" xfId="33899" xr:uid="{8F78823C-57EB-46CC-B273-DD5158D6C7B9}"/>
    <cellStyle name="40% - Accent2 4 5" xfId="7513" xr:uid="{13D0AC77-938F-4BFA-8477-C16A1228CC67}"/>
    <cellStyle name="40% - Accent2 4 5 2" xfId="13716" xr:uid="{75597E1A-E883-4525-9859-14EF2E8B714E}"/>
    <cellStyle name="40% - Accent2 4 5 2 2" xfId="41422" xr:uid="{0E172FDC-0B6F-4DF3-B0DF-94E90FCD0E1C}"/>
    <cellStyle name="40% - Accent2 4 5 3" xfId="35219" xr:uid="{09873C46-2C80-4704-AF90-86A3382E60A7}"/>
    <cellStyle name="40% - Accent2 4 6" xfId="13707" xr:uid="{CB396CE2-6D86-4B67-AC1C-B4BB9F63C06F}"/>
    <cellStyle name="40% - Accent2 4 6 2" xfId="41413" xr:uid="{C125AC68-7B4C-4C88-B51E-68BCDCA82538}"/>
    <cellStyle name="40% - Accent2 4 7" xfId="27312" xr:uid="{152EE91F-C5FF-46E9-A953-F711BBAC81C0}"/>
    <cellStyle name="40% - Accent2 4 7 2" xfId="54970" xr:uid="{1E8AF5BC-ABFD-499B-AEFB-37B1307FC5C4}"/>
    <cellStyle name="40% - Accent2 4 8" xfId="28633" xr:uid="{73FCE382-5464-4584-B349-EE04BFA51513}"/>
    <cellStyle name="40% - Accent2 5" xfId="2837" xr:uid="{675C406D-A654-439E-BC5B-AEFFE7715AF7}"/>
    <cellStyle name="40% - Accent2 5 2" xfId="9493" xr:uid="{DA3E2C13-2D96-490D-A2F2-C043249583D2}"/>
    <cellStyle name="40% - Accent2 5 2 2" xfId="13718" xr:uid="{8C310E09-1942-4D2F-9FA4-8DEBB1D12679}"/>
    <cellStyle name="40% - Accent2 5 2 2 2" xfId="41424" xr:uid="{254B0EAA-1463-4DF1-871D-4142ABE2FAE5}"/>
    <cellStyle name="40% - Accent2 5 2 3" xfId="37199" xr:uid="{6A2E8708-1496-4C0D-8953-19730ABBF9BD}"/>
    <cellStyle name="40% - Accent2 5 3" xfId="13717" xr:uid="{33BC755B-B45D-4D37-BF5D-9E34B1119474}"/>
    <cellStyle name="40% - Accent2 5 3 2" xfId="41423" xr:uid="{DFCBE725-BD31-4AA8-A90B-5303E749F8AB}"/>
    <cellStyle name="40% - Accent2 5 4" xfId="30613" xr:uid="{955538AA-582F-4029-B619-716376D69941}"/>
    <cellStyle name="40% - Accent2 6" xfId="5795" xr:uid="{2DA4E25E-F266-42BA-BC2D-CDF379A4AC76}"/>
    <cellStyle name="40% - Accent2 6 2" xfId="12428" xr:uid="{478B53D9-E1AD-4E59-9B5B-F2D9C755E0A9}"/>
    <cellStyle name="40% - Accent2 6 2 2" xfId="13720" xr:uid="{B2504418-5F4F-49B5-BE5F-0E0338AA7EF1}"/>
    <cellStyle name="40% - Accent2 6 2 2 2" xfId="41426" xr:uid="{5D7DF557-CF18-4F64-8998-6A93727639A5}"/>
    <cellStyle name="40% - Accent2 6 2 3" xfId="40134" xr:uid="{D3DB2196-0225-4CF8-961E-8C25E7AAD914}"/>
    <cellStyle name="40% - Accent2 6 3" xfId="13719" xr:uid="{688FC922-BFE7-4981-9517-A3225B44C44B}"/>
    <cellStyle name="40% - Accent2 6 3 2" xfId="41425" xr:uid="{EFA963BF-97A4-4527-AAF6-0BF512EFEC76}"/>
    <cellStyle name="40% - Accent2 6 4" xfId="33548" xr:uid="{38A464C7-3CA2-4EB7-886E-872C564DF8E8}"/>
    <cellStyle name="40% - Accent2 7" xfId="6854" xr:uid="{56695EBF-CF52-463C-9282-17C4300EC66E}"/>
    <cellStyle name="40% - Accent2 7 2" xfId="13721" xr:uid="{E255D8B5-D612-4436-A83E-7EE240509CF5}"/>
    <cellStyle name="40% - Accent2 7 2 2" xfId="41427" xr:uid="{42BB62AB-04CC-4866-9AD6-4055BCA205A0}"/>
    <cellStyle name="40% - Accent2 7 3" xfId="34564" xr:uid="{AA2696A0-ED17-4A5F-BC26-96409BD973C4}"/>
    <cellStyle name="40% - Accent2 8" xfId="26962" xr:uid="{3191CDC3-AD7D-4EDA-9EC3-B775165EFC2D}"/>
    <cellStyle name="40% - Accent2 8 2" xfId="54620" xr:uid="{B1CB06B9-30DC-40CE-B873-737BE1A1A011}"/>
    <cellStyle name="40% - Accent2 9" xfId="27984" xr:uid="{3DE761F6-D3A1-43AB-8CDF-6C1312EFBBA7}"/>
    <cellStyle name="40% - Accent3 10" xfId="55676" xr:uid="{656EE5A2-A3B1-4D75-9135-F1A739B0ACFE}"/>
    <cellStyle name="40% - Accent3 11" xfId="417" xr:uid="{4F52E43F-DBF7-4E94-BD32-0988E61D3F2C}"/>
    <cellStyle name="40% - Accent3 2" xfId="454" xr:uid="{0691FDC7-5CB4-4687-B929-3DEF24D72A4B}"/>
    <cellStyle name="40% - Accent3 2 2" xfId="6811" xr:uid="{23D81389-5815-4B42-B35D-2281FD1FCC70}"/>
    <cellStyle name="40% - Accent3 2 3" xfId="26612" xr:uid="{E93EA756-D3EF-4EB4-8685-D1EBF8D6CBF2}"/>
    <cellStyle name="40% - Accent3 3" xfId="499" xr:uid="{6133FC91-ACB3-40B7-8BA7-41473856742C}"/>
    <cellStyle name="40% - Accent3 3 2" xfId="1170" xr:uid="{90ACEF77-068B-4BC0-8770-9034534E0E9E}"/>
    <cellStyle name="40% - Accent3 3 2 2" xfId="1538" xr:uid="{321BEB2D-7A2D-4FE4-AA4B-464AA12A4EDE}"/>
    <cellStyle name="40% - Accent3 3 2 2 2" xfId="4194" xr:uid="{B830E5DF-D9F8-493C-9C6F-227FC661EA11}"/>
    <cellStyle name="40% - Accent3 3 2 2 2 2" xfId="10845" xr:uid="{64E5A2A1-82A7-4F75-A335-84E6324B6982}"/>
    <cellStyle name="40% - Accent3 3 2 2 2 2 2" xfId="13726" xr:uid="{5FA4B8A1-BA61-424D-BE14-ABF780381192}"/>
    <cellStyle name="40% - Accent3 3 2 2 2 2 2 2" xfId="41432" xr:uid="{D7428E28-A935-4590-9F04-EBA754F04F41}"/>
    <cellStyle name="40% - Accent3 3 2 2 2 2 3" xfId="38551" xr:uid="{779F8D5E-A62B-4F00-91AC-57ED48195B38}"/>
    <cellStyle name="40% - Accent3 3 2 2 2 3" xfId="13725" xr:uid="{F515AE37-F875-42D8-A112-756AA9E0D1E7}"/>
    <cellStyle name="40% - Accent3 3 2 2 2 3 2" xfId="41431" xr:uid="{32C50444-8267-4B4E-B3CD-241E93543371}"/>
    <cellStyle name="40% - Accent3 3 2 2 2 4" xfId="31965" xr:uid="{52D490D2-2785-4B42-BEA4-C7387A819C26}"/>
    <cellStyle name="40% - Accent3 3 2 2 3" xfId="8211" xr:uid="{655D1681-9772-425A-9FD8-5DFD6DB9F4DE}"/>
    <cellStyle name="40% - Accent3 3 2 2 3 2" xfId="13727" xr:uid="{9103C5D0-0330-479F-892F-4B2069479052}"/>
    <cellStyle name="40% - Accent3 3 2 2 3 2 2" xfId="41433" xr:uid="{7E486BEF-6BA4-484F-B09F-75D344EB6C26}"/>
    <cellStyle name="40% - Accent3 3 2 2 3 3" xfId="35917" xr:uid="{5785971D-8217-4997-B523-8C4617E1D09D}"/>
    <cellStyle name="40% - Accent3 3 2 2 4" xfId="13724" xr:uid="{3A24EBA0-AF90-441E-A3EB-60E431BE568B}"/>
    <cellStyle name="40% - Accent3 3 2 2 4 2" xfId="41430" xr:uid="{E977FA62-5393-4717-89B6-E4251A9C2BBB}"/>
    <cellStyle name="40% - Accent3 3 2 2 5" xfId="29331" xr:uid="{44DED4CA-34BA-49EE-B5B2-3A9D9957E068}"/>
    <cellStyle name="40% - Accent3 3 2 3" xfId="3835" xr:uid="{7574F725-A585-4EE5-96D1-E786D7657669}"/>
    <cellStyle name="40% - Accent3 3 2 3 2" xfId="10486" xr:uid="{7979C3AB-D52C-4E0B-BBA2-1B1EEC60FE7C}"/>
    <cellStyle name="40% - Accent3 3 2 3 2 2" xfId="13729" xr:uid="{8827092D-3E9A-485F-9EF6-0239E2C13F0D}"/>
    <cellStyle name="40% - Accent3 3 2 3 2 2 2" xfId="41435" xr:uid="{C3C902A6-EA26-4AFD-9863-C4DE40A67F99}"/>
    <cellStyle name="40% - Accent3 3 2 3 2 3" xfId="38192" xr:uid="{DF94F27B-0108-4472-9B3C-59ACC636D924}"/>
    <cellStyle name="40% - Accent3 3 2 3 3" xfId="13728" xr:uid="{0BB4020D-AA6C-4804-ACBB-16C65BB54F78}"/>
    <cellStyle name="40% - Accent3 3 2 3 3 2" xfId="41434" xr:uid="{F107BBBB-52E9-45C9-AFFD-0E25A75B99F0}"/>
    <cellStyle name="40% - Accent3 3 2 3 4" xfId="31606" xr:uid="{82BC09FC-43A1-4103-9217-F71E2FDCCEB1}"/>
    <cellStyle name="40% - Accent3 3 2 4" xfId="6485" xr:uid="{9E97065E-51BD-4B6E-8D0C-6F94A3211792}"/>
    <cellStyle name="40% - Accent3 3 2 4 2" xfId="13118" xr:uid="{9350B506-67EA-4147-A8B2-8EC987CCA781}"/>
    <cellStyle name="40% - Accent3 3 2 4 2 2" xfId="13731" xr:uid="{8F210B4A-A8FB-471D-A83F-FDF71B96E4B2}"/>
    <cellStyle name="40% - Accent3 3 2 4 2 2 2" xfId="41437" xr:uid="{F617CF2E-091F-44AD-817A-E8B130AA973E}"/>
    <cellStyle name="40% - Accent3 3 2 4 2 3" xfId="40824" xr:uid="{7DC3FCD1-C262-426F-B3A1-083212825DF5}"/>
    <cellStyle name="40% - Accent3 3 2 4 3" xfId="13730" xr:uid="{7DE4726A-26E7-4DA2-90E1-D8F9ABFE59D9}"/>
    <cellStyle name="40% - Accent3 3 2 4 3 2" xfId="41436" xr:uid="{391D5FF1-C770-4492-8E2D-1728C767AAE0}"/>
    <cellStyle name="40% - Accent3 3 2 4 4" xfId="34238" xr:uid="{AC336C0B-7EFB-4EC5-9C0A-9808B1F937EB}"/>
    <cellStyle name="40% - Accent3 3 2 5" xfId="7852" xr:uid="{ED65EA6F-2490-4B04-A569-35D65C13D791}"/>
    <cellStyle name="40% - Accent3 3 2 5 2" xfId="13732" xr:uid="{68120B69-BF9A-49D2-AED3-F238FBF2D377}"/>
    <cellStyle name="40% - Accent3 3 2 5 2 2" xfId="41438" xr:uid="{B3505878-AA4B-4998-829D-F082B9F6F78E}"/>
    <cellStyle name="40% - Accent3 3 2 5 3" xfId="35558" xr:uid="{8E5291DD-13A3-47BF-B901-58383481D9F6}"/>
    <cellStyle name="40% - Accent3 3 2 6" xfId="13723" xr:uid="{F83BEE39-CD29-4A1E-A188-993FB8FD46F0}"/>
    <cellStyle name="40% - Accent3 3 2 6 2" xfId="41429" xr:uid="{420A2B1D-4952-40F9-8BE8-4BB32234BD55}"/>
    <cellStyle name="40% - Accent3 3 2 7" xfId="27651" xr:uid="{83EDA29A-6366-4E92-A7D5-F9FA57D60150}"/>
    <cellStyle name="40% - Accent3 3 2 7 2" xfId="55309" xr:uid="{404BFB7A-3751-4384-84A0-DACBD62B868B}"/>
    <cellStyle name="40% - Accent3 3 2 8" xfId="28972" xr:uid="{EC69A17C-FE44-4316-AFD3-862DE71342E7}"/>
    <cellStyle name="40% - Accent3 3 3" xfId="1537" xr:uid="{7274AFA3-131E-402E-8892-EB5BC2CDBD55}"/>
    <cellStyle name="40% - Accent3 3 3 2" xfId="4193" xr:uid="{20D55B9A-AEB3-45A5-AA26-EFB5FDDE5574}"/>
    <cellStyle name="40% - Accent3 3 3 2 2" xfId="10844" xr:uid="{21583002-CDDF-4E92-854B-B7E4515764BE}"/>
    <cellStyle name="40% - Accent3 3 3 2 2 2" xfId="13735" xr:uid="{11AA7901-26A8-4FEF-BF69-84503CDDA872}"/>
    <cellStyle name="40% - Accent3 3 3 2 2 2 2" xfId="41441" xr:uid="{8C87BF59-0686-40C1-B5B9-342D3CDF21C3}"/>
    <cellStyle name="40% - Accent3 3 3 2 2 3" xfId="38550" xr:uid="{98A141C5-E616-41D2-99CC-3309A4CE1557}"/>
    <cellStyle name="40% - Accent3 3 3 2 3" xfId="13734" xr:uid="{2EE73ED2-35E1-41F8-B3E4-7970FCD34423}"/>
    <cellStyle name="40% - Accent3 3 3 2 3 2" xfId="41440" xr:uid="{68030147-FA56-4D6F-ABB2-08DC8D4A23FB}"/>
    <cellStyle name="40% - Accent3 3 3 2 4" xfId="31964" xr:uid="{38276ADB-1783-49AA-85A8-29D3D7BB5301}"/>
    <cellStyle name="40% - Accent3 3 3 3" xfId="8210" xr:uid="{E63313DE-9D5B-459E-A6CE-388A23D4EDC0}"/>
    <cellStyle name="40% - Accent3 3 3 3 2" xfId="13736" xr:uid="{23FAB7E8-ACFB-4B13-94DD-34760A40AD5E}"/>
    <cellStyle name="40% - Accent3 3 3 3 2 2" xfId="41442" xr:uid="{14610568-E181-4470-B2E1-23F0C7FE2811}"/>
    <cellStyle name="40% - Accent3 3 3 3 3" xfId="35916" xr:uid="{7BE5AA9E-500E-4E3C-B857-139542935C45}"/>
    <cellStyle name="40% - Accent3 3 3 4" xfId="13733" xr:uid="{84F77F43-CF17-4894-B819-E5F2223DFC95}"/>
    <cellStyle name="40% - Accent3 3 3 4 2" xfId="41439" xr:uid="{7EA2B2DA-1E82-4858-AF6B-76B483143149}"/>
    <cellStyle name="40% - Accent3 3 3 5" xfId="29330" xr:uid="{1D48E570-9720-4901-B6DD-256D40297FE9}"/>
    <cellStyle name="40% - Accent3 3 4" xfId="3179" xr:uid="{543A23B6-B054-41AB-BB72-BE35DDC0BD5A}"/>
    <cellStyle name="40% - Accent3 3 4 2" xfId="9830" xr:uid="{341D73F3-9B9C-4F35-B659-68A0AAB5F0C7}"/>
    <cellStyle name="40% - Accent3 3 4 2 2" xfId="13738" xr:uid="{B4375571-EA2B-42F6-A72C-C7C847A379FB}"/>
    <cellStyle name="40% - Accent3 3 4 2 2 2" xfId="41444" xr:uid="{90049108-BF9F-4D7E-9050-D19D91D698AE}"/>
    <cellStyle name="40% - Accent3 3 4 2 3" xfId="37536" xr:uid="{09F9173A-BF54-4F90-9CF2-BC2630708685}"/>
    <cellStyle name="40% - Accent3 3 4 3" xfId="13737" xr:uid="{A8CFDFAA-D1AA-4429-9810-521A688F9552}"/>
    <cellStyle name="40% - Accent3 3 4 3 2" xfId="41443" xr:uid="{7CDEF9EC-E1F4-4D1E-B74D-E8129C0457CD}"/>
    <cellStyle name="40% - Accent3 3 4 4" xfId="30950" xr:uid="{61A54C04-086B-4528-B5CC-EE3D17565007}"/>
    <cellStyle name="40% - Accent3 3 5" xfId="5829" xr:uid="{3A96B692-7B31-4380-A236-5037F8F1244A}"/>
    <cellStyle name="40% - Accent3 3 5 2" xfId="12462" xr:uid="{37A2989C-E59F-4B20-BB42-0EDB01E2CA80}"/>
    <cellStyle name="40% - Accent3 3 5 2 2" xfId="13740" xr:uid="{53CA3F77-F455-4A73-813A-AC8C1D028C25}"/>
    <cellStyle name="40% - Accent3 3 5 2 2 2" xfId="41446" xr:uid="{71DED328-2846-4AAF-A6BB-31D15A3541E4}"/>
    <cellStyle name="40% - Accent3 3 5 2 3" xfId="40168" xr:uid="{98BE1148-55C5-48B9-9F12-92876AFC0693}"/>
    <cellStyle name="40% - Accent3 3 5 3" xfId="13739" xr:uid="{45BEAC1B-BFE6-4812-8222-8498579CBA89}"/>
    <cellStyle name="40% - Accent3 3 5 3 2" xfId="41445" xr:uid="{38F34DF1-C10F-4416-9CBD-7BBA63ACE012}"/>
    <cellStyle name="40% - Accent3 3 5 4" xfId="33582" xr:uid="{E582D033-3FC4-4489-8088-5CC411855AA9}"/>
    <cellStyle name="40% - Accent3 3 6" xfId="7196" xr:uid="{5C61AF4A-497D-4826-B0A9-81E88A37A5B0}"/>
    <cellStyle name="40% - Accent3 3 6 2" xfId="13741" xr:uid="{580E531A-FC22-4D53-B564-514FD78C6249}"/>
    <cellStyle name="40% - Accent3 3 6 2 2" xfId="41447" xr:uid="{E4F4C707-3DF5-478C-B9C0-5064B18F18B0}"/>
    <cellStyle name="40% - Accent3 3 6 3" xfId="34902" xr:uid="{3A238948-253C-4DE3-92B0-35D5C2A2D2CD}"/>
    <cellStyle name="40% - Accent3 3 7" xfId="13722" xr:uid="{451E74D4-2F1B-43E4-9BD4-7D2AB4DA7576}"/>
    <cellStyle name="40% - Accent3 3 7 2" xfId="41428" xr:uid="{3CE8D213-F2E8-4CCE-BE0E-82D5EE44382A}"/>
    <cellStyle name="40% - Accent3 3 8" xfId="26995" xr:uid="{6543A244-D0B1-4144-895D-E2E06486AAB1}"/>
    <cellStyle name="40% - Accent3 3 8 2" xfId="54653" xr:uid="{9D8BC255-9EB9-455D-94F0-13B68DE62A68}"/>
    <cellStyle name="40% - Accent3 3 9" xfId="28316" xr:uid="{A1E2F51A-3764-492F-BB8B-6576B518C881}"/>
    <cellStyle name="40% - Accent3 4" xfId="829" xr:uid="{109B5681-A2EC-46BF-A1C3-160B0064B5A1}"/>
    <cellStyle name="40% - Accent3 4 2" xfId="1539" xr:uid="{7F936F09-D931-4979-8FED-03C1C7442B99}"/>
    <cellStyle name="40% - Accent3 4 2 2" xfId="4195" xr:uid="{47828A21-2D6A-4A68-9EAE-B639B56AA0C3}"/>
    <cellStyle name="40% - Accent3 4 2 2 2" xfId="10846" xr:uid="{CAB48B35-D29A-4598-8AF2-928C5C7630EA}"/>
    <cellStyle name="40% - Accent3 4 2 2 2 2" xfId="13745" xr:uid="{237AB179-51EF-49E4-910C-A02393E75AE4}"/>
    <cellStyle name="40% - Accent3 4 2 2 2 2 2" xfId="41451" xr:uid="{07D3C145-9BEC-4074-A597-F88ABE7D1FC0}"/>
    <cellStyle name="40% - Accent3 4 2 2 2 3" xfId="38552" xr:uid="{E34FFD63-E48A-46E9-B61A-02AFBC4D35D2}"/>
    <cellStyle name="40% - Accent3 4 2 2 3" xfId="13744" xr:uid="{5322739E-185A-4F68-AB8D-3BE93FC065FC}"/>
    <cellStyle name="40% - Accent3 4 2 2 3 2" xfId="41450" xr:uid="{BD37070F-C94D-4E85-9B60-7A62E68EA184}"/>
    <cellStyle name="40% - Accent3 4 2 2 4" xfId="31966" xr:uid="{B46A82E5-741D-479C-8596-6E02AF4EA455}"/>
    <cellStyle name="40% - Accent3 4 2 3" xfId="8212" xr:uid="{D1B536E1-1E9B-449E-A02F-F21009EBB58B}"/>
    <cellStyle name="40% - Accent3 4 2 3 2" xfId="13746" xr:uid="{033A1E76-8421-4A9B-9056-AB0ABE573B68}"/>
    <cellStyle name="40% - Accent3 4 2 3 2 2" xfId="41452" xr:uid="{F33A1C70-4B5D-4D76-B884-20FFE9375F15}"/>
    <cellStyle name="40% - Accent3 4 2 3 3" xfId="35918" xr:uid="{D5F0449A-B5F7-462F-B474-E3BEE85A6082}"/>
    <cellStyle name="40% - Accent3 4 2 4" xfId="13743" xr:uid="{A5BA9F70-C233-460D-A5E3-15E9B7C353C0}"/>
    <cellStyle name="40% - Accent3 4 2 4 2" xfId="41449" xr:uid="{9165ACFF-F218-4035-9A9F-EF49C95758F6}"/>
    <cellStyle name="40% - Accent3 4 2 5" xfId="29332" xr:uid="{3A7093E8-8D03-478D-9957-3EDEE36C153E}"/>
    <cellStyle name="40% - Accent3 4 3" xfId="3498" xr:uid="{43E52F9C-8607-4F0C-B836-2C23680D1BD4}"/>
    <cellStyle name="40% - Accent3 4 3 2" xfId="10149" xr:uid="{3F93273B-7F52-499E-9004-D351255B5624}"/>
    <cellStyle name="40% - Accent3 4 3 2 2" xfId="13748" xr:uid="{A9C0BF2B-F5E6-4F74-A111-F58324E61C16}"/>
    <cellStyle name="40% - Accent3 4 3 2 2 2" xfId="41454" xr:uid="{0ED07F21-CC27-4D6C-93F3-DABA2BE42C05}"/>
    <cellStyle name="40% - Accent3 4 3 2 3" xfId="37855" xr:uid="{3F400A83-FF2C-470D-90AF-F181457B50B5}"/>
    <cellStyle name="40% - Accent3 4 3 3" xfId="13747" xr:uid="{862AE83A-500B-424C-8E3C-EF4C8F4BA9AA}"/>
    <cellStyle name="40% - Accent3 4 3 3 2" xfId="41453" xr:uid="{04735E74-85C3-42E4-B931-4C236B30C0D5}"/>
    <cellStyle name="40% - Accent3 4 3 4" xfId="31269" xr:uid="{B5E80DBA-02D3-49CA-9962-97B90C7DDB83}"/>
    <cellStyle name="40% - Accent3 4 4" xfId="6148" xr:uid="{FDC83B51-B42B-4884-A39B-97159E12E829}"/>
    <cellStyle name="40% - Accent3 4 4 2" xfId="12781" xr:uid="{0E6F7B9A-96B2-4BC8-A7C3-0C4D92E2D185}"/>
    <cellStyle name="40% - Accent3 4 4 2 2" xfId="13750" xr:uid="{19D3885F-91CF-4359-96F7-3A9780F22D1C}"/>
    <cellStyle name="40% - Accent3 4 4 2 2 2" xfId="41456" xr:uid="{B2A62465-D9BA-4CD1-B389-B57C730DCB43}"/>
    <cellStyle name="40% - Accent3 4 4 2 3" xfId="40487" xr:uid="{BDCD6AE6-3872-4C5B-B1EB-4D6623B4F974}"/>
    <cellStyle name="40% - Accent3 4 4 3" xfId="13749" xr:uid="{26F9A56B-6A4E-47DA-9020-9F82D70AF197}"/>
    <cellStyle name="40% - Accent3 4 4 3 2" xfId="41455" xr:uid="{4842DAE4-8772-4CF7-9085-4490A3D4019E}"/>
    <cellStyle name="40% - Accent3 4 4 4" xfId="33901" xr:uid="{CF6741C7-9356-473F-A73D-A23F84473317}"/>
    <cellStyle name="40% - Accent3 4 5" xfId="7515" xr:uid="{37137A5A-2BC0-4BAD-A277-8BE09E063E96}"/>
    <cellStyle name="40% - Accent3 4 5 2" xfId="13751" xr:uid="{5CC433CB-D51F-494B-AF0D-52D0F40A23A4}"/>
    <cellStyle name="40% - Accent3 4 5 2 2" xfId="41457" xr:uid="{AAA89D96-0A20-4FD8-BCDD-59DF23985821}"/>
    <cellStyle name="40% - Accent3 4 5 3" xfId="35221" xr:uid="{35F43E4C-A292-4E77-BBE7-03BDC3451493}"/>
    <cellStyle name="40% - Accent3 4 6" xfId="13742" xr:uid="{1BA57932-D963-4B24-8276-A420E5D56215}"/>
    <cellStyle name="40% - Accent3 4 6 2" xfId="41448" xr:uid="{A8C09F0A-3EC3-439E-9ECE-BFF4C07FDF01}"/>
    <cellStyle name="40% - Accent3 4 7" xfId="27314" xr:uid="{25739355-A97E-4DBF-BCBE-D72CCD0177BB}"/>
    <cellStyle name="40% - Accent3 4 7 2" xfId="54972" xr:uid="{F3688DF6-C228-434A-9CD0-D3C8C73FED15}"/>
    <cellStyle name="40% - Accent3 4 8" xfId="28635" xr:uid="{99C3FF30-1CE4-4E5C-A102-D41309DA0438}"/>
    <cellStyle name="40% - Accent3 5" xfId="2839" xr:uid="{813A770B-C2C7-4088-B708-5042F8F1912F}"/>
    <cellStyle name="40% - Accent3 5 2" xfId="9495" xr:uid="{7E584B3A-D98E-4A5D-BC27-E8DD91A170FA}"/>
    <cellStyle name="40% - Accent3 5 2 2" xfId="13753" xr:uid="{385B457D-E9A7-47E3-B52B-6B5B572C6E23}"/>
    <cellStyle name="40% - Accent3 5 2 2 2" xfId="41459" xr:uid="{EF5F7E71-CD3E-45A4-B407-0D70EE45770A}"/>
    <cellStyle name="40% - Accent3 5 2 3" xfId="37201" xr:uid="{F47B7242-01B4-40BA-B957-BFB2AD0D58A1}"/>
    <cellStyle name="40% - Accent3 5 3" xfId="13752" xr:uid="{AD816FF4-0BC6-4213-BC85-294FBEE6DC8A}"/>
    <cellStyle name="40% - Accent3 5 3 2" xfId="41458" xr:uid="{973D30F0-E033-4317-8F1B-CAC4F1D9A95C}"/>
    <cellStyle name="40% - Accent3 5 4" xfId="30615" xr:uid="{E7B283EE-3FF6-420F-BE19-624A5B310789}"/>
    <cellStyle name="40% - Accent3 6" xfId="5797" xr:uid="{9BCF8495-8091-420F-A9E7-5610F3DE3420}"/>
    <cellStyle name="40% - Accent3 6 2" xfId="12430" xr:uid="{CB5437B9-CBC3-49E7-982C-88D9FDCFEE48}"/>
    <cellStyle name="40% - Accent3 6 2 2" xfId="13755" xr:uid="{44FE48A3-C36F-4671-87BB-9BF72F52F48B}"/>
    <cellStyle name="40% - Accent3 6 2 2 2" xfId="41461" xr:uid="{370B88F7-718A-4119-A18B-1FF56506A9CD}"/>
    <cellStyle name="40% - Accent3 6 2 3" xfId="40136" xr:uid="{BE073F7F-5CA9-479A-88BD-29A29BF33438}"/>
    <cellStyle name="40% - Accent3 6 3" xfId="13754" xr:uid="{F475DA89-6AA5-41A7-B0A2-1064778AEC78}"/>
    <cellStyle name="40% - Accent3 6 3 2" xfId="41460" xr:uid="{3CBDF583-2027-466B-B272-24B04D91E167}"/>
    <cellStyle name="40% - Accent3 6 4" xfId="33550" xr:uid="{E131BE6C-5BE8-4DA3-BCEA-22A8C9388832}"/>
    <cellStyle name="40% - Accent3 7" xfId="6856" xr:uid="{A6A9B318-25FF-4CB3-957D-7C6AC642A142}"/>
    <cellStyle name="40% - Accent3 7 2" xfId="13756" xr:uid="{0496FEF3-B90F-4133-9C9D-9F48B6511F39}"/>
    <cellStyle name="40% - Accent3 7 2 2" xfId="41462" xr:uid="{74ADCA14-C5B2-4738-98FC-2AE39AE11BFF}"/>
    <cellStyle name="40% - Accent3 7 3" xfId="34566" xr:uid="{19637145-32F2-4670-A37B-9F22241C5EAF}"/>
    <cellStyle name="40% - Accent3 8" xfId="26964" xr:uid="{BA04D69F-719C-4C2D-B9DD-2A0AC74EEB33}"/>
    <cellStyle name="40% - Accent3 8 2" xfId="54622" xr:uid="{D972DE5B-4399-44C5-BCF8-964761570252}"/>
    <cellStyle name="40% - Accent3 9" xfId="27981" xr:uid="{B22D6960-78B5-4FBA-9C9F-6BD58E352AD9}"/>
    <cellStyle name="40% - Accent4 10" xfId="55678" xr:uid="{CCBAF3C1-F610-4094-9F55-A4B918ED369F}"/>
    <cellStyle name="40% - Accent4 11" xfId="421" xr:uid="{E30A05B2-33FB-4F89-8AA2-DBB6522C6768}"/>
    <cellStyle name="40% - Accent4 2" xfId="455" xr:uid="{A5F1C2EF-BD1D-4F36-A781-239DD34F6329}"/>
    <cellStyle name="40% - Accent4 2 2" xfId="6812" xr:uid="{29BF7ED9-9517-4818-B617-BFC721577DD2}"/>
    <cellStyle name="40% - Accent4 2 3" xfId="26613" xr:uid="{EC666AA6-6619-4E78-B52E-A6143D429AC2}"/>
    <cellStyle name="40% - Accent4 3" xfId="501" xr:uid="{04C85301-1BBD-4EF9-AE00-4B843D929E53}"/>
    <cellStyle name="40% - Accent4 3 2" xfId="1172" xr:uid="{9C888245-5297-4F1C-A19E-AAD397E8F41F}"/>
    <cellStyle name="40% - Accent4 3 2 2" xfId="1541" xr:uid="{88089CB7-7F2E-4AEE-9DD9-DAC3844F2DF6}"/>
    <cellStyle name="40% - Accent4 3 2 2 2" xfId="4197" xr:uid="{196C6A60-ACFF-417F-9AB0-823202DF4275}"/>
    <cellStyle name="40% - Accent4 3 2 2 2 2" xfId="10848" xr:uid="{FABBDE36-261A-4C9E-9CEA-FACEF35DA796}"/>
    <cellStyle name="40% - Accent4 3 2 2 2 2 2" xfId="13761" xr:uid="{5E6BA7B9-01B3-43A3-A7E6-64A2BE4AEB0C}"/>
    <cellStyle name="40% - Accent4 3 2 2 2 2 2 2" xfId="41467" xr:uid="{A2305F0F-41C0-4318-A618-AAC0E0AA415D}"/>
    <cellStyle name="40% - Accent4 3 2 2 2 2 3" xfId="38554" xr:uid="{46492E77-CBD0-4AFA-9196-0B4BCBFAC469}"/>
    <cellStyle name="40% - Accent4 3 2 2 2 3" xfId="13760" xr:uid="{193C54A6-B37A-4517-979C-F19DD4A36C17}"/>
    <cellStyle name="40% - Accent4 3 2 2 2 3 2" xfId="41466" xr:uid="{A118DEEB-FFFE-4F7C-A552-45F40DF4219A}"/>
    <cellStyle name="40% - Accent4 3 2 2 2 4" xfId="31968" xr:uid="{D6F5052A-8B7D-46CB-B113-00E822D38380}"/>
    <cellStyle name="40% - Accent4 3 2 2 3" xfId="8214" xr:uid="{47FEE2A1-6A20-4752-81F5-025B6D1157A6}"/>
    <cellStyle name="40% - Accent4 3 2 2 3 2" xfId="13762" xr:uid="{AFE02ECB-F3EF-41F6-8333-2CC62D5322BB}"/>
    <cellStyle name="40% - Accent4 3 2 2 3 2 2" xfId="41468" xr:uid="{19BE6BC2-D76C-4D57-A680-54A74A708E6D}"/>
    <cellStyle name="40% - Accent4 3 2 2 3 3" xfId="35920" xr:uid="{3B768060-B72F-4D25-8D05-717EABA3320F}"/>
    <cellStyle name="40% - Accent4 3 2 2 4" xfId="13759" xr:uid="{D9D25EB2-3B0C-4629-9B3D-CAB2900221F8}"/>
    <cellStyle name="40% - Accent4 3 2 2 4 2" xfId="41465" xr:uid="{124CB1E1-979E-420A-87B5-52464C541430}"/>
    <cellStyle name="40% - Accent4 3 2 2 5" xfId="29334" xr:uid="{8A61F5F3-FD1D-4147-9A09-C38FAC9CD4BC}"/>
    <cellStyle name="40% - Accent4 3 2 3" xfId="3837" xr:uid="{D81F0ED4-2F4B-4649-844B-C996771D9BB1}"/>
    <cellStyle name="40% - Accent4 3 2 3 2" xfId="10488" xr:uid="{8A476CFF-07E7-4DCF-B9DB-F67E6DA67607}"/>
    <cellStyle name="40% - Accent4 3 2 3 2 2" xfId="13764" xr:uid="{2A4B08BD-5142-45A6-8899-A1FBE797DBFA}"/>
    <cellStyle name="40% - Accent4 3 2 3 2 2 2" xfId="41470" xr:uid="{022C194D-4C06-4524-AA72-AE635C1D0538}"/>
    <cellStyle name="40% - Accent4 3 2 3 2 3" xfId="38194" xr:uid="{DF12731B-7B94-42BD-A355-BC35ADDDA48F}"/>
    <cellStyle name="40% - Accent4 3 2 3 3" xfId="13763" xr:uid="{B7CD2DBD-7339-4C42-A9AE-D439138E4D8B}"/>
    <cellStyle name="40% - Accent4 3 2 3 3 2" xfId="41469" xr:uid="{06A108FA-293A-4C4D-9833-162D8D825D13}"/>
    <cellStyle name="40% - Accent4 3 2 3 4" xfId="31608" xr:uid="{B49B8EDD-B096-437B-B6B4-F3DF6BFD545D}"/>
    <cellStyle name="40% - Accent4 3 2 4" xfId="6487" xr:uid="{9E453291-08B2-4852-8160-C176F13EEBE9}"/>
    <cellStyle name="40% - Accent4 3 2 4 2" xfId="13120" xr:uid="{0B3FC0C1-8532-46CF-A886-2C21B3133229}"/>
    <cellStyle name="40% - Accent4 3 2 4 2 2" xfId="13766" xr:uid="{D461C83C-06AF-43A5-8F02-24EBED70F559}"/>
    <cellStyle name="40% - Accent4 3 2 4 2 2 2" xfId="41472" xr:uid="{76E822E1-058F-420B-8CDA-5CC6B2BBB72A}"/>
    <cellStyle name="40% - Accent4 3 2 4 2 3" xfId="40826" xr:uid="{01F499D2-84FA-4D50-A63C-6A128E4928F8}"/>
    <cellStyle name="40% - Accent4 3 2 4 3" xfId="13765" xr:uid="{4AC77128-555A-464E-91BD-E84D881BC743}"/>
    <cellStyle name="40% - Accent4 3 2 4 3 2" xfId="41471" xr:uid="{13FC0649-0529-46A3-A1DB-612C520F100E}"/>
    <cellStyle name="40% - Accent4 3 2 4 4" xfId="34240" xr:uid="{54D15C2D-C1FA-4BD0-B88C-95398214FC78}"/>
    <cellStyle name="40% - Accent4 3 2 5" xfId="7854" xr:uid="{D03D7E45-B5C3-4D44-A67B-33E61DD8A684}"/>
    <cellStyle name="40% - Accent4 3 2 5 2" xfId="13767" xr:uid="{969744DB-EA57-4A9C-A1EF-B5879A149AA4}"/>
    <cellStyle name="40% - Accent4 3 2 5 2 2" xfId="41473" xr:uid="{ECDAE2EB-C0FC-428E-8FA9-C556C0E828E2}"/>
    <cellStyle name="40% - Accent4 3 2 5 3" xfId="35560" xr:uid="{63A512F7-7F41-44EC-BFF6-0B9A0C90AE87}"/>
    <cellStyle name="40% - Accent4 3 2 6" xfId="13758" xr:uid="{D4D30750-3CC9-4EF0-B73A-B1F7F87F1FD3}"/>
    <cellStyle name="40% - Accent4 3 2 6 2" xfId="41464" xr:uid="{312ACD83-F7DE-4003-9248-A5DF654A61BD}"/>
    <cellStyle name="40% - Accent4 3 2 7" xfId="27653" xr:uid="{3DA8C99A-71C0-4210-9FD8-1189491CFB2D}"/>
    <cellStyle name="40% - Accent4 3 2 7 2" xfId="55311" xr:uid="{76A4BC08-8CDD-43FA-9EF1-88B1D593D603}"/>
    <cellStyle name="40% - Accent4 3 2 8" xfId="28974" xr:uid="{C05EA361-D277-479F-8815-84ABC261A181}"/>
    <cellStyle name="40% - Accent4 3 3" xfId="1540" xr:uid="{F3660F56-011E-4417-9726-A66ACE57991C}"/>
    <cellStyle name="40% - Accent4 3 3 2" xfId="4196" xr:uid="{0EA3B75D-BAC5-46B4-AA27-B39E9124A62D}"/>
    <cellStyle name="40% - Accent4 3 3 2 2" xfId="10847" xr:uid="{31E970DC-5062-4299-812E-99C8876FE8C0}"/>
    <cellStyle name="40% - Accent4 3 3 2 2 2" xfId="13770" xr:uid="{860BDA39-99ED-4817-BA8F-D9578F5F8722}"/>
    <cellStyle name="40% - Accent4 3 3 2 2 2 2" xfId="41476" xr:uid="{DC3FF090-A7BF-4FC7-9BF7-B34B33005E1D}"/>
    <cellStyle name="40% - Accent4 3 3 2 2 3" xfId="38553" xr:uid="{36CB27D2-7CBD-4DAB-94FA-C3081397B5BA}"/>
    <cellStyle name="40% - Accent4 3 3 2 3" xfId="13769" xr:uid="{318CC28A-0BED-46CD-9362-63A05D9042AC}"/>
    <cellStyle name="40% - Accent4 3 3 2 3 2" xfId="41475" xr:uid="{F4E9721E-CE15-4BFF-8455-95991566BF67}"/>
    <cellStyle name="40% - Accent4 3 3 2 4" xfId="31967" xr:uid="{EAE004E1-D000-4958-88C4-1B8BE2FC8B14}"/>
    <cellStyle name="40% - Accent4 3 3 3" xfId="8213" xr:uid="{084B1540-43A3-4DFB-8739-C0AE0A7AF60B}"/>
    <cellStyle name="40% - Accent4 3 3 3 2" xfId="13771" xr:uid="{C88D04DB-4E16-4F25-902C-C7109E80AB56}"/>
    <cellStyle name="40% - Accent4 3 3 3 2 2" xfId="41477" xr:uid="{A20C53AA-72B9-4B7A-8B09-4AC02D61769A}"/>
    <cellStyle name="40% - Accent4 3 3 3 3" xfId="35919" xr:uid="{82629AFE-6366-4E5A-A610-9066FC18837B}"/>
    <cellStyle name="40% - Accent4 3 3 4" xfId="13768" xr:uid="{E691476F-D30A-465C-8D78-96A06A3F0A86}"/>
    <cellStyle name="40% - Accent4 3 3 4 2" xfId="41474" xr:uid="{9BE019A2-D9C1-48A4-8485-D7D31C52C413}"/>
    <cellStyle name="40% - Accent4 3 3 5" xfId="29333" xr:uid="{DE529DA3-2EE8-485A-B421-44BBE811525B}"/>
    <cellStyle name="40% - Accent4 3 4" xfId="3181" xr:uid="{7848B557-0EE6-4696-8DEA-B9EEB0101D9E}"/>
    <cellStyle name="40% - Accent4 3 4 2" xfId="9832" xr:uid="{AB0C8667-F0CF-4AF3-B305-2B475F8FE4C1}"/>
    <cellStyle name="40% - Accent4 3 4 2 2" xfId="13773" xr:uid="{559FD62D-F600-4363-BF2B-F0BE6F9A46C8}"/>
    <cellStyle name="40% - Accent4 3 4 2 2 2" xfId="41479" xr:uid="{427DE1C9-5B6C-4FCD-8673-C437DFA3AD38}"/>
    <cellStyle name="40% - Accent4 3 4 2 3" xfId="37538" xr:uid="{B02D629A-D9EC-43F9-B53C-8A14FCE17AAC}"/>
    <cellStyle name="40% - Accent4 3 4 3" xfId="13772" xr:uid="{6F2ACB4E-BE22-4FA5-95AA-55A87395C929}"/>
    <cellStyle name="40% - Accent4 3 4 3 2" xfId="41478" xr:uid="{055D2FD6-EACA-4857-950A-5A1792BDE419}"/>
    <cellStyle name="40% - Accent4 3 4 4" xfId="30952" xr:uid="{70CFF16D-AA1C-415C-BFD8-C02A4E4BE377}"/>
    <cellStyle name="40% - Accent4 3 5" xfId="5831" xr:uid="{3E42B2F8-83B1-4B48-BA08-EA92C2774531}"/>
    <cellStyle name="40% - Accent4 3 5 2" xfId="12464" xr:uid="{9B7444F2-A6BB-4CFB-B191-3D20D257E097}"/>
    <cellStyle name="40% - Accent4 3 5 2 2" xfId="13775" xr:uid="{0A05C2AA-4B1F-4BE5-92F5-4E1A6A60CE25}"/>
    <cellStyle name="40% - Accent4 3 5 2 2 2" xfId="41481" xr:uid="{39E03509-2401-4F76-9DE9-5B5F5211BC6F}"/>
    <cellStyle name="40% - Accent4 3 5 2 3" xfId="40170" xr:uid="{E243E359-1863-4EFD-AEE5-633BD2C38CC2}"/>
    <cellStyle name="40% - Accent4 3 5 3" xfId="13774" xr:uid="{2058239F-182F-403F-94CA-F7BBA8C25F40}"/>
    <cellStyle name="40% - Accent4 3 5 3 2" xfId="41480" xr:uid="{CC27327E-C631-4BFD-BA72-08E891292FA6}"/>
    <cellStyle name="40% - Accent4 3 5 4" xfId="33584" xr:uid="{C3D24704-06CC-4F23-AE7A-D6FB2FFC5199}"/>
    <cellStyle name="40% - Accent4 3 6" xfId="7198" xr:uid="{1B1CAD48-B429-40A2-9DC4-9DC6456C68AA}"/>
    <cellStyle name="40% - Accent4 3 6 2" xfId="13776" xr:uid="{D7BFEF3F-98CE-4416-A469-637B041C0381}"/>
    <cellStyle name="40% - Accent4 3 6 2 2" xfId="41482" xr:uid="{493193FE-46ED-4116-9965-B39CF5C0C702}"/>
    <cellStyle name="40% - Accent4 3 6 3" xfId="34904" xr:uid="{546D4523-8723-4563-B4D1-52345F077A11}"/>
    <cellStyle name="40% - Accent4 3 7" xfId="13757" xr:uid="{DA3D70D1-EB48-4E2D-AA12-C441C8CB09E1}"/>
    <cellStyle name="40% - Accent4 3 7 2" xfId="41463" xr:uid="{B888A98B-8680-460C-B1EA-B55D179F2BC6}"/>
    <cellStyle name="40% - Accent4 3 8" xfId="26997" xr:uid="{F6838B3C-729D-4083-9903-A94E7261AAC8}"/>
    <cellStyle name="40% - Accent4 3 8 2" xfId="54655" xr:uid="{A8AFDF86-08C3-418B-BF3B-F4072B80211D}"/>
    <cellStyle name="40% - Accent4 3 9" xfId="28318" xr:uid="{3B31FAE9-FF4E-4935-88BF-CBAB87605B14}"/>
    <cellStyle name="40% - Accent4 4" xfId="831" xr:uid="{8F3BE992-1BE1-493E-8A0C-55D98C081F6F}"/>
    <cellStyle name="40% - Accent4 4 2" xfId="1542" xr:uid="{7422D4C5-ECEC-4113-98C6-CD6A81B13C01}"/>
    <cellStyle name="40% - Accent4 4 2 2" xfId="4198" xr:uid="{624682E9-E104-4FE0-9CB6-1D437B062D4B}"/>
    <cellStyle name="40% - Accent4 4 2 2 2" xfId="10849" xr:uid="{78F049FE-6EEA-4004-B782-9A96BFC34A47}"/>
    <cellStyle name="40% - Accent4 4 2 2 2 2" xfId="13780" xr:uid="{67EA0DF3-58E8-4D43-9C3D-C00BDB419A4A}"/>
    <cellStyle name="40% - Accent4 4 2 2 2 2 2" xfId="41486" xr:uid="{13284D28-1505-48EA-95E9-8781CDA63124}"/>
    <cellStyle name="40% - Accent4 4 2 2 2 3" xfId="38555" xr:uid="{621ADD77-2CE8-413F-88CC-DC7DE44CF09C}"/>
    <cellStyle name="40% - Accent4 4 2 2 3" xfId="13779" xr:uid="{E19F13BE-58F3-48DF-83C2-6721C9CD7EBD}"/>
    <cellStyle name="40% - Accent4 4 2 2 3 2" xfId="41485" xr:uid="{D8533B6F-00BB-426E-B392-B5C7F5E01644}"/>
    <cellStyle name="40% - Accent4 4 2 2 4" xfId="31969" xr:uid="{1123D92D-3E6B-4F89-BC1B-E656C757B242}"/>
    <cellStyle name="40% - Accent4 4 2 3" xfId="8215" xr:uid="{4964E356-2880-4C77-9159-9292B0EB1EBC}"/>
    <cellStyle name="40% - Accent4 4 2 3 2" xfId="13781" xr:uid="{FBAD0525-3403-43B6-87ED-BB57A0629262}"/>
    <cellStyle name="40% - Accent4 4 2 3 2 2" xfId="41487" xr:uid="{A5671584-2AD9-4D96-9B8F-6395E2999BA3}"/>
    <cellStyle name="40% - Accent4 4 2 3 3" xfId="35921" xr:uid="{59586A88-AEC7-4C38-A5A6-EB7042B94AEA}"/>
    <cellStyle name="40% - Accent4 4 2 4" xfId="13778" xr:uid="{4C3CB6DA-E252-45EA-90A9-5B72ED5F67C4}"/>
    <cellStyle name="40% - Accent4 4 2 4 2" xfId="41484" xr:uid="{634AA495-D257-4197-A18C-30F6A53E3044}"/>
    <cellStyle name="40% - Accent4 4 2 5" xfId="29335" xr:uid="{A19311C8-D6CB-4DCE-BB73-CAA377C0A8CA}"/>
    <cellStyle name="40% - Accent4 4 3" xfId="3500" xr:uid="{C4C28551-4C36-4C13-B2CC-B6F32CD6B637}"/>
    <cellStyle name="40% - Accent4 4 3 2" xfId="10151" xr:uid="{8E8095FE-5990-4E00-8976-6AC22D682313}"/>
    <cellStyle name="40% - Accent4 4 3 2 2" xfId="13783" xr:uid="{A3C931D7-346E-4A4C-9FF9-90048AD755B1}"/>
    <cellStyle name="40% - Accent4 4 3 2 2 2" xfId="41489" xr:uid="{4202E4FB-89FB-418B-A853-22448CF2E818}"/>
    <cellStyle name="40% - Accent4 4 3 2 3" xfId="37857" xr:uid="{BAADF834-3668-4044-8707-E6B865DFA4A2}"/>
    <cellStyle name="40% - Accent4 4 3 3" xfId="13782" xr:uid="{98C1B79F-202E-4BC7-BE30-B840A5818D17}"/>
    <cellStyle name="40% - Accent4 4 3 3 2" xfId="41488" xr:uid="{A6E299C0-474E-4EFB-A679-414BD4AF027D}"/>
    <cellStyle name="40% - Accent4 4 3 4" xfId="31271" xr:uid="{8558D6D6-2673-49B4-B6E9-65842367BC2A}"/>
    <cellStyle name="40% - Accent4 4 4" xfId="6150" xr:uid="{16DA22CB-59E6-4C47-B543-7855C88603C6}"/>
    <cellStyle name="40% - Accent4 4 4 2" xfId="12783" xr:uid="{2FA7F22A-247B-4AA8-9198-E6C5331BFCDD}"/>
    <cellStyle name="40% - Accent4 4 4 2 2" xfId="13785" xr:uid="{D4CF1A86-751E-4924-8669-E99F3CB3DD19}"/>
    <cellStyle name="40% - Accent4 4 4 2 2 2" xfId="41491" xr:uid="{6C8C3219-73CF-4BC7-BF52-82694D707F98}"/>
    <cellStyle name="40% - Accent4 4 4 2 3" xfId="40489" xr:uid="{2FF74CE6-D5FD-4499-8490-F5062BE971D3}"/>
    <cellStyle name="40% - Accent4 4 4 3" xfId="13784" xr:uid="{F9853F0D-F61E-45CF-9879-B4B6BDB2D403}"/>
    <cellStyle name="40% - Accent4 4 4 3 2" xfId="41490" xr:uid="{CE9D96C0-A059-4971-A367-B88C29DB934B}"/>
    <cellStyle name="40% - Accent4 4 4 4" xfId="33903" xr:uid="{B9F05FE8-2DDC-42DA-A339-2AB196B0BDB8}"/>
    <cellStyle name="40% - Accent4 4 5" xfId="7517" xr:uid="{D4A38F68-BCF5-4B91-AE66-0BD099FAE857}"/>
    <cellStyle name="40% - Accent4 4 5 2" xfId="13786" xr:uid="{83F8CA47-59D9-42A0-A690-E0A831E65410}"/>
    <cellStyle name="40% - Accent4 4 5 2 2" xfId="41492" xr:uid="{A2E37D10-E409-4621-89D6-BABF67257C3F}"/>
    <cellStyle name="40% - Accent4 4 5 3" xfId="35223" xr:uid="{9ADAC41D-ECCE-4746-9867-FE4AD4E9780D}"/>
    <cellStyle name="40% - Accent4 4 6" xfId="13777" xr:uid="{F381AE22-F4BB-4A77-A52F-3AAEC3F3041B}"/>
    <cellStyle name="40% - Accent4 4 6 2" xfId="41483" xr:uid="{DF31C27B-47ED-4779-96C8-E76B9E71CE14}"/>
    <cellStyle name="40% - Accent4 4 7" xfId="27316" xr:uid="{05CF9857-E759-463A-9B51-FA6BC1BC0027}"/>
    <cellStyle name="40% - Accent4 4 7 2" xfId="54974" xr:uid="{1B64608B-18D6-444D-AEF6-9BC9670A78A3}"/>
    <cellStyle name="40% - Accent4 4 8" xfId="28637" xr:uid="{3D3CE20D-ED4F-45B0-8FE0-4299529E69E7}"/>
    <cellStyle name="40% - Accent4 5" xfId="2841" xr:uid="{554E42BF-CE87-4E60-8AD1-77BCE19A1D6D}"/>
    <cellStyle name="40% - Accent4 5 2" xfId="9497" xr:uid="{7246BEDA-794D-4F72-AB51-230F4871D2EE}"/>
    <cellStyle name="40% - Accent4 5 2 2" xfId="13788" xr:uid="{B3530E0B-74E3-4532-8096-2F65A0B8DDE5}"/>
    <cellStyle name="40% - Accent4 5 2 2 2" xfId="41494" xr:uid="{0338A2B9-98B6-439F-B536-FC870985821C}"/>
    <cellStyle name="40% - Accent4 5 2 3" xfId="37203" xr:uid="{332FAB6F-FFF7-429A-A290-56B22D1A2905}"/>
    <cellStyle name="40% - Accent4 5 3" xfId="13787" xr:uid="{D7C3CBA7-99A0-462C-9015-F0EE67D8057A}"/>
    <cellStyle name="40% - Accent4 5 3 2" xfId="41493" xr:uid="{295CB0B6-4A7F-4661-93CE-3311B23D6A6E}"/>
    <cellStyle name="40% - Accent4 5 4" xfId="30617" xr:uid="{A7B809E0-AD94-4081-A804-BB7E86546680}"/>
    <cellStyle name="40% - Accent4 6" xfId="5799" xr:uid="{34D1B621-4D27-4906-A4D5-4CC6CA8AA55C}"/>
    <cellStyle name="40% - Accent4 6 2" xfId="12432" xr:uid="{3951E04C-EAF3-4FE7-B99A-FA5478D4EFEE}"/>
    <cellStyle name="40% - Accent4 6 2 2" xfId="13790" xr:uid="{6AC1ABC5-62EE-4629-B267-7A943C975703}"/>
    <cellStyle name="40% - Accent4 6 2 2 2" xfId="41496" xr:uid="{810C89D8-3EDD-4625-9560-4D8F16B9727E}"/>
    <cellStyle name="40% - Accent4 6 2 3" xfId="40138" xr:uid="{16103B85-8B1D-4CFF-A4E8-D08832084CA4}"/>
    <cellStyle name="40% - Accent4 6 3" xfId="13789" xr:uid="{3F034212-5A20-483E-8632-581978AE616F}"/>
    <cellStyle name="40% - Accent4 6 3 2" xfId="41495" xr:uid="{51D9280C-9E68-433E-BD5E-4F380C78E504}"/>
    <cellStyle name="40% - Accent4 6 4" xfId="33552" xr:uid="{A51755A8-3781-4060-9C84-419AA7147C40}"/>
    <cellStyle name="40% - Accent4 7" xfId="6858" xr:uid="{CEE9FDF8-C239-44F0-AEC5-0DD70C85330A}"/>
    <cellStyle name="40% - Accent4 7 2" xfId="13791" xr:uid="{AD555FF6-ECB7-4B38-9FBD-63B7B2E902F0}"/>
    <cellStyle name="40% - Accent4 7 2 2" xfId="41497" xr:uid="{55E6F723-74D4-4665-89DA-5205A3796C75}"/>
    <cellStyle name="40% - Accent4 7 3" xfId="34568" xr:uid="{11110BD4-98AC-422D-B73B-3B98E1DB2D8A}"/>
    <cellStyle name="40% - Accent4 8" xfId="26966" xr:uid="{D714FFC9-7F49-4D42-9FB6-47968270B5AF}"/>
    <cellStyle name="40% - Accent4 8 2" xfId="54624" xr:uid="{D1C9B67A-1809-4BC1-B9E5-462C989697A6}"/>
    <cellStyle name="40% - Accent4 9" xfId="27983" xr:uid="{4F40E37D-E771-4E2E-A9F0-3757E4A74B97}"/>
    <cellStyle name="40% - Accent5 10" xfId="55680" xr:uid="{B44C281E-C7CA-411D-8F4F-B73BF7FE9EFE}"/>
    <cellStyle name="40% - Accent5 11" xfId="425" xr:uid="{CD1A1617-7D2E-4FD9-A6F1-10BC8FADFBFB}"/>
    <cellStyle name="40% - Accent5 2" xfId="456" xr:uid="{CFB215B9-4181-4D4C-BC07-5674C77F17A6}"/>
    <cellStyle name="40% - Accent5 2 2" xfId="6813" xr:uid="{EEC99862-4EA9-4E35-A593-DB6254B88E2C}"/>
    <cellStyle name="40% - Accent5 2 3" xfId="26614" xr:uid="{DF5D5699-4FA9-4570-8A2C-313705E13074}"/>
    <cellStyle name="40% - Accent5 3" xfId="503" xr:uid="{778ECFB4-7796-483A-AED9-9F2090D003AE}"/>
    <cellStyle name="40% - Accent5 3 2" xfId="1174" xr:uid="{CBBCB63B-4148-4C3B-AE3C-D85878D2AB38}"/>
    <cellStyle name="40% - Accent5 3 2 2" xfId="1544" xr:uid="{55628CA5-86EF-4803-9BC7-F47F34800E40}"/>
    <cellStyle name="40% - Accent5 3 2 2 2" xfId="4200" xr:uid="{D3CB4D80-1FFA-4BD4-8CFA-2C541FD114E6}"/>
    <cellStyle name="40% - Accent5 3 2 2 2 2" xfId="10851" xr:uid="{D02F6432-7111-458B-A94C-EAB05D68AEBA}"/>
    <cellStyle name="40% - Accent5 3 2 2 2 2 2" xfId="13796" xr:uid="{E31CC79C-6511-4286-B646-772683A47CE3}"/>
    <cellStyle name="40% - Accent5 3 2 2 2 2 2 2" xfId="41502" xr:uid="{DC3203FC-3421-4B76-8629-5FA502BFAE89}"/>
    <cellStyle name="40% - Accent5 3 2 2 2 2 3" xfId="38557" xr:uid="{C8F71F20-C2FE-4D3B-90EC-1795A5495C4D}"/>
    <cellStyle name="40% - Accent5 3 2 2 2 3" xfId="13795" xr:uid="{1C9064DF-0AA6-4F2F-9AD2-A768BE98DEC8}"/>
    <cellStyle name="40% - Accent5 3 2 2 2 3 2" xfId="41501" xr:uid="{4800FA37-A218-45E7-A4C3-958A6B455951}"/>
    <cellStyle name="40% - Accent5 3 2 2 2 4" xfId="31971" xr:uid="{DFDA14BE-E536-46FA-B271-47749022300B}"/>
    <cellStyle name="40% - Accent5 3 2 2 3" xfId="8217" xr:uid="{0F068BAF-3E42-4812-9834-18306C0430C1}"/>
    <cellStyle name="40% - Accent5 3 2 2 3 2" xfId="13797" xr:uid="{59D91D77-F931-407C-A4BD-686CC59A1586}"/>
    <cellStyle name="40% - Accent5 3 2 2 3 2 2" xfId="41503" xr:uid="{CB90D88B-0AC9-4F90-B2E4-716BBDCEE07B}"/>
    <cellStyle name="40% - Accent5 3 2 2 3 3" xfId="35923" xr:uid="{D5537C69-11A6-4BA8-B068-EEE32A822893}"/>
    <cellStyle name="40% - Accent5 3 2 2 4" xfId="13794" xr:uid="{B421FBB3-DB7D-4094-A909-18A01DDD0C13}"/>
    <cellStyle name="40% - Accent5 3 2 2 4 2" xfId="41500" xr:uid="{0B569950-35F6-4768-8EAD-E9A70A29BEC8}"/>
    <cellStyle name="40% - Accent5 3 2 2 5" xfId="29337" xr:uid="{8FE1EF42-8C74-4C61-9D1D-D305DE043C92}"/>
    <cellStyle name="40% - Accent5 3 2 3" xfId="3839" xr:uid="{2E7CC0CF-46B1-4224-9794-E71042FBA72A}"/>
    <cellStyle name="40% - Accent5 3 2 3 2" xfId="10490" xr:uid="{23BF6796-AA5C-4091-80E9-63B2FFE55AF5}"/>
    <cellStyle name="40% - Accent5 3 2 3 2 2" xfId="13799" xr:uid="{376D0612-703C-4791-8F8C-3C1B7EAFD3D4}"/>
    <cellStyle name="40% - Accent5 3 2 3 2 2 2" xfId="41505" xr:uid="{86FD3A9B-17B0-467A-9858-C10C6527ACE9}"/>
    <cellStyle name="40% - Accent5 3 2 3 2 3" xfId="38196" xr:uid="{A8662538-F8D2-4E64-AA3A-737CEA4D4322}"/>
    <cellStyle name="40% - Accent5 3 2 3 3" xfId="13798" xr:uid="{99EB9197-F35F-48D1-A898-28ED31CB24B6}"/>
    <cellStyle name="40% - Accent5 3 2 3 3 2" xfId="41504" xr:uid="{A7FD5355-D733-41C0-BF1D-96DB07DF02CC}"/>
    <cellStyle name="40% - Accent5 3 2 3 4" xfId="31610" xr:uid="{0C35AE15-C688-4D72-945A-074D70145A65}"/>
    <cellStyle name="40% - Accent5 3 2 4" xfId="6489" xr:uid="{0BA0B595-A7E9-4298-9D3C-DF48EB61ECCB}"/>
    <cellStyle name="40% - Accent5 3 2 4 2" xfId="13122" xr:uid="{2217E5F7-5173-4458-AD70-4E2D93B17E8A}"/>
    <cellStyle name="40% - Accent5 3 2 4 2 2" xfId="13801" xr:uid="{98B1AEBB-4489-4274-8FDC-0DA6E98704B3}"/>
    <cellStyle name="40% - Accent5 3 2 4 2 2 2" xfId="41507" xr:uid="{1C121E05-47FA-48A4-B319-866378A2862F}"/>
    <cellStyle name="40% - Accent5 3 2 4 2 3" xfId="40828" xr:uid="{8C2FD083-8ED6-4209-B9A0-526DE7755983}"/>
    <cellStyle name="40% - Accent5 3 2 4 3" xfId="13800" xr:uid="{4946BD1F-F683-4DFB-8DAB-30BC3236C83F}"/>
    <cellStyle name="40% - Accent5 3 2 4 3 2" xfId="41506" xr:uid="{3EC65365-B99F-4509-88B0-7EEDC3A596AF}"/>
    <cellStyle name="40% - Accent5 3 2 4 4" xfId="34242" xr:uid="{1C1BCC09-79AA-4016-A933-E11AB123CF0B}"/>
    <cellStyle name="40% - Accent5 3 2 5" xfId="7856" xr:uid="{5A4DC428-5ABD-48B9-BFED-E22776358625}"/>
    <cellStyle name="40% - Accent5 3 2 5 2" xfId="13802" xr:uid="{068A2217-AA8B-4E2E-82B8-59117DDA17DB}"/>
    <cellStyle name="40% - Accent5 3 2 5 2 2" xfId="41508" xr:uid="{CE445D08-CA3A-45DA-9167-F5959B0CE699}"/>
    <cellStyle name="40% - Accent5 3 2 5 3" xfId="35562" xr:uid="{A420ACE8-04BC-44FC-B0D3-1AC4DAA08E60}"/>
    <cellStyle name="40% - Accent5 3 2 6" xfId="13793" xr:uid="{36CFE16F-297F-415D-BA10-760023F6FDB2}"/>
    <cellStyle name="40% - Accent5 3 2 6 2" xfId="41499" xr:uid="{E3B4B878-37B2-4088-AA5E-6601B8E52112}"/>
    <cellStyle name="40% - Accent5 3 2 7" xfId="27655" xr:uid="{2EE96DAA-5B93-41B5-9A83-3B4DA924CE2B}"/>
    <cellStyle name="40% - Accent5 3 2 7 2" xfId="55313" xr:uid="{DA9C9907-D7DF-4976-A87D-FF55CA7C5C0C}"/>
    <cellStyle name="40% - Accent5 3 2 8" xfId="28976" xr:uid="{4CA17D82-FBEF-4107-8C04-CCD2A8A100CE}"/>
    <cellStyle name="40% - Accent5 3 3" xfId="1543" xr:uid="{6AAC30AC-B0A9-4641-AA09-4FB6F0DBC15B}"/>
    <cellStyle name="40% - Accent5 3 3 2" xfId="4199" xr:uid="{E8DE4813-7A20-45DB-977B-E816AF17C9A8}"/>
    <cellStyle name="40% - Accent5 3 3 2 2" xfId="10850" xr:uid="{7652B2A8-A526-43B6-A1DA-122562DD138D}"/>
    <cellStyle name="40% - Accent5 3 3 2 2 2" xfId="13805" xr:uid="{FD60193B-F1C3-41A9-8606-2658E086A85A}"/>
    <cellStyle name="40% - Accent5 3 3 2 2 2 2" xfId="41511" xr:uid="{59EA2D89-8C94-4D1A-935C-D6D078EDBD02}"/>
    <cellStyle name="40% - Accent5 3 3 2 2 3" xfId="38556" xr:uid="{0ED548BD-442D-4B19-98F3-265A6B13C43C}"/>
    <cellStyle name="40% - Accent5 3 3 2 3" xfId="13804" xr:uid="{FEFEFFBD-D1B9-4E9A-A9AF-B305E2ADEBF1}"/>
    <cellStyle name="40% - Accent5 3 3 2 3 2" xfId="41510" xr:uid="{00D4A9D0-1119-4A96-8584-3C5FD1890638}"/>
    <cellStyle name="40% - Accent5 3 3 2 4" xfId="31970" xr:uid="{39539AC1-7B45-491B-A3FF-6A3DC938B91A}"/>
    <cellStyle name="40% - Accent5 3 3 3" xfId="8216" xr:uid="{8A2F1291-4EE4-4573-994D-A05D44324915}"/>
    <cellStyle name="40% - Accent5 3 3 3 2" xfId="13806" xr:uid="{E58478DF-64C8-4316-84F6-59CF3900A914}"/>
    <cellStyle name="40% - Accent5 3 3 3 2 2" xfId="41512" xr:uid="{95A09237-1219-430C-984C-093E67A3C834}"/>
    <cellStyle name="40% - Accent5 3 3 3 3" xfId="35922" xr:uid="{6E2FF4C4-B487-4FD1-BCC1-27FA78461ED4}"/>
    <cellStyle name="40% - Accent5 3 3 4" xfId="13803" xr:uid="{A25A2B24-55A3-4B59-8E12-760149BE4344}"/>
    <cellStyle name="40% - Accent5 3 3 4 2" xfId="41509" xr:uid="{5FCF97E5-FD83-46AB-8C5C-05AD603BF9FC}"/>
    <cellStyle name="40% - Accent5 3 3 5" xfId="29336" xr:uid="{76FD695F-6829-4F21-A3F2-A5A387F7C84E}"/>
    <cellStyle name="40% - Accent5 3 4" xfId="3183" xr:uid="{6767246D-9917-4497-AB13-DB05592CD499}"/>
    <cellStyle name="40% - Accent5 3 4 2" xfId="9834" xr:uid="{697927AD-E598-4C07-B947-7D3EF8F71334}"/>
    <cellStyle name="40% - Accent5 3 4 2 2" xfId="13808" xr:uid="{ECA5BDAF-EA18-4287-A63F-D6BD60AE91BE}"/>
    <cellStyle name="40% - Accent5 3 4 2 2 2" xfId="41514" xr:uid="{4A1F3FBF-06F8-48B4-9D56-876AB61A4F83}"/>
    <cellStyle name="40% - Accent5 3 4 2 3" xfId="37540" xr:uid="{5E32A655-27DB-4F1D-9163-61E5B23500C5}"/>
    <cellStyle name="40% - Accent5 3 4 3" xfId="13807" xr:uid="{6C2EFE20-BDEC-4CA4-8C51-BDA3D3B688D2}"/>
    <cellStyle name="40% - Accent5 3 4 3 2" xfId="41513" xr:uid="{E1BC5A3B-1D8D-44D8-BAC8-A773FFEBE8A3}"/>
    <cellStyle name="40% - Accent5 3 4 4" xfId="30954" xr:uid="{5A9EBD5E-D924-492C-AFD2-26DD8C71AAD6}"/>
    <cellStyle name="40% - Accent5 3 5" xfId="5833" xr:uid="{6B4C0763-3884-44DE-AD84-A8B37992FA1F}"/>
    <cellStyle name="40% - Accent5 3 5 2" xfId="12466" xr:uid="{0FF92E89-3A20-4EB5-9D59-1481902329C8}"/>
    <cellStyle name="40% - Accent5 3 5 2 2" xfId="13810" xr:uid="{D8CD6880-3E77-4A85-9D3E-4EB28587D8DD}"/>
    <cellStyle name="40% - Accent5 3 5 2 2 2" xfId="41516" xr:uid="{8880DF85-ED6D-463A-B48F-FB1FAF6A3FFF}"/>
    <cellStyle name="40% - Accent5 3 5 2 3" xfId="40172" xr:uid="{541028BB-AECC-48CC-8315-E1A1EC54FB3D}"/>
    <cellStyle name="40% - Accent5 3 5 3" xfId="13809" xr:uid="{60EDC0D3-9340-42A5-95CE-E750916CF70D}"/>
    <cellStyle name="40% - Accent5 3 5 3 2" xfId="41515" xr:uid="{8539112E-DBB0-4B25-910D-D31AE65A916E}"/>
    <cellStyle name="40% - Accent5 3 5 4" xfId="33586" xr:uid="{29B0B179-1738-423F-9BA2-BB0C4F66996C}"/>
    <cellStyle name="40% - Accent5 3 6" xfId="7200" xr:uid="{47C2CBEF-8DEB-4C61-BEA5-5434066724B8}"/>
    <cellStyle name="40% - Accent5 3 6 2" xfId="13811" xr:uid="{2F25732E-FA01-4A58-B9C9-4B28CD037598}"/>
    <cellStyle name="40% - Accent5 3 6 2 2" xfId="41517" xr:uid="{115BF25B-28E5-44B5-87F5-D1A1F6057DEA}"/>
    <cellStyle name="40% - Accent5 3 6 3" xfId="34906" xr:uid="{11187523-686A-41B5-809C-185078687258}"/>
    <cellStyle name="40% - Accent5 3 7" xfId="13792" xr:uid="{EA41A7DF-B19F-436D-8DC2-A92CA52B6E9D}"/>
    <cellStyle name="40% - Accent5 3 7 2" xfId="41498" xr:uid="{1365E13C-6E25-46B4-B58D-DCEE5C92D71D}"/>
    <cellStyle name="40% - Accent5 3 8" xfId="26999" xr:uid="{6012B8A7-E344-4647-93B5-88A2D4E748F2}"/>
    <cellStyle name="40% - Accent5 3 8 2" xfId="54657" xr:uid="{6164C6E5-9E2A-4832-ABD6-94EAFE140D56}"/>
    <cellStyle name="40% - Accent5 3 9" xfId="28320" xr:uid="{69571C5F-EA0F-4FB5-83F2-FDDEBF4358F3}"/>
    <cellStyle name="40% - Accent5 4" xfId="833" xr:uid="{333BE40A-1BE6-40CC-903F-C2AB6BB7D4CF}"/>
    <cellStyle name="40% - Accent5 4 2" xfId="1545" xr:uid="{609E5FDF-31BB-4A11-9633-BB0EE9961512}"/>
    <cellStyle name="40% - Accent5 4 2 2" xfId="4201" xr:uid="{2CC3D630-0157-4754-885C-CD2580F9982E}"/>
    <cellStyle name="40% - Accent5 4 2 2 2" xfId="10852" xr:uid="{90A6449B-4EA8-4AF7-848C-A94DC5CFFD53}"/>
    <cellStyle name="40% - Accent5 4 2 2 2 2" xfId="13815" xr:uid="{A0EBD146-7C90-4690-BC78-4E4F0F0DDAA2}"/>
    <cellStyle name="40% - Accent5 4 2 2 2 2 2" xfId="41521" xr:uid="{CF964187-CCB8-45CF-896C-38510C58CB05}"/>
    <cellStyle name="40% - Accent5 4 2 2 2 3" xfId="38558" xr:uid="{B02F4057-F843-4E70-A2D1-F2ED060DE6EC}"/>
    <cellStyle name="40% - Accent5 4 2 2 3" xfId="13814" xr:uid="{3C0175BB-0CD6-4107-90D8-3CA5C0ECF013}"/>
    <cellStyle name="40% - Accent5 4 2 2 3 2" xfId="41520" xr:uid="{6FE395D0-A4C3-4518-BDA9-DE172F84E4AA}"/>
    <cellStyle name="40% - Accent5 4 2 2 4" xfId="31972" xr:uid="{BA9BCE8E-7E28-43B9-B1C2-AE96A386978B}"/>
    <cellStyle name="40% - Accent5 4 2 3" xfId="8218" xr:uid="{993BB0C3-4341-4A02-A1F3-F2B00B4D7F75}"/>
    <cellStyle name="40% - Accent5 4 2 3 2" xfId="13816" xr:uid="{8FBA6F2B-C0E0-44C3-91A6-993E2D2130AF}"/>
    <cellStyle name="40% - Accent5 4 2 3 2 2" xfId="41522" xr:uid="{EE0F8F91-D5AB-4EAC-AFF6-8D2CD4AC67A1}"/>
    <cellStyle name="40% - Accent5 4 2 3 3" xfId="35924" xr:uid="{4F1386BB-E316-4697-83D3-DC41509156F1}"/>
    <cellStyle name="40% - Accent5 4 2 4" xfId="13813" xr:uid="{0422B666-C4DE-4349-98B0-97CC8C1C6BA3}"/>
    <cellStyle name="40% - Accent5 4 2 4 2" xfId="41519" xr:uid="{EA1661D2-2693-4ACF-9C4B-A3A047FBF4E3}"/>
    <cellStyle name="40% - Accent5 4 2 5" xfId="29338" xr:uid="{C182B881-F44D-4ED0-9C4A-5D57467DA8A2}"/>
    <cellStyle name="40% - Accent5 4 3" xfId="3502" xr:uid="{A51B2A36-82F3-4C1B-BDF8-A339A1D83A46}"/>
    <cellStyle name="40% - Accent5 4 3 2" xfId="10153" xr:uid="{90F88CE1-EC8B-4DAF-AB62-DA36D77A1D08}"/>
    <cellStyle name="40% - Accent5 4 3 2 2" xfId="13818" xr:uid="{79B160BA-370A-4481-88AB-E3D5CC5539C4}"/>
    <cellStyle name="40% - Accent5 4 3 2 2 2" xfId="41524" xr:uid="{E7AB4983-CAF8-4E2B-B933-6B4C35CCC373}"/>
    <cellStyle name="40% - Accent5 4 3 2 3" xfId="37859" xr:uid="{46DB9F27-B1DE-480D-9893-01AE2A5B3C3B}"/>
    <cellStyle name="40% - Accent5 4 3 3" xfId="13817" xr:uid="{B078A2A5-96C9-4161-9CFD-1CFF889CF569}"/>
    <cellStyle name="40% - Accent5 4 3 3 2" xfId="41523" xr:uid="{BAFB0085-694E-455E-B73D-DF488DB900B2}"/>
    <cellStyle name="40% - Accent5 4 3 4" xfId="31273" xr:uid="{2B6E821A-EC57-4D9F-B94A-760D00CDDBEB}"/>
    <cellStyle name="40% - Accent5 4 4" xfId="6152" xr:uid="{3CB16E43-9670-42CA-8706-42B5236960EA}"/>
    <cellStyle name="40% - Accent5 4 4 2" xfId="12785" xr:uid="{896C9D3C-7A77-4F1C-9006-49672633B045}"/>
    <cellStyle name="40% - Accent5 4 4 2 2" xfId="13820" xr:uid="{404704A5-F0FA-4638-A6D8-7839761D3108}"/>
    <cellStyle name="40% - Accent5 4 4 2 2 2" xfId="41526" xr:uid="{7A023967-61E4-47B8-8064-C8887DEEE798}"/>
    <cellStyle name="40% - Accent5 4 4 2 3" xfId="40491" xr:uid="{A44A557A-14CF-4414-9863-705BA5F6A245}"/>
    <cellStyle name="40% - Accent5 4 4 3" xfId="13819" xr:uid="{BFB4EEEA-3F9C-4E22-AE97-5DDBACB79C16}"/>
    <cellStyle name="40% - Accent5 4 4 3 2" xfId="41525" xr:uid="{1DCFA98C-429A-4C48-8452-2A271FE52572}"/>
    <cellStyle name="40% - Accent5 4 4 4" xfId="33905" xr:uid="{A07CFDBF-4F6F-48A1-B4E2-C3D046ED35E9}"/>
    <cellStyle name="40% - Accent5 4 5" xfId="7519" xr:uid="{05A8E9EB-16A9-4C34-9725-11B76235208F}"/>
    <cellStyle name="40% - Accent5 4 5 2" xfId="13821" xr:uid="{45DD8662-F2EF-4C54-A658-A00E0A3B4C7D}"/>
    <cellStyle name="40% - Accent5 4 5 2 2" xfId="41527" xr:uid="{83646C56-052D-4FAB-9BB8-66A292174D6D}"/>
    <cellStyle name="40% - Accent5 4 5 3" xfId="35225" xr:uid="{1779FA16-829C-4E98-AF9C-4AB7BB035324}"/>
    <cellStyle name="40% - Accent5 4 6" xfId="13812" xr:uid="{024A7196-A72D-4FC1-A600-0C92F61742EA}"/>
    <cellStyle name="40% - Accent5 4 6 2" xfId="41518" xr:uid="{B405EB32-E24C-47BC-8966-1746E3C69A73}"/>
    <cellStyle name="40% - Accent5 4 7" xfId="27318" xr:uid="{F748518D-804E-4D55-9A87-F30ABE72D33F}"/>
    <cellStyle name="40% - Accent5 4 7 2" xfId="54976" xr:uid="{CB9C0184-0505-4A8F-A4BE-B48FCC314F94}"/>
    <cellStyle name="40% - Accent5 4 8" xfId="28639" xr:uid="{4675AD6C-A403-46C1-AEEE-AD3895D65216}"/>
    <cellStyle name="40% - Accent5 5" xfId="2843" xr:uid="{E2579243-BABA-4490-A009-0428841FBDFB}"/>
    <cellStyle name="40% - Accent5 5 2" xfId="9499" xr:uid="{3CBE8144-6B9F-402F-9F05-35E799381C18}"/>
    <cellStyle name="40% - Accent5 5 2 2" xfId="13823" xr:uid="{F3B6DB49-A79E-43DB-898B-12A74B97F51E}"/>
    <cellStyle name="40% - Accent5 5 2 2 2" xfId="41529" xr:uid="{0BEECF86-7B30-4215-901C-8FDA66CC7C2E}"/>
    <cellStyle name="40% - Accent5 5 2 3" xfId="37205" xr:uid="{F1E4CD24-F2BE-4F9C-8A12-F7630EF97506}"/>
    <cellStyle name="40% - Accent5 5 3" xfId="13822" xr:uid="{682743C0-C5B9-4C07-B598-B76911A6EBB7}"/>
    <cellStyle name="40% - Accent5 5 3 2" xfId="41528" xr:uid="{41CBA4C0-4655-4929-8C0E-847D105FCD49}"/>
    <cellStyle name="40% - Accent5 5 4" xfId="30619" xr:uid="{F2FE7A9C-B1C2-403C-9C8F-89624B9AF8F6}"/>
    <cellStyle name="40% - Accent5 6" xfId="5801" xr:uid="{9D8BB427-9224-4AD9-AD6F-02027BBDA2B3}"/>
    <cellStyle name="40% - Accent5 6 2" xfId="12434" xr:uid="{EA748135-A2C1-4E60-A1BA-742B687F1C62}"/>
    <cellStyle name="40% - Accent5 6 2 2" xfId="13825" xr:uid="{B4FCAF9E-4777-4F22-847A-05A0E3F3C2BB}"/>
    <cellStyle name="40% - Accent5 6 2 2 2" xfId="41531" xr:uid="{20987861-76CE-4E0E-9101-314A59C64961}"/>
    <cellStyle name="40% - Accent5 6 2 3" xfId="40140" xr:uid="{025BDCB7-1325-4DD3-814C-6A06A174B44A}"/>
    <cellStyle name="40% - Accent5 6 3" xfId="13824" xr:uid="{D2E15D82-2719-4966-8FC2-F575E7F0EEF9}"/>
    <cellStyle name="40% - Accent5 6 3 2" xfId="41530" xr:uid="{46628AFF-B5E4-4A22-8DAC-96B8D56C66B4}"/>
    <cellStyle name="40% - Accent5 6 4" xfId="33554" xr:uid="{407CAFF1-1873-4302-B3C2-8029E979C130}"/>
    <cellStyle name="40% - Accent5 7" xfId="6860" xr:uid="{CE04E0AC-3249-4D44-8398-5BBA6213B3FC}"/>
    <cellStyle name="40% - Accent5 7 2" xfId="13826" xr:uid="{2545729C-2E3C-4C66-A76A-CE3A74D24E06}"/>
    <cellStyle name="40% - Accent5 7 2 2" xfId="41532" xr:uid="{421E15F9-3F20-486B-B6B0-14783D2D99B9}"/>
    <cellStyle name="40% - Accent5 7 3" xfId="34570" xr:uid="{35072F5B-1A43-44AD-9891-B0C08535073F}"/>
    <cellStyle name="40% - Accent5 8" xfId="26968" xr:uid="{C6B1D6A1-C160-4D29-9044-0B3007C93270}"/>
    <cellStyle name="40% - Accent5 8 2" xfId="54626" xr:uid="{32C4B81E-2AB2-48A6-8922-896E1A297028}"/>
    <cellStyle name="40% - Accent5 9" xfId="27975" xr:uid="{B7BBF9CD-94A6-4F8C-9682-116AEA06DBFB}"/>
    <cellStyle name="40% - Accent6 10" xfId="55682" xr:uid="{A05FC542-7AB9-449A-AED0-E3DF625817E9}"/>
    <cellStyle name="40% - Accent6 11" xfId="429" xr:uid="{0E82C459-EA2B-4476-9F6F-5E9184DCE063}"/>
    <cellStyle name="40% - Accent6 2" xfId="457" xr:uid="{111B26AD-00AC-4B95-AC75-E45443ED89B2}"/>
    <cellStyle name="40% - Accent6 2 2" xfId="6814" xr:uid="{7721ECEE-6C27-4EC7-979A-808E4E987679}"/>
    <cellStyle name="40% - Accent6 2 3" xfId="26615" xr:uid="{788C2446-A2AB-4E35-8336-661EDD141A79}"/>
    <cellStyle name="40% - Accent6 3" xfId="505" xr:uid="{F6C41D6A-5AAA-4D59-958E-6995B4F8E1CB}"/>
    <cellStyle name="40% - Accent6 3 2" xfId="1176" xr:uid="{D1754C79-5583-4DC4-8813-4254967AE8F7}"/>
    <cellStyle name="40% - Accent6 3 2 2" xfId="1547" xr:uid="{D9B63686-683D-4D14-9430-3C76FA3E3546}"/>
    <cellStyle name="40% - Accent6 3 2 2 2" xfId="4203" xr:uid="{B45DE286-8CA3-4CC4-8A2F-335369D11184}"/>
    <cellStyle name="40% - Accent6 3 2 2 2 2" xfId="10854" xr:uid="{7DFE6831-038F-4ADA-BA1B-071EFC70F87D}"/>
    <cellStyle name="40% - Accent6 3 2 2 2 2 2" xfId="13831" xr:uid="{3E7F8A4B-3104-4B13-9892-2DC84F2B648B}"/>
    <cellStyle name="40% - Accent6 3 2 2 2 2 2 2" xfId="41537" xr:uid="{81BE0913-3922-49FA-A951-75DEA13BE72D}"/>
    <cellStyle name="40% - Accent6 3 2 2 2 2 3" xfId="38560" xr:uid="{1D281225-CC58-421F-A299-61D5E3EF50A4}"/>
    <cellStyle name="40% - Accent6 3 2 2 2 3" xfId="13830" xr:uid="{C0A463C2-ABDC-411F-AB3A-51EEA16CED4E}"/>
    <cellStyle name="40% - Accent6 3 2 2 2 3 2" xfId="41536" xr:uid="{33F29712-CB87-4D48-8C78-9917EE8214F1}"/>
    <cellStyle name="40% - Accent6 3 2 2 2 4" xfId="31974" xr:uid="{EFDD32B5-770A-4782-8D45-24401A3D9678}"/>
    <cellStyle name="40% - Accent6 3 2 2 3" xfId="8220" xr:uid="{E01BAC70-4C74-4B66-8D5D-66D8C02E6446}"/>
    <cellStyle name="40% - Accent6 3 2 2 3 2" xfId="13832" xr:uid="{04BD330C-F140-4531-A4CB-476B31BA58F9}"/>
    <cellStyle name="40% - Accent6 3 2 2 3 2 2" xfId="41538" xr:uid="{23CCB3BF-8EB8-45FB-A773-CB582D4BC7DF}"/>
    <cellStyle name="40% - Accent6 3 2 2 3 3" xfId="35926" xr:uid="{EC9A22C9-1E7A-4594-9933-50B23D7DF55B}"/>
    <cellStyle name="40% - Accent6 3 2 2 4" xfId="13829" xr:uid="{BE36F23A-0A84-40A1-B2C8-4B583FF1238D}"/>
    <cellStyle name="40% - Accent6 3 2 2 4 2" xfId="41535" xr:uid="{0E956D1E-8391-4407-97BB-BAC20DFDB16E}"/>
    <cellStyle name="40% - Accent6 3 2 2 5" xfId="29340" xr:uid="{C2C61423-D65F-4941-A4DD-EBB5C4FABB61}"/>
    <cellStyle name="40% - Accent6 3 2 3" xfId="3841" xr:uid="{C21C711D-629A-493F-A97A-83A3DC9E1457}"/>
    <cellStyle name="40% - Accent6 3 2 3 2" xfId="10492" xr:uid="{06B68E05-FF34-42A4-844E-0AF7245BC9B0}"/>
    <cellStyle name="40% - Accent6 3 2 3 2 2" xfId="13834" xr:uid="{C9F23442-7936-4966-B14E-A44A5FC78468}"/>
    <cellStyle name="40% - Accent6 3 2 3 2 2 2" xfId="41540" xr:uid="{34A299B6-B9F8-4D49-8488-6523083604AE}"/>
    <cellStyle name="40% - Accent6 3 2 3 2 3" xfId="38198" xr:uid="{8ACAFEC8-6C5C-474E-8C02-C1340749F46A}"/>
    <cellStyle name="40% - Accent6 3 2 3 3" xfId="13833" xr:uid="{C7ACB19A-2210-48E1-8F71-866437EB4AAC}"/>
    <cellStyle name="40% - Accent6 3 2 3 3 2" xfId="41539" xr:uid="{3B531E9D-D71B-4D57-AE34-4758BB714F81}"/>
    <cellStyle name="40% - Accent6 3 2 3 4" xfId="31612" xr:uid="{9BBDE547-D8C1-4D51-A80A-3FAB314021EF}"/>
    <cellStyle name="40% - Accent6 3 2 4" xfId="6491" xr:uid="{C22C0A37-13D0-487A-BB8A-6643FD8E3FAA}"/>
    <cellStyle name="40% - Accent6 3 2 4 2" xfId="13124" xr:uid="{892F331F-C091-4315-B97B-46105F7E20B4}"/>
    <cellStyle name="40% - Accent6 3 2 4 2 2" xfId="13836" xr:uid="{863DEA6F-69DB-42E5-BB3C-6B41BBCD628B}"/>
    <cellStyle name="40% - Accent6 3 2 4 2 2 2" xfId="41542" xr:uid="{8381BF57-0B6C-456E-B4E3-6720BFA4AC18}"/>
    <cellStyle name="40% - Accent6 3 2 4 2 3" xfId="40830" xr:uid="{545FA3CA-67EB-4C35-AEE8-5586DF60D0CA}"/>
    <cellStyle name="40% - Accent6 3 2 4 3" xfId="13835" xr:uid="{ED45F5D5-9455-400E-BE9F-953A883B8E16}"/>
    <cellStyle name="40% - Accent6 3 2 4 3 2" xfId="41541" xr:uid="{4B40A5FF-30B9-49D9-9447-604FF0B052A8}"/>
    <cellStyle name="40% - Accent6 3 2 4 4" xfId="34244" xr:uid="{B9366908-B225-40D5-831A-C228934E7C8A}"/>
    <cellStyle name="40% - Accent6 3 2 5" xfId="7858" xr:uid="{B691F6DD-F78C-4591-B6BD-B6B23AD8CF61}"/>
    <cellStyle name="40% - Accent6 3 2 5 2" xfId="13837" xr:uid="{BAA6B7CF-80EF-46D5-BDD0-104101ECC131}"/>
    <cellStyle name="40% - Accent6 3 2 5 2 2" xfId="41543" xr:uid="{89479264-39F5-4203-9178-942D82D820C1}"/>
    <cellStyle name="40% - Accent6 3 2 5 3" xfId="35564" xr:uid="{738694E1-968F-4E4A-B151-73A8A0A8679B}"/>
    <cellStyle name="40% - Accent6 3 2 6" xfId="13828" xr:uid="{C43B2197-FEF0-47D2-8125-58FE84C4CC18}"/>
    <cellStyle name="40% - Accent6 3 2 6 2" xfId="41534" xr:uid="{54BC114C-9672-40B8-A6CC-02849FB93A1E}"/>
    <cellStyle name="40% - Accent6 3 2 7" xfId="27657" xr:uid="{BE766180-8BDF-457A-AC54-82B6ED04D228}"/>
    <cellStyle name="40% - Accent6 3 2 7 2" xfId="55315" xr:uid="{C08C5D96-9762-4080-B6EB-151106DE2410}"/>
    <cellStyle name="40% - Accent6 3 2 8" xfId="28978" xr:uid="{56F5C56E-823C-42B8-8B2C-3CD54ABA6C2D}"/>
    <cellStyle name="40% - Accent6 3 3" xfId="1546" xr:uid="{84EEB9CA-9049-46A6-B778-0162069ABBD0}"/>
    <cellStyle name="40% - Accent6 3 3 2" xfId="4202" xr:uid="{A80CC81C-F828-41A9-AAD3-5AF3831E6FE9}"/>
    <cellStyle name="40% - Accent6 3 3 2 2" xfId="10853" xr:uid="{2747ABA3-6526-48C6-86FF-A10AE1B60DBA}"/>
    <cellStyle name="40% - Accent6 3 3 2 2 2" xfId="13840" xr:uid="{AA4E99CA-18A2-4ADE-8C46-71AD4A17505E}"/>
    <cellStyle name="40% - Accent6 3 3 2 2 2 2" xfId="41546" xr:uid="{A1E78BF2-4049-412B-961D-4E51895F2D82}"/>
    <cellStyle name="40% - Accent6 3 3 2 2 3" xfId="38559" xr:uid="{9A7EB4DF-A88F-44B2-8A4A-14225D49339D}"/>
    <cellStyle name="40% - Accent6 3 3 2 3" xfId="13839" xr:uid="{4E28D0E6-E04E-42FB-AEF6-169D7504631C}"/>
    <cellStyle name="40% - Accent6 3 3 2 3 2" xfId="41545" xr:uid="{DEE99F11-47D7-4600-8960-021B3971EF20}"/>
    <cellStyle name="40% - Accent6 3 3 2 4" xfId="31973" xr:uid="{DD78812C-4871-4F55-A989-0D3B33E594C2}"/>
    <cellStyle name="40% - Accent6 3 3 3" xfId="8219" xr:uid="{45D912A6-74DD-409B-BB4B-C154DE46A3A2}"/>
    <cellStyle name="40% - Accent6 3 3 3 2" xfId="13841" xr:uid="{39E7EE9E-FFBE-4379-8363-2A867CFC9672}"/>
    <cellStyle name="40% - Accent6 3 3 3 2 2" xfId="41547" xr:uid="{E44A81BF-11BD-4698-BD44-4842DE23FC1D}"/>
    <cellStyle name="40% - Accent6 3 3 3 3" xfId="35925" xr:uid="{3E9E6D05-BF23-45A1-B5E7-F2C3D1A3DF07}"/>
    <cellStyle name="40% - Accent6 3 3 4" xfId="13838" xr:uid="{C86D7DEC-F0E7-45D6-8C08-188A7ECE9145}"/>
    <cellStyle name="40% - Accent6 3 3 4 2" xfId="41544" xr:uid="{8BE57D3E-E0AB-46A4-871F-75D3E917A99E}"/>
    <cellStyle name="40% - Accent6 3 3 5" xfId="29339" xr:uid="{57385827-DD23-4594-BABD-D0C5EC77E707}"/>
    <cellStyle name="40% - Accent6 3 4" xfId="3185" xr:uid="{799E44A5-F75F-452D-8967-AC98E6D4001B}"/>
    <cellStyle name="40% - Accent6 3 4 2" xfId="9836" xr:uid="{1318C895-F84E-4E65-8FAB-AE79CCD371DC}"/>
    <cellStyle name="40% - Accent6 3 4 2 2" xfId="13843" xr:uid="{863DAAF5-CF40-415C-AAE5-BCC5D0261B3C}"/>
    <cellStyle name="40% - Accent6 3 4 2 2 2" xfId="41549" xr:uid="{9C61F31C-3806-4523-9685-1906A70280B8}"/>
    <cellStyle name="40% - Accent6 3 4 2 3" xfId="37542" xr:uid="{32B2DF7F-1978-4E6A-A331-8CACA3D5D8CD}"/>
    <cellStyle name="40% - Accent6 3 4 3" xfId="13842" xr:uid="{E496B3E4-9F72-4584-B2CE-9B1166566CD6}"/>
    <cellStyle name="40% - Accent6 3 4 3 2" xfId="41548" xr:uid="{7B0B3EC4-FDD8-40E9-A8E2-082F1BF62D9B}"/>
    <cellStyle name="40% - Accent6 3 4 4" xfId="30956" xr:uid="{54CE8FAE-9AB1-47FE-A239-268BB9986C13}"/>
    <cellStyle name="40% - Accent6 3 5" xfId="5835" xr:uid="{8F5A7BEB-0745-4062-8AE9-2DAE9FE89467}"/>
    <cellStyle name="40% - Accent6 3 5 2" xfId="12468" xr:uid="{1AFD78B1-D4A9-48A7-80F2-8D412A2004DA}"/>
    <cellStyle name="40% - Accent6 3 5 2 2" xfId="13845" xr:uid="{7C2E5050-C6F1-4846-A37D-DDBFB0D3EB52}"/>
    <cellStyle name="40% - Accent6 3 5 2 2 2" xfId="41551" xr:uid="{D8392282-973C-4341-90E9-70515FF7A1D9}"/>
    <cellStyle name="40% - Accent6 3 5 2 3" xfId="40174" xr:uid="{F644972F-B08C-4211-92A8-4E3C536BDE1E}"/>
    <cellStyle name="40% - Accent6 3 5 3" xfId="13844" xr:uid="{418FF1F0-F9B4-4D8D-9C7D-AE94A067135E}"/>
    <cellStyle name="40% - Accent6 3 5 3 2" xfId="41550" xr:uid="{CB940E52-DBF2-4206-90E6-9F5B9406FB0D}"/>
    <cellStyle name="40% - Accent6 3 5 4" xfId="33588" xr:uid="{6AB10837-B889-4007-9FE9-017BEAB2FBFC}"/>
    <cellStyle name="40% - Accent6 3 6" xfId="7202" xr:uid="{1742BAF6-A086-47E4-B825-AE237A722080}"/>
    <cellStyle name="40% - Accent6 3 6 2" xfId="13846" xr:uid="{CFFD3DA7-AFF5-47FF-8E1A-4391AD8CBEBB}"/>
    <cellStyle name="40% - Accent6 3 6 2 2" xfId="41552" xr:uid="{8C31432B-5D5F-4B61-8794-1875892F209F}"/>
    <cellStyle name="40% - Accent6 3 6 3" xfId="34908" xr:uid="{B8D97408-E557-40C1-9B8F-C0F1B05ECBED}"/>
    <cellStyle name="40% - Accent6 3 7" xfId="13827" xr:uid="{551A6DDD-E986-4A85-9732-B8BAA1688647}"/>
    <cellStyle name="40% - Accent6 3 7 2" xfId="41533" xr:uid="{8791B607-FA47-4DAE-9E2C-83D751DCB822}"/>
    <cellStyle name="40% - Accent6 3 8" xfId="27001" xr:uid="{DC575673-E478-415B-8088-F1B281C945D2}"/>
    <cellStyle name="40% - Accent6 3 8 2" xfId="54659" xr:uid="{AFA62877-BA83-461B-B4D3-5FD53CBAF58F}"/>
    <cellStyle name="40% - Accent6 3 9" xfId="28322" xr:uid="{48920635-8EFF-4F86-B891-C239298EAAAF}"/>
    <cellStyle name="40% - Accent6 4" xfId="835" xr:uid="{A1E7372B-78F0-466E-9CFD-BFE790BDF341}"/>
    <cellStyle name="40% - Accent6 4 2" xfId="1548" xr:uid="{F4F9DE6E-B03B-4F30-BCD1-5F5B429B78C5}"/>
    <cellStyle name="40% - Accent6 4 2 2" xfId="4204" xr:uid="{A6F22CAA-C373-4BA8-86E8-281B3C6FB376}"/>
    <cellStyle name="40% - Accent6 4 2 2 2" xfId="10855" xr:uid="{FD49BA2D-9FDA-4315-B298-DBDA478E58DE}"/>
    <cellStyle name="40% - Accent6 4 2 2 2 2" xfId="13850" xr:uid="{7DBE7C15-C3C3-47EF-8D4C-CD52D389E8D6}"/>
    <cellStyle name="40% - Accent6 4 2 2 2 2 2" xfId="41556" xr:uid="{ADC76ABC-9186-4518-BE08-BAD851DC7BF8}"/>
    <cellStyle name="40% - Accent6 4 2 2 2 3" xfId="38561" xr:uid="{D2CE3BC8-B227-40F6-9A86-F9F167929DD7}"/>
    <cellStyle name="40% - Accent6 4 2 2 3" xfId="13849" xr:uid="{8F13FB5D-F944-426D-B445-DE4422720FEB}"/>
    <cellStyle name="40% - Accent6 4 2 2 3 2" xfId="41555" xr:uid="{BDDCFA2D-4098-4916-8F23-A628CD90BF0D}"/>
    <cellStyle name="40% - Accent6 4 2 2 4" xfId="31975" xr:uid="{F4E1BE2F-73AB-4F7D-99F6-E8D97D2B2953}"/>
    <cellStyle name="40% - Accent6 4 2 3" xfId="8221" xr:uid="{ED52A71A-53AD-4D9F-BBCF-DF4DBAA647C7}"/>
    <cellStyle name="40% - Accent6 4 2 3 2" xfId="13851" xr:uid="{A4ABC80A-FA27-4060-9199-E366B3302A8D}"/>
    <cellStyle name="40% - Accent6 4 2 3 2 2" xfId="41557" xr:uid="{A0DD72AA-6CD6-4BF7-A48F-5A43EF4FD990}"/>
    <cellStyle name="40% - Accent6 4 2 3 3" xfId="35927" xr:uid="{C7C43CF2-5E48-40FD-8A3D-9DA34777F744}"/>
    <cellStyle name="40% - Accent6 4 2 4" xfId="13848" xr:uid="{927FE89B-0672-4D48-8522-5E64F9B27477}"/>
    <cellStyle name="40% - Accent6 4 2 4 2" xfId="41554" xr:uid="{1F3EAAD1-B33F-4686-BA48-F2686728ECD6}"/>
    <cellStyle name="40% - Accent6 4 2 5" xfId="29341" xr:uid="{B8861515-95CA-480E-80E1-DC1A710209F9}"/>
    <cellStyle name="40% - Accent6 4 3" xfId="3504" xr:uid="{F6ED3820-98B7-464E-9B80-F564C708A59C}"/>
    <cellStyle name="40% - Accent6 4 3 2" xfId="10155" xr:uid="{2CCD1674-B4AE-4F8C-9599-9CAE304FF91A}"/>
    <cellStyle name="40% - Accent6 4 3 2 2" xfId="13853" xr:uid="{B70ACB82-413D-4E18-8A43-EBF763F2166C}"/>
    <cellStyle name="40% - Accent6 4 3 2 2 2" xfId="41559" xr:uid="{B1BE2805-567C-433C-B368-FAD098A8AF97}"/>
    <cellStyle name="40% - Accent6 4 3 2 3" xfId="37861" xr:uid="{7B030CBF-907D-432E-B45C-D7FADD16A95A}"/>
    <cellStyle name="40% - Accent6 4 3 3" xfId="13852" xr:uid="{E54EA89D-D998-428C-AD46-971A4F7061D3}"/>
    <cellStyle name="40% - Accent6 4 3 3 2" xfId="41558" xr:uid="{0E1214AF-397F-4EBD-AACE-4A0B179FAA56}"/>
    <cellStyle name="40% - Accent6 4 3 4" xfId="31275" xr:uid="{5521D15B-60BF-46D4-8A6F-1057D7A88C0B}"/>
    <cellStyle name="40% - Accent6 4 4" xfId="6154" xr:uid="{8BAA4572-D7B6-4418-A66F-6FB07E3DE6D5}"/>
    <cellStyle name="40% - Accent6 4 4 2" xfId="12787" xr:uid="{BD292BAB-2F7F-439E-9629-A509572EA3B1}"/>
    <cellStyle name="40% - Accent6 4 4 2 2" xfId="13855" xr:uid="{118A0064-F1F1-49A7-8C2A-7520C43A95FE}"/>
    <cellStyle name="40% - Accent6 4 4 2 2 2" xfId="41561" xr:uid="{797D6D3E-C6E7-4642-A5B3-D8B720735661}"/>
    <cellStyle name="40% - Accent6 4 4 2 3" xfId="40493" xr:uid="{06D2242E-E3F0-4159-AE7E-ECBD29E352C9}"/>
    <cellStyle name="40% - Accent6 4 4 3" xfId="13854" xr:uid="{965810B0-FEAE-47B7-9A22-76AA96987BFA}"/>
    <cellStyle name="40% - Accent6 4 4 3 2" xfId="41560" xr:uid="{C45AE617-1B47-4720-B102-4FCCA1FBADB3}"/>
    <cellStyle name="40% - Accent6 4 4 4" xfId="33907" xr:uid="{7740EB20-AB42-420D-9E72-C2EC042925BD}"/>
    <cellStyle name="40% - Accent6 4 5" xfId="7521" xr:uid="{B573ADD3-6835-4D17-BB63-C0D38F4E3855}"/>
    <cellStyle name="40% - Accent6 4 5 2" xfId="13856" xr:uid="{CADA773F-9FF5-4AC9-820A-E6196893563B}"/>
    <cellStyle name="40% - Accent6 4 5 2 2" xfId="41562" xr:uid="{871C3149-FFAB-4953-BB0A-F44EAD7A7B3A}"/>
    <cellStyle name="40% - Accent6 4 5 3" xfId="35227" xr:uid="{9CD47F3F-0767-4E4E-9094-00B501B2BBB4}"/>
    <cellStyle name="40% - Accent6 4 6" xfId="13847" xr:uid="{4DE88D72-95D2-469B-BB1F-682CF6520A76}"/>
    <cellStyle name="40% - Accent6 4 6 2" xfId="41553" xr:uid="{4CE5FA33-032E-4836-8584-C07798F60AAA}"/>
    <cellStyle name="40% - Accent6 4 7" xfId="27320" xr:uid="{06F5779F-7300-43D7-B090-62576A347734}"/>
    <cellStyle name="40% - Accent6 4 7 2" xfId="54978" xr:uid="{C81B3570-E5AB-4B09-899E-0C9206DE95CC}"/>
    <cellStyle name="40% - Accent6 4 8" xfId="28641" xr:uid="{C93A3999-CE74-425F-A2D5-2E49FF913F19}"/>
    <cellStyle name="40% - Accent6 5" xfId="2845" xr:uid="{077258C4-516D-495A-9542-38D84F60D04C}"/>
    <cellStyle name="40% - Accent6 5 2" xfId="9501" xr:uid="{8F403B87-B037-4BBC-ADFE-320489F7EC7A}"/>
    <cellStyle name="40% - Accent6 5 2 2" xfId="13858" xr:uid="{3CFE45DF-89DC-4726-99F8-F8DF2BD41082}"/>
    <cellStyle name="40% - Accent6 5 2 2 2" xfId="41564" xr:uid="{96FA0342-EAF6-4FA5-B177-5D0A831A19FC}"/>
    <cellStyle name="40% - Accent6 5 2 3" xfId="37207" xr:uid="{19659F5C-0D1E-400D-91D4-D75DC9DDE877}"/>
    <cellStyle name="40% - Accent6 5 3" xfId="13857" xr:uid="{1A393481-9295-4BE7-AF7D-010DC29EF41D}"/>
    <cellStyle name="40% - Accent6 5 3 2" xfId="41563" xr:uid="{DF1D9B3A-B606-4F9F-A93F-EE12D5FB76DE}"/>
    <cellStyle name="40% - Accent6 5 4" xfId="30621" xr:uid="{4325E3F3-6EF7-420E-93FC-C00CB8B1A723}"/>
    <cellStyle name="40% - Accent6 6" xfId="5803" xr:uid="{E3CD1C17-C80A-4B80-8F32-AD9816D128E8}"/>
    <cellStyle name="40% - Accent6 6 2" xfId="12436" xr:uid="{C94DADC2-1CCE-4CF9-BDDD-300245E5F63C}"/>
    <cellStyle name="40% - Accent6 6 2 2" xfId="13860" xr:uid="{894748D2-AF91-4794-A925-344079DAC8D0}"/>
    <cellStyle name="40% - Accent6 6 2 2 2" xfId="41566" xr:uid="{451759C9-476D-44FD-A6E0-EE8D6D86D462}"/>
    <cellStyle name="40% - Accent6 6 2 3" xfId="40142" xr:uid="{5B43FDF7-B81C-489E-B8FB-406BCB14941D}"/>
    <cellStyle name="40% - Accent6 6 3" xfId="13859" xr:uid="{42ED0E76-662E-4E10-877F-7DB4418280B8}"/>
    <cellStyle name="40% - Accent6 6 3 2" xfId="41565" xr:uid="{24595605-A880-41AA-B79F-2190FF3829C7}"/>
    <cellStyle name="40% - Accent6 6 4" xfId="33556" xr:uid="{5A0D0E53-12EB-4320-9105-D66822901C80}"/>
    <cellStyle name="40% - Accent6 7" xfId="6862" xr:uid="{C08DB071-2E88-423E-AC0D-87077BB19EA5}"/>
    <cellStyle name="40% - Accent6 7 2" xfId="13861" xr:uid="{BF9C6238-B98B-412D-82AF-122AFCF1B6F8}"/>
    <cellStyle name="40% - Accent6 7 2 2" xfId="41567" xr:uid="{B00283F4-5B65-45F6-ACFE-CF6B1DE2BCFD}"/>
    <cellStyle name="40% - Accent6 7 3" xfId="34572" xr:uid="{837EBDAC-5DBD-4BE1-BC80-889943629DB9}"/>
    <cellStyle name="40% - Accent6 8" xfId="26970" xr:uid="{B4CC3A03-41CA-423E-BDE8-78A311DCA39F}"/>
    <cellStyle name="40% - Accent6 8 2" xfId="54628" xr:uid="{BCE39AEF-E2E8-4A0B-835B-22EB26B24EB5}"/>
    <cellStyle name="40% - Accent6 9" xfId="27995" xr:uid="{F57ECCDA-6A28-454B-98A7-1221410270A4}"/>
    <cellStyle name="60% - Accent1 2" xfId="458" xr:uid="{B7417F34-3D25-4E8B-B26E-E4F9583CF011}"/>
    <cellStyle name="60% - Accent1 2 2" xfId="6815" xr:uid="{3E1642CF-7914-459E-88B2-C413E154735F}"/>
    <cellStyle name="60% - Accent1 2 3" xfId="26616" xr:uid="{72B21763-632F-459F-B1AA-C9B68CB7779D}"/>
    <cellStyle name="60% - Accent1 3" xfId="410" xr:uid="{E22E8F91-2829-4025-8675-B10ACD5E2CF9}"/>
    <cellStyle name="60% - Accent2 2" xfId="459" xr:uid="{4B833728-288D-430A-96BA-54DA430DE8E4}"/>
    <cellStyle name="60% - Accent2 2 2" xfId="6816" xr:uid="{D8D437E0-3818-4A43-A35C-FA3FD31D5C91}"/>
    <cellStyle name="60% - Accent2 2 3" xfId="26617" xr:uid="{9EF7F0D4-BC1E-4905-A8A0-336C87522D58}"/>
    <cellStyle name="60% - Accent2 3" xfId="414" xr:uid="{0AD59774-8F2A-4A55-A3DB-41A6F6BB52C1}"/>
    <cellStyle name="60% - Accent3 2" xfId="460" xr:uid="{0B19D5EB-0217-48CC-9A02-943A4C210CA1}"/>
    <cellStyle name="60% - Accent3 2 2" xfId="6817" xr:uid="{821BA4B2-FA10-4887-94AA-7DFDBDA1A60A}"/>
    <cellStyle name="60% - Accent3 2 3" xfId="26618" xr:uid="{3420C67F-A43F-41F9-9C6E-6BE323E45CC4}"/>
    <cellStyle name="60% - Accent3 3" xfId="418" xr:uid="{20A522C0-5D26-4CA4-8E9E-D774A72D5784}"/>
    <cellStyle name="60% - Accent4 2" xfId="461" xr:uid="{73C69680-F918-4781-B275-086186AAD2A7}"/>
    <cellStyle name="60% - Accent4 2 2" xfId="6818" xr:uid="{A0576705-477F-4A97-B78E-1DA31A53FF06}"/>
    <cellStyle name="60% - Accent4 2 3" xfId="26619" xr:uid="{0B90437D-16BF-462C-A687-48F6AA5BFFC7}"/>
    <cellStyle name="60% - Accent4 3" xfId="422" xr:uid="{D452228C-3AD8-41C2-95D6-A7C38D33952D}"/>
    <cellStyle name="60% - Accent5 2" xfId="462" xr:uid="{E375FD38-9018-48E0-9874-B0F697C3B7CC}"/>
    <cellStyle name="60% - Accent5 2 2" xfId="6819" xr:uid="{63875C58-3011-4924-9E23-87948ADEF8C3}"/>
    <cellStyle name="60% - Accent5 2 3" xfId="26620" xr:uid="{D82EFF6C-FA66-48D4-AD74-4A380BE33961}"/>
    <cellStyle name="60% - Accent5 3" xfId="426" xr:uid="{BCF6E3C2-DBA5-4261-8C7A-2319942DD28C}"/>
    <cellStyle name="60% - Accent6 2" xfId="463" xr:uid="{9D927E3D-9316-4C88-80A6-FA4F3DE07B1C}"/>
    <cellStyle name="60% - Accent6 2 2" xfId="6820" xr:uid="{D5B41742-0811-44A1-991B-1C378DA376BC}"/>
    <cellStyle name="60% - Accent6 2 3" xfId="26621" xr:uid="{F65FD242-50AC-4DC4-A642-691A1790BD5F}"/>
    <cellStyle name="60% - Accent6 3" xfId="430" xr:uid="{DF33204B-A14E-4AA4-BC17-8D7BE0A23A39}"/>
    <cellStyle name="Accent1 2" xfId="464" xr:uid="{F139860E-4A2F-46E3-ADA3-CA9282425184}"/>
    <cellStyle name="Accent1 2 2" xfId="6821" xr:uid="{610B712D-E082-4597-A6BB-02C1D6444EA5}"/>
    <cellStyle name="Accent1 2 3" xfId="26622" xr:uid="{2414565B-B6FB-453B-8DBA-36751F8F7A8D}"/>
    <cellStyle name="Accent1 3" xfId="407" xr:uid="{8538E631-2F7B-4E68-B472-F47C6541BDB9}"/>
    <cellStyle name="Accent2 2" xfId="465" xr:uid="{38BE1A65-EDAB-4962-9576-5C9961108DCF}"/>
    <cellStyle name="Accent2 2 2" xfId="6822" xr:uid="{824FEF9F-2F0D-464F-8DF2-5C32CCB17EA4}"/>
    <cellStyle name="Accent2 2 3" xfId="26623" xr:uid="{F54E5E2F-597C-4CF9-AC9B-D782B7567308}"/>
    <cellStyle name="Accent2 3" xfId="411" xr:uid="{F87F73FD-9E84-4461-B4A4-03B944A10300}"/>
    <cellStyle name="Accent3 2" xfId="466" xr:uid="{AB94BF76-5DFF-4282-8A0E-C56E19B6D164}"/>
    <cellStyle name="Accent3 2 2" xfId="6823" xr:uid="{A8BB236A-3FCF-4204-8F21-EEE4A37544C1}"/>
    <cellStyle name="Accent3 2 3" xfId="26624" xr:uid="{C0426310-8397-4BC0-BA46-8731BD66E4E4}"/>
    <cellStyle name="Accent3 3" xfId="415" xr:uid="{F26AEF99-DCF0-41D6-ACD1-1AFE873BC1CA}"/>
    <cellStyle name="Accent4 2" xfId="467" xr:uid="{4AC3186A-90C8-4C26-BB7C-6EA7A2AC5C49}"/>
    <cellStyle name="Accent4 2 2" xfId="6824" xr:uid="{F19EBAFC-6D5A-45DF-B994-B2D0A31E6F3D}"/>
    <cellStyle name="Accent4 2 3" xfId="26625" xr:uid="{AC730AEB-4D4E-4F03-A35A-DB2DE17CC442}"/>
    <cellStyle name="Accent4 3" xfId="419" xr:uid="{5AD9FC4A-A351-4D4A-981B-138EEFE7469D}"/>
    <cellStyle name="Accent5 2" xfId="468" xr:uid="{56B9C946-3831-459E-9ABC-DD270EE0D7E0}"/>
    <cellStyle name="Accent5 2 2" xfId="6825" xr:uid="{F7C2ADA9-D509-45EA-877C-980195ADF05D}"/>
    <cellStyle name="Accent5 2 3" xfId="26626" xr:uid="{85DCA071-A1C2-412F-90BE-DAB22CA74DDC}"/>
    <cellStyle name="Accent5 3" xfId="423" xr:uid="{FA83F59E-2194-417A-97B4-8B2117A7EA88}"/>
    <cellStyle name="Accent6 2" xfId="469" xr:uid="{09F0BCCB-6D53-4268-B564-D22B86F39902}"/>
    <cellStyle name="Accent6 2 2" xfId="6826" xr:uid="{CAC8198A-C2C3-4CB5-B84A-A37357C7522D}"/>
    <cellStyle name="Accent6 2 3" xfId="26627" xr:uid="{AD0FA85E-D9A4-41A7-A946-5868339CD8B8}"/>
    <cellStyle name="Accent6 3" xfId="427" xr:uid="{BE134DE6-3B19-469B-998F-B2EE97277DE4}"/>
    <cellStyle name="Bad 2" xfId="470" xr:uid="{2B4D09B9-CC5F-467D-88F9-90C40BFED1FB}"/>
    <cellStyle name="Bad 2 2" xfId="6827" xr:uid="{0BAE75BB-DEBB-4E77-9A8E-61D189640327}"/>
    <cellStyle name="Bad 2 3" xfId="26628" xr:uid="{F0ACA794-302F-42E9-9585-6269D0131FDC}"/>
    <cellStyle name="Bad 3" xfId="398" xr:uid="{486569C8-C78E-474A-9D8F-0D64970ED62C}"/>
    <cellStyle name="Calculation 2" xfId="471" xr:uid="{FBED9E27-C871-4BF6-9FC0-368FD3313BB9}"/>
    <cellStyle name="Calculation 2 2" xfId="6828" xr:uid="{D3015BE5-6A2E-4C96-BD59-631BB439F834}"/>
    <cellStyle name="Calculation 2 3" xfId="26629" xr:uid="{A4B40DF4-B097-4960-AA3A-EEFC241014B9}"/>
    <cellStyle name="Calculation 3" xfId="402" xr:uid="{B1F69ED1-AFC4-449C-AE0B-6AE773BDB640}"/>
    <cellStyle name="Check Cell 2" xfId="472" xr:uid="{735915F7-C142-4213-94A2-31B8A0C39C82}"/>
    <cellStyle name="Check Cell 2 2" xfId="6829" xr:uid="{D7349221-F429-4F9A-8925-9B13B6480E86}"/>
    <cellStyle name="Check Cell 2 3" xfId="26630" xr:uid="{01C0E013-57E2-491C-9C80-915C61B6AA92}"/>
    <cellStyle name="Check Cell 3" xfId="404" xr:uid="{B76F07F6-8C19-4FFB-942C-1A5C29A52B4E}"/>
    <cellStyle name="Comma 10" xfId="1489" xr:uid="{BE4FF0FE-F421-44CA-A176-B0A6A1425B74}"/>
    <cellStyle name="Comma 10 2" xfId="2812" xr:uid="{B9DD4928-CFAA-414E-B07A-670CDE6011BE}"/>
    <cellStyle name="Comma 10 2 2" xfId="5461" xr:uid="{3B908B2F-8D5E-488D-A068-5D0F25BD732A}"/>
    <cellStyle name="Comma 10 2 2 2" xfId="12112" xr:uid="{B68EDA93-91B1-434F-B245-DFD50EF1D44E}"/>
    <cellStyle name="Comma 10 2 2 2 2" xfId="13865" xr:uid="{738EF09E-1FA1-4CFA-A2F3-53F5B4DA302B}"/>
    <cellStyle name="Comma 10 2 2 2 2 2" xfId="41571" xr:uid="{4AE7F9E3-11CF-49EB-88C4-3FE92EC04DE8}"/>
    <cellStyle name="Comma 10 2 2 2 3" xfId="39818" xr:uid="{26AE9A71-02BC-4E14-805B-63FE05923127}"/>
    <cellStyle name="Comma 10 2 2 3" xfId="13864" xr:uid="{8ED6ABFC-5964-4089-813F-3BA69A34EE9C}"/>
    <cellStyle name="Comma 10 2 2 3 2" xfId="41570" xr:uid="{80CCE3D2-8CCF-4E77-903E-BBC5537116B9}"/>
    <cellStyle name="Comma 10 2 2 4" xfId="33232" xr:uid="{BC721B05-0A52-4B33-A475-6ECD9104ED44}"/>
    <cellStyle name="Comma 10 2 3" xfId="9477" xr:uid="{54958912-BB89-4CAE-BC3B-DC123DC17612}"/>
    <cellStyle name="Comma 10 2 3 2" xfId="13866" xr:uid="{B9124332-7270-4158-BF18-8F44F0B38173}"/>
    <cellStyle name="Comma 10 2 3 2 2" xfId="41572" xr:uid="{87FAB76C-3D31-423E-B423-D75A49AE6523}"/>
    <cellStyle name="Comma 10 2 3 3" xfId="37183" xr:uid="{2F393A70-FD22-4574-808C-24F25A035872}"/>
    <cellStyle name="Comma 10 2 4" xfId="13863" xr:uid="{67469A38-3560-436C-89AB-3B42DC7DFAD2}"/>
    <cellStyle name="Comma 10 2 4 2" xfId="41569" xr:uid="{F99C6A5E-6AD5-4474-BD07-72289E12081C}"/>
    <cellStyle name="Comma 10 2 5" xfId="30597" xr:uid="{B7F2F02A-E3E7-48BF-B088-DD6546BCC10E}"/>
    <cellStyle name="Comma 10 3" xfId="4151" xr:uid="{D3935029-18BC-47B8-9E65-4145AFDFB440}"/>
    <cellStyle name="Comma 10 3 2" xfId="10802" xr:uid="{8EAFF5AD-8EBB-4C8A-98D8-F5D84C17EE58}"/>
    <cellStyle name="Comma 10 3 2 2" xfId="13868" xr:uid="{AF29F457-A84F-4EF1-BD5A-B7874E76F248}"/>
    <cellStyle name="Comma 10 3 2 2 2" xfId="41574" xr:uid="{5A020368-F439-402B-91AF-A102B95661B6}"/>
    <cellStyle name="Comma 10 3 2 3" xfId="38508" xr:uid="{D8E6E413-889C-4F92-AAA5-044BEAB310EC}"/>
    <cellStyle name="Comma 10 3 3" xfId="13867" xr:uid="{29EFB13C-91A7-4E72-B4CE-733211367418}"/>
    <cellStyle name="Comma 10 3 3 2" xfId="41573" xr:uid="{6ECC30D3-3A55-487E-8B93-C3DAE6E33120}"/>
    <cellStyle name="Comma 10 3 4" xfId="31922" xr:uid="{FBE5555F-9B2D-49AA-9E64-AE55886BEFD7}"/>
    <cellStyle name="Comma 10 4" xfId="8168" xr:uid="{54EA8CEF-E030-427E-B6CD-C632CD9FF009}"/>
    <cellStyle name="Comma 10 4 2" xfId="13869" xr:uid="{C0872C22-3F2A-426D-89FB-0F0BB97710CB}"/>
    <cellStyle name="Comma 10 4 2 2" xfId="41575" xr:uid="{90D5BF81-DC88-48C7-A3FA-5CCEFEA144FB}"/>
    <cellStyle name="Comma 10 4 3" xfId="35874" xr:uid="{8839309B-9465-4209-9338-3C85E9A3B451}"/>
    <cellStyle name="Comma 10 5" xfId="13862" xr:uid="{3D8BA964-2A7F-4D0A-9EAF-60D8EC5E7A11}"/>
    <cellStyle name="Comma 10 5 2" xfId="41568" xr:uid="{167BC712-18C1-490D-B636-9A5E967C6162}"/>
    <cellStyle name="Comma 10 6" xfId="29288" xr:uid="{E0DFCA11-6DD6-4BE5-83D1-44FAE9F7F340}"/>
    <cellStyle name="Comma 11" xfId="2808" xr:uid="{47331B16-C3AF-40C6-A7AB-9C795536E24C}"/>
    <cellStyle name="Comma 12" xfId="2850" xr:uid="{3CDF4693-2019-425E-85C3-6096227B8262}"/>
    <cellStyle name="Comma 13" xfId="5470" xr:uid="{745A761B-2B49-4A7D-8E38-5342FD3AFEE6}"/>
    <cellStyle name="Comma 14" xfId="5480" xr:uid="{5835DE8A-6D3F-4A8E-AFF5-D50B365141A5}"/>
    <cellStyle name="Comma 15" xfId="5479" xr:uid="{CD830A65-3C21-4B71-87DA-0BA3D169FC32}"/>
    <cellStyle name="Comma 16" xfId="5476" xr:uid="{ABA23784-514E-40AA-A2B0-CFC438E5ED94}"/>
    <cellStyle name="Comma 17" xfId="6867" xr:uid="{C33BFDFA-CDF4-4861-8471-EA237E05B3A5}"/>
    <cellStyle name="Comma 18" xfId="21996" xr:uid="{E7B55B4D-4FA8-41DB-AB51-394219C98986}"/>
    <cellStyle name="Comma 19" xfId="26603" xr:uid="{DE2A121A-240B-417E-8A22-2BE68E97DF31}"/>
    <cellStyle name="Comma 19 2" xfId="54305" xr:uid="{DF22904E-291B-4696-B422-CB0A9D33885A}"/>
    <cellStyle name="Comma 2" xfId="5" xr:uid="{09C4D294-663E-424B-8B98-6AAA0C33AB9C}"/>
    <cellStyle name="Comma 2 10" xfId="308" xr:uid="{3A3B70D8-DFA1-48C9-A569-A696AA23CED5}"/>
    <cellStyle name="Comma 2 10 10" xfId="28227" xr:uid="{1434C0DA-E177-4D95-9DD2-ABF2717CAED9}"/>
    <cellStyle name="Comma 2 10 2" xfId="750" xr:uid="{53640F7C-016D-4FC4-AE34-44A7676DA431}"/>
    <cellStyle name="Comma 2 10 2 2" xfId="1416" xr:uid="{B9DB92B9-7058-4A81-8C32-F4F502445AB2}"/>
    <cellStyle name="Comma 2 10 2 2 2" xfId="1551" xr:uid="{20BE318C-B626-48A5-94AC-89B32AF2BA8E}"/>
    <cellStyle name="Comma 2 10 2 2 2 2" xfId="4207" xr:uid="{CB5FC441-FDDB-4785-A7FE-BF5E06B55223}"/>
    <cellStyle name="Comma 2 10 2 2 2 2 2" xfId="10858" xr:uid="{B6DB44DA-1500-43D9-894C-B289B872D7A6}"/>
    <cellStyle name="Comma 2 10 2 2 2 2 2 2" xfId="13876" xr:uid="{33BE6CB1-4F29-4798-8EED-2D47661BA0A7}"/>
    <cellStyle name="Comma 2 10 2 2 2 2 2 2 2" xfId="41582" xr:uid="{522CB72D-586D-4E85-A29B-B43BD003A872}"/>
    <cellStyle name="Comma 2 10 2 2 2 2 2 3" xfId="38564" xr:uid="{BE401A74-5C42-4930-89EA-F390D80EE1D9}"/>
    <cellStyle name="Comma 2 10 2 2 2 2 3" xfId="13875" xr:uid="{6D669C95-FD8B-4FC8-84C2-B16517AD53B8}"/>
    <cellStyle name="Comma 2 10 2 2 2 2 3 2" xfId="41581" xr:uid="{A282F724-1C65-4ADB-BE47-C15BD1DC752F}"/>
    <cellStyle name="Comma 2 10 2 2 2 2 4" xfId="31978" xr:uid="{589F7ED6-600E-414B-8219-446F61753712}"/>
    <cellStyle name="Comma 2 10 2 2 2 3" xfId="8224" xr:uid="{F7E26BEC-B757-41B9-8114-76C75C25EAB4}"/>
    <cellStyle name="Comma 2 10 2 2 2 3 2" xfId="13877" xr:uid="{631D2B73-BB47-4BBC-98C1-50AD999393FC}"/>
    <cellStyle name="Comma 2 10 2 2 2 3 2 2" xfId="41583" xr:uid="{0B11D41A-93EC-45CB-8869-49163ED07B7A}"/>
    <cellStyle name="Comma 2 10 2 2 2 3 3" xfId="35930" xr:uid="{6BC3851A-6134-4C8A-9946-BAC8C143C2EC}"/>
    <cellStyle name="Comma 2 10 2 2 2 4" xfId="13874" xr:uid="{6A6D6D75-8505-4452-B926-D841EAC6D4D1}"/>
    <cellStyle name="Comma 2 10 2 2 2 4 2" xfId="41580" xr:uid="{E7B9EB24-11E4-415A-AFC3-AFC80E2D1AB2}"/>
    <cellStyle name="Comma 2 10 2 2 2 5" xfId="29344" xr:uid="{C225A15C-A14F-404F-A0C0-F30CB1B876E8}"/>
    <cellStyle name="Comma 2 10 2 2 3" xfId="4081" xr:uid="{B1FFA0D7-FA34-4DB8-B110-7CD306B1E726}"/>
    <cellStyle name="Comma 2 10 2 2 3 2" xfId="10732" xr:uid="{FEFF68CE-07A6-41ED-A630-0E251F49A8F9}"/>
    <cellStyle name="Comma 2 10 2 2 3 2 2" xfId="13879" xr:uid="{7F98DBEB-8300-444B-92EC-3CE518BE4285}"/>
    <cellStyle name="Comma 2 10 2 2 3 2 2 2" xfId="41585" xr:uid="{ADE40E04-E951-4E8C-A090-E98CAD2F668F}"/>
    <cellStyle name="Comma 2 10 2 2 3 2 3" xfId="38438" xr:uid="{B706730B-45EB-4479-9DB1-E80848D2A3F7}"/>
    <cellStyle name="Comma 2 10 2 2 3 3" xfId="13878" xr:uid="{D75F5D48-C3E2-488B-BE1D-9F2197CE9E44}"/>
    <cellStyle name="Comma 2 10 2 2 3 3 2" xfId="41584" xr:uid="{8D38FE2C-F22B-4750-A63F-7E844C6520C2}"/>
    <cellStyle name="Comma 2 10 2 2 3 4" xfId="31852" xr:uid="{510A14CE-FF61-49EE-A0D7-D0E30C8DD7FF}"/>
    <cellStyle name="Comma 2 10 2 2 4" xfId="6731" xr:uid="{0AD865CC-7424-4085-8BB7-85DA365AD038}"/>
    <cellStyle name="Comma 2 10 2 2 4 2" xfId="13364" xr:uid="{287E703B-DA5C-4A5A-B47E-D3AFA6E13C36}"/>
    <cellStyle name="Comma 2 10 2 2 4 2 2" xfId="13881" xr:uid="{A79D2F79-45D7-4361-B2E3-FB8179AEC299}"/>
    <cellStyle name="Comma 2 10 2 2 4 2 2 2" xfId="41587" xr:uid="{5D57FCD3-E449-4A13-8404-F4DC37ACCF41}"/>
    <cellStyle name="Comma 2 10 2 2 4 2 3" xfId="41070" xr:uid="{4B8DA339-1B4A-4F95-9C94-6515B48845CC}"/>
    <cellStyle name="Comma 2 10 2 2 4 3" xfId="13880" xr:uid="{6DFE6E1B-2809-41F3-A29B-93645F2A8F99}"/>
    <cellStyle name="Comma 2 10 2 2 4 3 2" xfId="41586" xr:uid="{AA2E09D5-990F-4773-9AF8-60893B5E58C5}"/>
    <cellStyle name="Comma 2 10 2 2 4 4" xfId="34484" xr:uid="{84FE073F-0A5C-449F-9C88-F2912D7F978D}"/>
    <cellStyle name="Comma 2 10 2 2 5" xfId="8098" xr:uid="{C78EB165-DC6C-4B81-BEA2-C1E84AF78457}"/>
    <cellStyle name="Comma 2 10 2 2 5 2" xfId="13882" xr:uid="{66A25E98-5C51-4D54-9296-7D18A113DCCD}"/>
    <cellStyle name="Comma 2 10 2 2 5 2 2" xfId="41588" xr:uid="{1067588D-8270-4257-9795-75B6C27D056E}"/>
    <cellStyle name="Comma 2 10 2 2 5 3" xfId="35804" xr:uid="{2B65AD71-EA5E-4D5F-B810-030F42DC1AA3}"/>
    <cellStyle name="Comma 2 10 2 2 6" xfId="13873" xr:uid="{F9560A34-DCBD-4CF5-AD20-D51B67CBD7B1}"/>
    <cellStyle name="Comma 2 10 2 2 6 2" xfId="41579" xr:uid="{AB6F6743-B601-40A7-915B-4051812C3FFF}"/>
    <cellStyle name="Comma 2 10 2 2 7" xfId="27897" xr:uid="{4401A2D1-C0F4-472B-9E2F-13E8F83A3864}"/>
    <cellStyle name="Comma 2 10 2 2 7 2" xfId="55555" xr:uid="{BFD88A2E-6637-4309-AB98-2C820951B98A}"/>
    <cellStyle name="Comma 2 10 2 2 8" xfId="29218" xr:uid="{E68D06B5-EB87-416C-84E3-094EBC9340D2}"/>
    <cellStyle name="Comma 2 10 2 3" xfId="1550" xr:uid="{C0CA9324-BE07-413A-BC41-D09C3BF7AD08}"/>
    <cellStyle name="Comma 2 10 2 3 2" xfId="4206" xr:uid="{B96E5F05-DE21-48ED-BB20-A310D398B4B5}"/>
    <cellStyle name="Comma 2 10 2 3 2 2" xfId="10857" xr:uid="{3434BF42-EA25-4C99-8743-8D9E15396557}"/>
    <cellStyle name="Comma 2 10 2 3 2 2 2" xfId="13885" xr:uid="{07050B1F-3A4A-4FA2-8E3C-8C0D86F9DF33}"/>
    <cellStyle name="Comma 2 10 2 3 2 2 2 2" xfId="41591" xr:uid="{3F6B864E-1DCF-4BD8-A89A-71816F4D95CA}"/>
    <cellStyle name="Comma 2 10 2 3 2 2 3" xfId="38563" xr:uid="{A23D3B4E-A288-4250-BC65-B85F252050B6}"/>
    <cellStyle name="Comma 2 10 2 3 2 3" xfId="13884" xr:uid="{69EC32F8-299C-4595-800E-283238705F0F}"/>
    <cellStyle name="Comma 2 10 2 3 2 3 2" xfId="41590" xr:uid="{5FEA6992-4B84-4DEF-B356-1C5EE3370875}"/>
    <cellStyle name="Comma 2 10 2 3 2 4" xfId="31977" xr:uid="{F9032AE6-D87C-4D0D-84A9-7F3917EB37B8}"/>
    <cellStyle name="Comma 2 10 2 3 3" xfId="8223" xr:uid="{74030B48-D794-49F8-97F6-FEA46219FF95}"/>
    <cellStyle name="Comma 2 10 2 3 3 2" xfId="13886" xr:uid="{796F2015-1C17-4099-8ACF-3ABC91F23600}"/>
    <cellStyle name="Comma 2 10 2 3 3 2 2" xfId="41592" xr:uid="{BAA772E8-FB8F-424F-90A3-B29558347D66}"/>
    <cellStyle name="Comma 2 10 2 3 3 3" xfId="35929" xr:uid="{2F13B414-AF39-4EB7-B6A0-1127D1D7335B}"/>
    <cellStyle name="Comma 2 10 2 3 4" xfId="13883" xr:uid="{178A1C7A-EAC6-42DA-9A67-43D46C9DEA65}"/>
    <cellStyle name="Comma 2 10 2 3 4 2" xfId="41589" xr:uid="{933D9188-F59C-41B3-97EC-D24458E91678}"/>
    <cellStyle name="Comma 2 10 2 3 5" xfId="29343" xr:uid="{F4C1DE34-B9FC-46C0-BA44-0851F81B30F8}"/>
    <cellStyle name="Comma 2 10 2 4" xfId="3425" xr:uid="{A54CC9DA-155B-4950-8FDF-039261A032DD}"/>
    <cellStyle name="Comma 2 10 2 4 2" xfId="10076" xr:uid="{84B7DCBA-FA0E-44E9-922C-C69D5BAC3C76}"/>
    <cellStyle name="Comma 2 10 2 4 2 2" xfId="13888" xr:uid="{A8FBC158-5D1B-4C54-A569-A86EC191AD8E}"/>
    <cellStyle name="Comma 2 10 2 4 2 2 2" xfId="41594" xr:uid="{D7182B23-35CA-4963-ADAC-375D6D004411}"/>
    <cellStyle name="Comma 2 10 2 4 2 3" xfId="37782" xr:uid="{93A80020-797A-446C-9007-A2F9DFAF398B}"/>
    <cellStyle name="Comma 2 10 2 4 3" xfId="13887" xr:uid="{137C34CE-EE83-4BDD-AB9A-BE6E69E51A5E}"/>
    <cellStyle name="Comma 2 10 2 4 3 2" xfId="41593" xr:uid="{F9EED3AD-B173-4D0A-9318-2E61780340E5}"/>
    <cellStyle name="Comma 2 10 2 4 4" xfId="31196" xr:uid="{FC41E301-5A19-4956-AF35-251B440CEEBA}"/>
    <cellStyle name="Comma 2 10 2 5" xfId="6075" xr:uid="{1E87D600-817D-48F5-A146-409C4DC367A7}"/>
    <cellStyle name="Comma 2 10 2 5 2" xfId="12708" xr:uid="{1C766B98-2A3B-4FC7-98A5-AB41AC3F3957}"/>
    <cellStyle name="Comma 2 10 2 5 2 2" xfId="13890" xr:uid="{AD16C66A-C39C-49DD-BAFE-964C2AAE9D20}"/>
    <cellStyle name="Comma 2 10 2 5 2 2 2" xfId="41596" xr:uid="{2091CB8A-EBA0-4013-9760-F9173D22BCDA}"/>
    <cellStyle name="Comma 2 10 2 5 2 3" xfId="40414" xr:uid="{FE8C71DF-8DBD-4C01-B366-2E3FDAC3A97E}"/>
    <cellStyle name="Comma 2 10 2 5 3" xfId="13889" xr:uid="{F105F74D-F6D5-416E-8085-96D38F9D2671}"/>
    <cellStyle name="Comma 2 10 2 5 3 2" xfId="41595" xr:uid="{20D86E75-FC44-4202-AAF1-E0CA0DB3F5C3}"/>
    <cellStyle name="Comma 2 10 2 5 4" xfId="33828" xr:uid="{0C05D47B-BDFB-40A8-975E-5AE3BA3C5F38}"/>
    <cellStyle name="Comma 2 10 2 6" xfId="7442" xr:uid="{8D826E93-A006-43F2-A12E-1B8B9E4EF03C}"/>
    <cellStyle name="Comma 2 10 2 6 2" xfId="13891" xr:uid="{36A55009-ACC0-47DD-9DD9-801894D62389}"/>
    <cellStyle name="Comma 2 10 2 6 2 2" xfId="41597" xr:uid="{1BF059F4-D8FB-40DD-A4B8-6F9D03A44628}"/>
    <cellStyle name="Comma 2 10 2 6 3" xfId="35148" xr:uid="{44E7D4D3-4183-41F7-937D-40DC8530A915}"/>
    <cellStyle name="Comma 2 10 2 7" xfId="13872" xr:uid="{2AACE028-C451-4521-B4A4-42630AB13905}"/>
    <cellStyle name="Comma 2 10 2 7 2" xfId="41578" xr:uid="{E4D56458-8C12-4FEE-9ED6-38753EBBF2E4}"/>
    <cellStyle name="Comma 2 10 2 8" xfId="27241" xr:uid="{A98360F1-0C51-4F93-8FDA-110054F9EBEE}"/>
    <cellStyle name="Comma 2 10 2 8 2" xfId="54899" xr:uid="{C7AE7D59-DCA5-49B6-88B5-95AC46CE17B4}"/>
    <cellStyle name="Comma 2 10 2 9" xfId="28562" xr:uid="{5507A541-88D8-41E8-8668-87DCFCFC76AA}"/>
    <cellStyle name="Comma 2 10 3" xfId="1081" xr:uid="{B8A07335-3A58-4735-BE98-8E53EA84D307}"/>
    <cellStyle name="Comma 2 10 3 2" xfId="1552" xr:uid="{0F51AD79-C3FA-4A49-9AE3-F28A59BD39A0}"/>
    <cellStyle name="Comma 2 10 3 2 2" xfId="4208" xr:uid="{2C1D8754-78EC-4762-9A22-403F5E16D6FE}"/>
    <cellStyle name="Comma 2 10 3 2 2 2" xfId="10859" xr:uid="{9BB4C3AD-6919-4C9C-9DA0-335E0EEAF69F}"/>
    <cellStyle name="Comma 2 10 3 2 2 2 2" xfId="13895" xr:uid="{8DF75D50-48BF-4A90-A7DF-EE1C7471A2C1}"/>
    <cellStyle name="Comma 2 10 3 2 2 2 2 2" xfId="41601" xr:uid="{0C7770F4-4264-4024-91B6-28BE80C0D9C5}"/>
    <cellStyle name="Comma 2 10 3 2 2 2 3" xfId="38565" xr:uid="{8703634D-3836-4DC0-B6AB-0CF643A0BAE1}"/>
    <cellStyle name="Comma 2 10 3 2 2 3" xfId="13894" xr:uid="{2C2842BF-BCFE-4F8B-903D-3C4F0DE90647}"/>
    <cellStyle name="Comma 2 10 3 2 2 3 2" xfId="41600" xr:uid="{118E5D58-771A-47E2-8603-A662FB94C9D4}"/>
    <cellStyle name="Comma 2 10 3 2 2 4" xfId="31979" xr:uid="{5DE8C647-70A6-4F02-AB94-E9D7F944495B}"/>
    <cellStyle name="Comma 2 10 3 2 3" xfId="8225" xr:uid="{545556CF-C5A2-4837-8D84-9C7F5F99DF49}"/>
    <cellStyle name="Comma 2 10 3 2 3 2" xfId="13896" xr:uid="{362E88ED-B32E-40A9-898C-4A7C06A0CAEB}"/>
    <cellStyle name="Comma 2 10 3 2 3 2 2" xfId="41602" xr:uid="{AEEE6A43-B554-441A-8611-DBF1D73CE903}"/>
    <cellStyle name="Comma 2 10 3 2 3 3" xfId="35931" xr:uid="{9D0AC66B-CF43-4224-AB28-61B6B13FEC4E}"/>
    <cellStyle name="Comma 2 10 3 2 4" xfId="13893" xr:uid="{ED70F681-D706-4F4D-A009-8992730F474B}"/>
    <cellStyle name="Comma 2 10 3 2 4 2" xfId="41599" xr:uid="{C703F27E-8529-4F9C-B6E2-289182CCB597}"/>
    <cellStyle name="Comma 2 10 3 2 5" xfId="29345" xr:uid="{B73BDB4F-7374-4710-BCF8-ED27266BACB9}"/>
    <cellStyle name="Comma 2 10 3 3" xfId="3746" xr:uid="{B542566D-2E51-454C-ACF8-B4A52B33AD33}"/>
    <cellStyle name="Comma 2 10 3 3 2" xfId="10397" xr:uid="{40B2F94B-C437-4EC9-AAC4-C784947E7853}"/>
    <cellStyle name="Comma 2 10 3 3 2 2" xfId="13898" xr:uid="{759FF56F-4CCF-403A-86A7-80C42D00DB1F}"/>
    <cellStyle name="Comma 2 10 3 3 2 2 2" xfId="41604" xr:uid="{01C72D02-EB00-4D61-8E38-D28EF50F3A92}"/>
    <cellStyle name="Comma 2 10 3 3 2 3" xfId="38103" xr:uid="{8CFEE47D-B7ED-4AAE-8CB0-FB25883F9FB1}"/>
    <cellStyle name="Comma 2 10 3 3 3" xfId="13897" xr:uid="{86E81E4C-3E51-40D5-807A-26B349C278F9}"/>
    <cellStyle name="Comma 2 10 3 3 3 2" xfId="41603" xr:uid="{F96139D7-3755-42ED-9134-F4D1B0767132}"/>
    <cellStyle name="Comma 2 10 3 3 4" xfId="31517" xr:uid="{F7181D71-C58D-4541-8CA3-06C677F80DE9}"/>
    <cellStyle name="Comma 2 10 3 4" xfId="6396" xr:uid="{2102E8DA-73B9-4D7F-8726-033A35A1213E}"/>
    <cellStyle name="Comma 2 10 3 4 2" xfId="13029" xr:uid="{6EE8AF9A-7F9A-4267-A317-59805F46BB8C}"/>
    <cellStyle name="Comma 2 10 3 4 2 2" xfId="13900" xr:uid="{2B47229F-23AF-437E-A332-D86E805080DF}"/>
    <cellStyle name="Comma 2 10 3 4 2 2 2" xfId="41606" xr:uid="{5E412936-69BC-4F10-A9E0-C95AD9DD7B9F}"/>
    <cellStyle name="Comma 2 10 3 4 2 3" xfId="40735" xr:uid="{EE8005AC-D6C6-4E3A-866C-B9234300BE6C}"/>
    <cellStyle name="Comma 2 10 3 4 3" xfId="13899" xr:uid="{27DD833F-E8EB-4F8C-8C44-91BA284E215B}"/>
    <cellStyle name="Comma 2 10 3 4 3 2" xfId="41605" xr:uid="{33FCBD7E-BA52-4749-AB72-5460CAFA6D2F}"/>
    <cellStyle name="Comma 2 10 3 4 4" xfId="34149" xr:uid="{F9A10B35-1586-4993-994B-5A4E99BE8DE0}"/>
    <cellStyle name="Comma 2 10 3 5" xfId="7763" xr:uid="{2984A0B5-91CF-4490-9CA3-E4209D0EE749}"/>
    <cellStyle name="Comma 2 10 3 5 2" xfId="13901" xr:uid="{643F5BEC-F284-48EF-A350-51F2B4F4FF7C}"/>
    <cellStyle name="Comma 2 10 3 5 2 2" xfId="41607" xr:uid="{F553E59A-66B0-4E0C-8275-04D5C80FC58D}"/>
    <cellStyle name="Comma 2 10 3 5 3" xfId="35469" xr:uid="{A738E04B-6458-4294-9E38-92F5CB8080F0}"/>
    <cellStyle name="Comma 2 10 3 6" xfId="13892" xr:uid="{DB8653E8-BAC3-4ED7-8C32-30DCF3BA4F87}"/>
    <cellStyle name="Comma 2 10 3 6 2" xfId="41598" xr:uid="{217A08BF-2D13-452D-9F5A-9242D57661DB}"/>
    <cellStyle name="Comma 2 10 3 7" xfId="27562" xr:uid="{9B0EC00C-7AE2-4513-A204-8B31FBA7A96C}"/>
    <cellStyle name="Comma 2 10 3 7 2" xfId="55220" xr:uid="{AF1B28D7-4622-49CA-BF3D-3B9AC45BD8C4}"/>
    <cellStyle name="Comma 2 10 3 8" xfId="28883" xr:uid="{30FD5DD2-C34A-4ED3-8337-E84024DB6D7B}"/>
    <cellStyle name="Comma 2 10 4" xfId="1549" xr:uid="{0C09B233-7B4F-4684-B6BC-69BC9D6BAC90}"/>
    <cellStyle name="Comma 2 10 4 2" xfId="4205" xr:uid="{90407204-B715-428D-AC32-48DA58D40F43}"/>
    <cellStyle name="Comma 2 10 4 2 2" xfId="10856" xr:uid="{0290BEC1-5E20-4965-88AC-A429C4D78E24}"/>
    <cellStyle name="Comma 2 10 4 2 2 2" xfId="13904" xr:uid="{AC084EB6-2F8A-4A32-ADD5-7683C1CD4BD4}"/>
    <cellStyle name="Comma 2 10 4 2 2 2 2" xfId="41610" xr:uid="{7BC65A55-ACEA-40EA-9DE4-C93F9C140153}"/>
    <cellStyle name="Comma 2 10 4 2 2 3" xfId="38562" xr:uid="{C8EFE583-375E-4960-A513-86CEE52DF205}"/>
    <cellStyle name="Comma 2 10 4 2 3" xfId="13903" xr:uid="{A702587D-C8A4-4203-A80D-109648B3B33E}"/>
    <cellStyle name="Comma 2 10 4 2 3 2" xfId="41609" xr:uid="{500B6181-BF72-48EE-B04A-B95CD1D52E15}"/>
    <cellStyle name="Comma 2 10 4 2 4" xfId="31976" xr:uid="{E0E0B90B-02AD-45AE-ADEB-84580BC67D22}"/>
    <cellStyle name="Comma 2 10 4 3" xfId="8222" xr:uid="{D5957CBD-BFBB-4DBC-ABBD-A3D3F7849B56}"/>
    <cellStyle name="Comma 2 10 4 3 2" xfId="13905" xr:uid="{14699C51-F0C6-4BA5-BE6E-5EAA1F1B6E3A}"/>
    <cellStyle name="Comma 2 10 4 3 2 2" xfId="41611" xr:uid="{92DB7F7F-5829-457E-8F2F-4865966C0AD0}"/>
    <cellStyle name="Comma 2 10 4 3 3" xfId="35928" xr:uid="{8A0AD56E-5FB5-449E-B0B6-AD9CE94F3768}"/>
    <cellStyle name="Comma 2 10 4 4" xfId="13902" xr:uid="{0DCCC522-DC92-434F-AD98-616462CB3496}"/>
    <cellStyle name="Comma 2 10 4 4 2" xfId="41608" xr:uid="{6375C328-EFA4-411B-829B-06AE0926FEFF}"/>
    <cellStyle name="Comma 2 10 4 5" xfId="29342" xr:uid="{9055AAEE-8B59-4EF3-8F6E-620CD5C5E9C4}"/>
    <cellStyle name="Comma 2 10 5" xfId="3089" xr:uid="{02C87159-98F3-41F8-8166-932CE9F94484}"/>
    <cellStyle name="Comma 2 10 5 2" xfId="9741" xr:uid="{0A784C22-B909-4931-B195-926C4029D14F}"/>
    <cellStyle name="Comma 2 10 5 2 2" xfId="13907" xr:uid="{C77B800E-B43D-4F8A-A564-6EF8B3EB1CC8}"/>
    <cellStyle name="Comma 2 10 5 2 2 2" xfId="41613" xr:uid="{9125D15C-9926-4136-AE71-73649C4282A6}"/>
    <cellStyle name="Comma 2 10 5 2 3" xfId="37447" xr:uid="{30A60742-9CAE-4573-9048-9C101E5C48B8}"/>
    <cellStyle name="Comma 2 10 5 3" xfId="13906" xr:uid="{D1340E24-51D3-4E07-AF81-C320B74A74E4}"/>
    <cellStyle name="Comma 2 10 5 3 2" xfId="41612" xr:uid="{63D4077C-4291-4ECE-A3DD-C9D1DB5957C0}"/>
    <cellStyle name="Comma 2 10 5 4" xfId="30861" xr:uid="{DE37194F-9616-4B96-91F7-DCAE95818CD7}"/>
    <cellStyle name="Comma 2 10 6" xfId="5728" xr:uid="{BEAFFCE2-3237-45A8-A1EA-8A1CC5B38E43}"/>
    <cellStyle name="Comma 2 10 6 2" xfId="12361" xr:uid="{5A29A843-2AB7-481E-B638-476A1D94AE92}"/>
    <cellStyle name="Comma 2 10 6 2 2" xfId="13909" xr:uid="{8DBEFAEE-722E-4CB0-A233-89B053A1F969}"/>
    <cellStyle name="Comma 2 10 6 2 2 2" xfId="41615" xr:uid="{099D7B0E-BE93-4750-9ED7-B752753F3C13}"/>
    <cellStyle name="Comma 2 10 6 2 3" xfId="40067" xr:uid="{F382A553-3AFE-4B5B-880A-224E54A4B34D}"/>
    <cellStyle name="Comma 2 10 6 3" xfId="13908" xr:uid="{3724535E-8027-461F-8098-8008D5A47399}"/>
    <cellStyle name="Comma 2 10 6 3 2" xfId="41614" xr:uid="{CD9545DC-FFCF-4237-BDDF-EACC3AE560D2}"/>
    <cellStyle name="Comma 2 10 6 4" xfId="33481" xr:uid="{24761575-B7F6-40AC-BFDF-B35DB5AE4D03}"/>
    <cellStyle name="Comma 2 10 7" xfId="7107" xr:uid="{7BCEA0AA-295C-4C7A-A7D2-CC1D8F0FE2A4}"/>
    <cellStyle name="Comma 2 10 7 2" xfId="13910" xr:uid="{54F0C239-8142-4F7F-8BBD-E890EC2AC399}"/>
    <cellStyle name="Comma 2 10 7 2 2" xfId="41616" xr:uid="{81926FBE-3FD4-4DDA-BB13-73CDD53EF569}"/>
    <cellStyle name="Comma 2 10 7 3" xfId="34813" xr:uid="{5CDFD5EC-9566-4B81-984C-CAC2487B9A21}"/>
    <cellStyle name="Comma 2 10 8" xfId="13871" xr:uid="{D25A9008-B234-43CC-A1DA-3883C3EE69E4}"/>
    <cellStyle name="Comma 2 10 8 2" xfId="41577" xr:uid="{856E4FE5-3AE4-4F5A-86EB-14825D6D8E47}"/>
    <cellStyle name="Comma 2 10 9" xfId="26895" xr:uid="{CFE1B895-6BD3-40EE-B607-25B32E712A3F}"/>
    <cellStyle name="Comma 2 10 9 2" xfId="54553" xr:uid="{0F61F335-9BF0-480F-9605-9FB3DDA35166}"/>
    <cellStyle name="Comma 2 11" xfId="339" xr:uid="{7DC48AD7-423D-4F81-8F0A-DC26F457D721}"/>
    <cellStyle name="Comma 2 11 10" xfId="28255" xr:uid="{48B5D6EE-90C4-4695-96E9-57E460600299}"/>
    <cellStyle name="Comma 2 11 2" xfId="778" xr:uid="{6F34C779-5DB3-407B-B049-77FF2EF635E3}"/>
    <cellStyle name="Comma 2 11 2 2" xfId="1444" xr:uid="{2A672909-D316-4399-BECF-99ABCAFFECEC}"/>
    <cellStyle name="Comma 2 11 2 2 2" xfId="1555" xr:uid="{2092CB30-5A31-4292-BB29-035F932F7DB2}"/>
    <cellStyle name="Comma 2 11 2 2 2 2" xfId="4211" xr:uid="{BC5E8DFE-E5EA-4960-B4FF-EE2806433227}"/>
    <cellStyle name="Comma 2 11 2 2 2 2 2" xfId="10862" xr:uid="{0970DDB9-C000-44D4-A416-90C59C7AF88E}"/>
    <cellStyle name="Comma 2 11 2 2 2 2 2 2" xfId="13916" xr:uid="{B37E0694-DFC1-4F78-8DEA-A116C98D925D}"/>
    <cellStyle name="Comma 2 11 2 2 2 2 2 2 2" xfId="41622" xr:uid="{3A3123B5-C729-4E7B-A8E7-73519078BBF7}"/>
    <cellStyle name="Comma 2 11 2 2 2 2 2 3" xfId="38568" xr:uid="{F545FD19-5EB8-4FF6-B060-7D3F38F1A769}"/>
    <cellStyle name="Comma 2 11 2 2 2 2 3" xfId="13915" xr:uid="{E9F24F3F-E0E0-4AB2-A5E8-322AA47BD65A}"/>
    <cellStyle name="Comma 2 11 2 2 2 2 3 2" xfId="41621" xr:uid="{37BC9481-9C6B-4D94-BCB4-8E6B13570AA9}"/>
    <cellStyle name="Comma 2 11 2 2 2 2 4" xfId="31982" xr:uid="{98DEC44A-36B9-42A7-8049-BE207C9A72FC}"/>
    <cellStyle name="Comma 2 11 2 2 2 3" xfId="8228" xr:uid="{DC1F89AA-B2FF-4F04-B2D7-5B875AEC63DB}"/>
    <cellStyle name="Comma 2 11 2 2 2 3 2" xfId="13917" xr:uid="{13EA8339-8256-4CEA-8F81-DD83AF52BFA1}"/>
    <cellStyle name="Comma 2 11 2 2 2 3 2 2" xfId="41623" xr:uid="{E93BB445-7E59-42E7-9466-6EA53BFD34DD}"/>
    <cellStyle name="Comma 2 11 2 2 2 3 3" xfId="35934" xr:uid="{C158A342-99E8-485E-A88C-2E84BBD6B587}"/>
    <cellStyle name="Comma 2 11 2 2 2 4" xfId="13914" xr:uid="{BC3803DE-261E-4491-94A0-28BECB8B8A80}"/>
    <cellStyle name="Comma 2 11 2 2 2 4 2" xfId="41620" xr:uid="{F3E67F25-48CC-4135-9B35-0D577787F39E}"/>
    <cellStyle name="Comma 2 11 2 2 2 5" xfId="29348" xr:uid="{48288441-623B-44EC-90E5-74A2713B8701}"/>
    <cellStyle name="Comma 2 11 2 2 3" xfId="4109" xr:uid="{7B3FC512-F254-4EF6-87F3-1C74F125737A}"/>
    <cellStyle name="Comma 2 11 2 2 3 2" xfId="10760" xr:uid="{15729764-7796-4D36-848B-5EB676ACE173}"/>
    <cellStyle name="Comma 2 11 2 2 3 2 2" xfId="13919" xr:uid="{37FD30A3-B7C4-4C1D-BCFC-86EB035360E9}"/>
    <cellStyle name="Comma 2 11 2 2 3 2 2 2" xfId="41625" xr:uid="{AB9727C5-0250-429F-ABFA-029338A0F274}"/>
    <cellStyle name="Comma 2 11 2 2 3 2 3" xfId="38466" xr:uid="{390E3631-8999-4013-9DDA-ECCC4119EE39}"/>
    <cellStyle name="Comma 2 11 2 2 3 3" xfId="13918" xr:uid="{C0293840-D394-4160-83DA-1BE40CCE1714}"/>
    <cellStyle name="Comma 2 11 2 2 3 3 2" xfId="41624" xr:uid="{73DD551D-04F1-4BF1-A5BD-93C25BEA8849}"/>
    <cellStyle name="Comma 2 11 2 2 3 4" xfId="31880" xr:uid="{6E3E280F-C3DF-4AE2-97E2-6EC6045A11C8}"/>
    <cellStyle name="Comma 2 11 2 2 4" xfId="6759" xr:uid="{257F3CBD-8D11-4D64-9826-0D487B5C16F9}"/>
    <cellStyle name="Comma 2 11 2 2 4 2" xfId="13392" xr:uid="{186B44BF-9A9A-4CC3-8DED-5F7FC182C7D3}"/>
    <cellStyle name="Comma 2 11 2 2 4 2 2" xfId="13921" xr:uid="{6A82072A-8FC6-4DC9-8241-37F53B184B28}"/>
    <cellStyle name="Comma 2 11 2 2 4 2 2 2" xfId="41627" xr:uid="{A30ED85C-93CE-416E-AD23-2AFAE7434232}"/>
    <cellStyle name="Comma 2 11 2 2 4 2 3" xfId="41098" xr:uid="{89E1C142-3560-4692-B576-6A2004D6D2DD}"/>
    <cellStyle name="Comma 2 11 2 2 4 3" xfId="13920" xr:uid="{E97CC2AE-A568-4753-AF76-F54C4B209B87}"/>
    <cellStyle name="Comma 2 11 2 2 4 3 2" xfId="41626" xr:uid="{94B2DD71-95D5-4240-888D-8034DF21DCE8}"/>
    <cellStyle name="Comma 2 11 2 2 4 4" xfId="34512" xr:uid="{0055E6C1-BD75-4FFC-80BF-7676274C34D7}"/>
    <cellStyle name="Comma 2 11 2 2 5" xfId="8126" xr:uid="{4247BC1F-45CA-4D7D-BFF7-D756AC79FF9C}"/>
    <cellStyle name="Comma 2 11 2 2 5 2" xfId="13922" xr:uid="{ACA1846E-5ABD-4EF8-8E07-1297AE715608}"/>
    <cellStyle name="Comma 2 11 2 2 5 2 2" xfId="41628" xr:uid="{A97BDDF7-A995-4D88-9463-F63C9682C5C0}"/>
    <cellStyle name="Comma 2 11 2 2 5 3" xfId="35832" xr:uid="{9DC84F57-B749-49D5-9315-6C337FB8B38A}"/>
    <cellStyle name="Comma 2 11 2 2 6" xfId="13913" xr:uid="{8A97ADBB-B61F-4577-87D4-8E6E7C595002}"/>
    <cellStyle name="Comma 2 11 2 2 6 2" xfId="41619" xr:uid="{25C1FDE6-8399-4C68-80DC-403695ECA3D3}"/>
    <cellStyle name="Comma 2 11 2 2 7" xfId="27925" xr:uid="{CFE6AF35-9060-41EB-89D3-2BC1CCBE8B5D}"/>
    <cellStyle name="Comma 2 11 2 2 7 2" xfId="55583" xr:uid="{56F36593-D76A-4FC7-BE58-DB983B7582E5}"/>
    <cellStyle name="Comma 2 11 2 2 8" xfId="29246" xr:uid="{B94DC509-D143-4264-B29B-DE227104CD86}"/>
    <cellStyle name="Comma 2 11 2 3" xfId="1554" xr:uid="{1ED799A4-9075-4444-A140-4A7C2195384A}"/>
    <cellStyle name="Comma 2 11 2 3 2" xfId="4210" xr:uid="{151F0CC1-97FA-4BE3-84FC-E22BF89A03A0}"/>
    <cellStyle name="Comma 2 11 2 3 2 2" xfId="10861" xr:uid="{5BAB89B7-7930-481B-9249-E6ED35BE5F86}"/>
    <cellStyle name="Comma 2 11 2 3 2 2 2" xfId="13925" xr:uid="{85C90A8B-68B7-4783-B054-6D5712BCFB96}"/>
    <cellStyle name="Comma 2 11 2 3 2 2 2 2" xfId="41631" xr:uid="{D55333F9-806D-408E-A4E7-D99A27A205D5}"/>
    <cellStyle name="Comma 2 11 2 3 2 2 3" xfId="38567" xr:uid="{9076685C-BF46-4074-8310-27E4FC65C429}"/>
    <cellStyle name="Comma 2 11 2 3 2 3" xfId="13924" xr:uid="{7F13B8B6-FBBC-4247-AE35-1C7EC22F6360}"/>
    <cellStyle name="Comma 2 11 2 3 2 3 2" xfId="41630" xr:uid="{E5FFA653-6B34-46A6-B4E3-0DB6A21A6997}"/>
    <cellStyle name="Comma 2 11 2 3 2 4" xfId="31981" xr:uid="{D5C3858B-3BD9-485A-B054-69250572BD85}"/>
    <cellStyle name="Comma 2 11 2 3 3" xfId="8227" xr:uid="{2C4D45A6-4157-4C68-8929-85B02D299D21}"/>
    <cellStyle name="Comma 2 11 2 3 3 2" xfId="13926" xr:uid="{C3268C09-EF3D-41E1-9048-0CA1950C71CF}"/>
    <cellStyle name="Comma 2 11 2 3 3 2 2" xfId="41632" xr:uid="{0347BAA1-DF13-403F-83D9-4C5EB1F51D56}"/>
    <cellStyle name="Comma 2 11 2 3 3 3" xfId="35933" xr:uid="{FDC4AD9D-705E-440A-8B36-9A313A99C709}"/>
    <cellStyle name="Comma 2 11 2 3 4" xfId="13923" xr:uid="{D146E00A-5FEF-470D-81E3-D9F64E6337C7}"/>
    <cellStyle name="Comma 2 11 2 3 4 2" xfId="41629" xr:uid="{8E11A1B5-C38A-4E9F-8456-A000E793821E}"/>
    <cellStyle name="Comma 2 11 2 3 5" xfId="29347" xr:uid="{E0895550-A174-43A3-83D8-2C5F34887698}"/>
    <cellStyle name="Comma 2 11 2 4" xfId="3453" xr:uid="{1639307E-B324-4F54-9784-759ACF148F4D}"/>
    <cellStyle name="Comma 2 11 2 4 2" xfId="10104" xr:uid="{72381627-0C0B-4206-AF1C-4CC26081AB0E}"/>
    <cellStyle name="Comma 2 11 2 4 2 2" xfId="13928" xr:uid="{40E1C3E9-7E45-4542-B10D-019BEDAE6615}"/>
    <cellStyle name="Comma 2 11 2 4 2 2 2" xfId="41634" xr:uid="{B1067EA2-8F67-4D67-B0AF-C1BF64440B09}"/>
    <cellStyle name="Comma 2 11 2 4 2 3" xfId="37810" xr:uid="{EA6E67CF-3871-455D-A146-FFAD2DB772EC}"/>
    <cellStyle name="Comma 2 11 2 4 3" xfId="13927" xr:uid="{88BD65B3-1288-4A19-AEFB-E070EB586FCD}"/>
    <cellStyle name="Comma 2 11 2 4 3 2" xfId="41633" xr:uid="{6ECC53DB-5A2D-4647-9FF3-DDDE45187274}"/>
    <cellStyle name="Comma 2 11 2 4 4" xfId="31224" xr:uid="{C8BD5DC9-249F-448F-AA9C-7934F0551B9D}"/>
    <cellStyle name="Comma 2 11 2 5" xfId="6103" xr:uid="{3A970812-9933-47DF-888F-7FBE9B8C9253}"/>
    <cellStyle name="Comma 2 11 2 5 2" xfId="12736" xr:uid="{B8F4489C-2DA5-4668-BDDB-EFE9108679BD}"/>
    <cellStyle name="Comma 2 11 2 5 2 2" xfId="13930" xr:uid="{92AF56FD-53AC-4D35-9713-72CF0601DD48}"/>
    <cellStyle name="Comma 2 11 2 5 2 2 2" xfId="41636" xr:uid="{D4E7D414-64E1-44E2-ADA8-AFC5235326E0}"/>
    <cellStyle name="Comma 2 11 2 5 2 3" xfId="40442" xr:uid="{2DDFC81C-5E2A-47B7-B439-1EAC93D36462}"/>
    <cellStyle name="Comma 2 11 2 5 3" xfId="13929" xr:uid="{2B4A1A2B-9CD2-4BD4-8A1A-16F3B52E0C74}"/>
    <cellStyle name="Comma 2 11 2 5 3 2" xfId="41635" xr:uid="{5274DE8E-2EFC-4143-A53E-70CA98818067}"/>
    <cellStyle name="Comma 2 11 2 5 4" xfId="33856" xr:uid="{0D90C095-6875-42A8-A480-A55784E0BA8B}"/>
    <cellStyle name="Comma 2 11 2 6" xfId="7470" xr:uid="{BA66843C-27CA-4697-A777-4D55A66F0245}"/>
    <cellStyle name="Comma 2 11 2 6 2" xfId="13931" xr:uid="{93AC6EF0-1507-43B8-BCB1-BA69234183DF}"/>
    <cellStyle name="Comma 2 11 2 6 2 2" xfId="41637" xr:uid="{DB3A11EE-A487-4E35-87FD-C3EA06296907}"/>
    <cellStyle name="Comma 2 11 2 6 3" xfId="35176" xr:uid="{BC18EF78-8FE6-43BC-B6C3-851522075355}"/>
    <cellStyle name="Comma 2 11 2 7" xfId="13912" xr:uid="{62315C14-1E81-4CE4-AE1B-9B3AF6531E94}"/>
    <cellStyle name="Comma 2 11 2 7 2" xfId="41618" xr:uid="{0893718E-985C-4997-ABB8-CF27C8D10F47}"/>
    <cellStyle name="Comma 2 11 2 8" xfId="27269" xr:uid="{C3417AF1-4A3B-44EE-A719-D55E47149BE7}"/>
    <cellStyle name="Comma 2 11 2 8 2" xfId="54927" xr:uid="{AE049DD4-BEB0-4BA1-86E0-25FBCA044B03}"/>
    <cellStyle name="Comma 2 11 2 9" xfId="28590" xr:uid="{5D508CAB-8293-4A0C-8AD4-353567853E11}"/>
    <cellStyle name="Comma 2 11 3" xfId="1109" xr:uid="{7F40D94F-E928-4905-963F-E748DDD0E234}"/>
    <cellStyle name="Comma 2 11 3 2" xfId="1556" xr:uid="{3004E5F9-7162-4C60-9928-A198FF8F1D06}"/>
    <cellStyle name="Comma 2 11 3 2 2" xfId="4212" xr:uid="{59450AEB-EEE6-48EE-96D3-2EA9A0A3C73D}"/>
    <cellStyle name="Comma 2 11 3 2 2 2" xfId="10863" xr:uid="{B694EC16-0FC2-4BB0-B4B2-A51B9279C25E}"/>
    <cellStyle name="Comma 2 11 3 2 2 2 2" xfId="13935" xr:uid="{C5D64765-F722-4E2C-AFDA-97A36F5C99A6}"/>
    <cellStyle name="Comma 2 11 3 2 2 2 2 2" xfId="41641" xr:uid="{BF7E4B19-71ED-4C91-BDDC-49D2988FD6A1}"/>
    <cellStyle name="Comma 2 11 3 2 2 2 3" xfId="38569" xr:uid="{42FE1E9C-1CFE-4DED-B5B9-BE256206E4E6}"/>
    <cellStyle name="Comma 2 11 3 2 2 3" xfId="13934" xr:uid="{C659C21B-CC66-44CC-915A-3AF2AB7A0A5F}"/>
    <cellStyle name="Comma 2 11 3 2 2 3 2" xfId="41640" xr:uid="{58181FB7-3314-4B2E-A0FB-D8CB802D54BA}"/>
    <cellStyle name="Comma 2 11 3 2 2 4" xfId="31983" xr:uid="{6C742308-2D98-45A3-9CFF-32AEE662F827}"/>
    <cellStyle name="Comma 2 11 3 2 3" xfId="8229" xr:uid="{82B19545-82F1-4BF6-AE2C-2323BA99EFD6}"/>
    <cellStyle name="Comma 2 11 3 2 3 2" xfId="13936" xr:uid="{45D4242A-854E-4971-BBB3-1887C7C2F718}"/>
    <cellStyle name="Comma 2 11 3 2 3 2 2" xfId="41642" xr:uid="{3291D8F9-FD6A-405A-8946-4542DB16D46A}"/>
    <cellStyle name="Comma 2 11 3 2 3 3" xfId="35935" xr:uid="{B19D1A89-5015-45AD-A76D-5284E5CC8998}"/>
    <cellStyle name="Comma 2 11 3 2 4" xfId="13933" xr:uid="{642AA409-705B-4F9F-A328-22BE6FED1485}"/>
    <cellStyle name="Comma 2 11 3 2 4 2" xfId="41639" xr:uid="{3B2D34CC-8CBD-4E12-8689-057347D9F251}"/>
    <cellStyle name="Comma 2 11 3 2 5" xfId="29349" xr:uid="{26990B4C-B5A2-43BB-ABC4-052AAF71751D}"/>
    <cellStyle name="Comma 2 11 3 3" xfId="3774" xr:uid="{9405880E-774C-4031-90D7-CE2390B36B71}"/>
    <cellStyle name="Comma 2 11 3 3 2" xfId="10425" xr:uid="{368E7188-5DE3-4ECF-9E82-FF242FF9E66E}"/>
    <cellStyle name="Comma 2 11 3 3 2 2" xfId="13938" xr:uid="{733EE7A1-A37B-41EE-91C6-96DF4AC5F796}"/>
    <cellStyle name="Comma 2 11 3 3 2 2 2" xfId="41644" xr:uid="{4172D420-EBD3-4C19-85B0-ABAB681615C7}"/>
    <cellStyle name="Comma 2 11 3 3 2 3" xfId="38131" xr:uid="{CEFD03CC-9E41-4BE3-AE11-DB97FD3161B9}"/>
    <cellStyle name="Comma 2 11 3 3 3" xfId="13937" xr:uid="{DDAF76F3-76B6-4CA3-8641-36284EF9189F}"/>
    <cellStyle name="Comma 2 11 3 3 3 2" xfId="41643" xr:uid="{95E9C3CC-34B2-4331-8703-EB013F156F11}"/>
    <cellStyle name="Comma 2 11 3 3 4" xfId="31545" xr:uid="{22B219E3-5F5C-4C4E-9347-2A4C08A430E0}"/>
    <cellStyle name="Comma 2 11 3 4" xfId="6424" xr:uid="{BA59A6A1-0387-47B9-92FB-BBA243079DA4}"/>
    <cellStyle name="Comma 2 11 3 4 2" xfId="13057" xr:uid="{6CDCAE67-E172-4A6F-A3A4-C053F9FD19F8}"/>
    <cellStyle name="Comma 2 11 3 4 2 2" xfId="13940" xr:uid="{3D0CFA7F-12C6-49BD-8D96-74B60866A813}"/>
    <cellStyle name="Comma 2 11 3 4 2 2 2" xfId="41646" xr:uid="{1BFA8C40-1482-4BA9-A9C5-F9F58A156C9B}"/>
    <cellStyle name="Comma 2 11 3 4 2 3" xfId="40763" xr:uid="{A93B0474-34F7-46A5-9F4D-0E31808E7BF5}"/>
    <cellStyle name="Comma 2 11 3 4 3" xfId="13939" xr:uid="{D9F3F04C-E0F9-442E-AA19-09F209867692}"/>
    <cellStyle name="Comma 2 11 3 4 3 2" xfId="41645" xr:uid="{BEBA372F-2C25-4B2F-8884-E69A51AEB900}"/>
    <cellStyle name="Comma 2 11 3 4 4" xfId="34177" xr:uid="{BF50D6ED-CD86-4806-9A41-00F1E332E7F5}"/>
    <cellStyle name="Comma 2 11 3 5" xfId="7791" xr:uid="{BE762E55-20CE-4083-8003-C6CC737C1647}"/>
    <cellStyle name="Comma 2 11 3 5 2" xfId="13941" xr:uid="{2A4E8DF4-DC5C-427D-B3A7-03A132FEC85C}"/>
    <cellStyle name="Comma 2 11 3 5 2 2" xfId="41647" xr:uid="{AD8DD7B2-EAA1-4073-82A2-13EB5D939B9E}"/>
    <cellStyle name="Comma 2 11 3 5 3" xfId="35497" xr:uid="{69E09883-A06F-46E7-B93D-24782862DDA8}"/>
    <cellStyle name="Comma 2 11 3 6" xfId="13932" xr:uid="{6C86B3C3-1E3A-4292-B167-DEC27358E45E}"/>
    <cellStyle name="Comma 2 11 3 6 2" xfId="41638" xr:uid="{D99B8343-9C02-4F7B-B767-02D2D11B15FD}"/>
    <cellStyle name="Comma 2 11 3 7" xfId="27590" xr:uid="{4A202962-948B-4C30-A3B8-EE24E864D3E9}"/>
    <cellStyle name="Comma 2 11 3 7 2" xfId="55248" xr:uid="{ED5D87C0-3536-4E13-A1C0-59BE371760E8}"/>
    <cellStyle name="Comma 2 11 3 8" xfId="28911" xr:uid="{81BA420E-128C-4EBC-A4C7-BB382E078A96}"/>
    <cellStyle name="Comma 2 11 4" xfId="1553" xr:uid="{AA525C8F-B48D-4A3F-8E12-E43C52E26340}"/>
    <cellStyle name="Comma 2 11 4 2" xfId="4209" xr:uid="{F1F63DD9-1249-4910-8A7C-7769102F27C6}"/>
    <cellStyle name="Comma 2 11 4 2 2" xfId="10860" xr:uid="{ACC54DB1-84C4-46FD-B681-E114CF32EA26}"/>
    <cellStyle name="Comma 2 11 4 2 2 2" xfId="13944" xr:uid="{E6523A20-3AA2-4C9C-9A18-9E5452CDCDE2}"/>
    <cellStyle name="Comma 2 11 4 2 2 2 2" xfId="41650" xr:uid="{2FC1418B-9294-4355-8FD2-A36B7EF9D057}"/>
    <cellStyle name="Comma 2 11 4 2 2 3" xfId="38566" xr:uid="{8EEC648A-A197-4B3E-920A-03E96E62FCDE}"/>
    <cellStyle name="Comma 2 11 4 2 3" xfId="13943" xr:uid="{CB366AF0-176F-4C51-A81C-360DE06A5DDB}"/>
    <cellStyle name="Comma 2 11 4 2 3 2" xfId="41649" xr:uid="{CB415C2C-015A-43D1-8BBC-887524AF2F5C}"/>
    <cellStyle name="Comma 2 11 4 2 4" xfId="31980" xr:uid="{07B05FA2-8516-4224-9893-28C336C331C4}"/>
    <cellStyle name="Comma 2 11 4 3" xfId="8226" xr:uid="{C167D652-2344-4997-AC67-C59EE9B366BE}"/>
    <cellStyle name="Comma 2 11 4 3 2" xfId="13945" xr:uid="{45BE533D-2163-4437-896C-1FAFA0DD24C5}"/>
    <cellStyle name="Comma 2 11 4 3 2 2" xfId="41651" xr:uid="{BBFDE4AA-8AB7-4FAE-BC22-1FBA588AFA11}"/>
    <cellStyle name="Comma 2 11 4 3 3" xfId="35932" xr:uid="{8F8A2516-4A50-4FAF-BCE4-742FECB38891}"/>
    <cellStyle name="Comma 2 11 4 4" xfId="13942" xr:uid="{F8DE1EFF-677B-4E3C-9F42-C1A7CFF8B0C7}"/>
    <cellStyle name="Comma 2 11 4 4 2" xfId="41648" xr:uid="{7047D94F-EE6C-4E5A-B133-88CBB73C71F6}"/>
    <cellStyle name="Comma 2 11 4 5" xfId="29346" xr:uid="{8B56215A-55AD-4BE0-B061-26CEB55E01F4}"/>
    <cellStyle name="Comma 2 11 5" xfId="3118" xr:uid="{D5F8BA9D-C3E0-41FF-8C31-3971CDC0808F}"/>
    <cellStyle name="Comma 2 11 5 2" xfId="9769" xr:uid="{F9F681C7-7D19-46AC-827B-116F791C4B20}"/>
    <cellStyle name="Comma 2 11 5 2 2" xfId="13947" xr:uid="{5F4712F3-8BF7-462F-BCDA-EB78B16788AD}"/>
    <cellStyle name="Comma 2 11 5 2 2 2" xfId="41653" xr:uid="{242DE2DB-B484-4340-9268-DE68D5ADCC14}"/>
    <cellStyle name="Comma 2 11 5 2 3" xfId="37475" xr:uid="{4CA9647A-B4C8-45A7-83A1-0F9215CC5405}"/>
    <cellStyle name="Comma 2 11 5 3" xfId="13946" xr:uid="{D0D1739C-023E-4A2C-A12B-10CAE33684DC}"/>
    <cellStyle name="Comma 2 11 5 3 2" xfId="41652" xr:uid="{969AA11E-8496-4348-B19C-823E3F1AFEAC}"/>
    <cellStyle name="Comma 2 11 5 4" xfId="30889" xr:uid="{DE9E181B-1AD0-4F9F-BABA-DCBBFCFCDFC8}"/>
    <cellStyle name="Comma 2 11 6" xfId="5756" xr:uid="{58B25E53-C207-4C94-A741-8190927B99C1}"/>
    <cellStyle name="Comma 2 11 6 2" xfId="12389" xr:uid="{D42417B5-E3FC-4329-BA87-F4A877F54B51}"/>
    <cellStyle name="Comma 2 11 6 2 2" xfId="13949" xr:uid="{3B68165E-6E13-4113-B609-C38FFA49EE1C}"/>
    <cellStyle name="Comma 2 11 6 2 2 2" xfId="41655" xr:uid="{4E3DBCB6-F910-4C71-9E7E-4201E037F2DD}"/>
    <cellStyle name="Comma 2 11 6 2 3" xfId="40095" xr:uid="{697DA408-82B5-4459-981C-0CE5652B1030}"/>
    <cellStyle name="Comma 2 11 6 3" xfId="13948" xr:uid="{B69D08E3-99B1-465A-B1A8-C619731BAEB7}"/>
    <cellStyle name="Comma 2 11 6 3 2" xfId="41654" xr:uid="{670D45D6-663B-4490-A62A-8B27D896131D}"/>
    <cellStyle name="Comma 2 11 6 4" xfId="33509" xr:uid="{D0CF6F4C-848C-4E8A-95E6-710FE66FA74C}"/>
    <cellStyle name="Comma 2 11 7" xfId="7135" xr:uid="{816B2EAB-BBDE-4665-BBDC-070EB697BEF3}"/>
    <cellStyle name="Comma 2 11 7 2" xfId="13950" xr:uid="{32B680A5-A72D-4BD3-9A5A-FFA6F04D0793}"/>
    <cellStyle name="Comma 2 11 7 2 2" xfId="41656" xr:uid="{8CB43BCB-7A1F-41A7-B653-0A25D5D36599}"/>
    <cellStyle name="Comma 2 11 7 3" xfId="34841" xr:uid="{972C2565-4143-417B-8DE8-8C7E45BCFDFA}"/>
    <cellStyle name="Comma 2 11 8" xfId="13911" xr:uid="{5F46DDB9-E030-4E6E-AF78-31459CB95072}"/>
    <cellStyle name="Comma 2 11 8 2" xfId="41617" xr:uid="{139F1A25-A1AA-4691-B2BF-8160C33D7BC1}"/>
    <cellStyle name="Comma 2 11 9" xfId="26923" xr:uid="{13A45469-1092-4608-B669-9BAF31444016}"/>
    <cellStyle name="Comma 2 11 9 2" xfId="54581" xr:uid="{2E9BC555-6E91-439C-8E2F-F748BB8388DC}"/>
    <cellStyle name="Comma 2 12" xfId="490" xr:uid="{A7AAA947-B5C8-4FC3-B1AE-372C1E5B419C}"/>
    <cellStyle name="Comma 2 13" xfId="518" xr:uid="{9DA634BF-AC21-4B96-87D4-5E76A843A35F}"/>
    <cellStyle name="Comma 2 13 2" xfId="1184" xr:uid="{0BE0CD2B-E824-4E6D-A944-2C99500EAE47}"/>
    <cellStyle name="Comma 2 13 2 2" xfId="1558" xr:uid="{FB9C4557-FACD-4224-A010-50745845570A}"/>
    <cellStyle name="Comma 2 13 2 2 2" xfId="4214" xr:uid="{36B2D53D-E41D-452D-BCC8-A9B6997610CA}"/>
    <cellStyle name="Comma 2 13 2 2 2 2" xfId="10865" xr:uid="{2446B50F-A4E3-4A5F-921A-B83BD5112C86}"/>
    <cellStyle name="Comma 2 13 2 2 2 2 2" xfId="13955" xr:uid="{C59623D5-E569-4A74-A586-61CB19ED4813}"/>
    <cellStyle name="Comma 2 13 2 2 2 2 2 2" xfId="41661" xr:uid="{83B23BF9-9C12-42F1-8E3D-DE26791D7074}"/>
    <cellStyle name="Comma 2 13 2 2 2 2 3" xfId="38571" xr:uid="{1D6E2A70-5BE7-499F-A60F-7A83A0FF347E}"/>
    <cellStyle name="Comma 2 13 2 2 2 3" xfId="13954" xr:uid="{606AA855-2EB3-4E2A-BF94-73621C95352F}"/>
    <cellStyle name="Comma 2 13 2 2 2 3 2" xfId="41660" xr:uid="{D67C1658-37EF-4FE5-B6B4-1E958B78ED16}"/>
    <cellStyle name="Comma 2 13 2 2 2 4" xfId="31985" xr:uid="{C2E39920-E96F-4EFC-B84C-C0136870A7E6}"/>
    <cellStyle name="Comma 2 13 2 2 3" xfId="8231" xr:uid="{FB57D925-F7E9-4069-A938-D36F616A4345}"/>
    <cellStyle name="Comma 2 13 2 2 3 2" xfId="13956" xr:uid="{1186837C-2361-4231-92C5-5ED688546B01}"/>
    <cellStyle name="Comma 2 13 2 2 3 2 2" xfId="41662" xr:uid="{3F472D96-7B91-4CC4-955F-A51131A9E31C}"/>
    <cellStyle name="Comma 2 13 2 2 3 3" xfId="35937" xr:uid="{4431CA2D-0B4C-4B1A-AE8F-A4B4F1787D6D}"/>
    <cellStyle name="Comma 2 13 2 2 4" xfId="13953" xr:uid="{63D60787-BE09-4257-9FA2-D2FFDB2BB3E7}"/>
    <cellStyle name="Comma 2 13 2 2 4 2" xfId="41659" xr:uid="{906B730C-A554-4F22-BB4B-49769AE37D39}"/>
    <cellStyle name="Comma 2 13 2 2 5" xfId="29351" xr:uid="{C26BAA12-AB81-416B-B8EB-D4E19B84ED28}"/>
    <cellStyle name="Comma 2 13 2 3" xfId="3849" xr:uid="{61001E47-00F9-407A-B452-B5022CD58DA2}"/>
    <cellStyle name="Comma 2 13 2 3 2" xfId="10500" xr:uid="{22F815E2-479A-444A-9D8E-C5E6E65B9A6D}"/>
    <cellStyle name="Comma 2 13 2 3 2 2" xfId="13958" xr:uid="{0D96ECC3-B473-4623-8867-CD4E1B8F343E}"/>
    <cellStyle name="Comma 2 13 2 3 2 2 2" xfId="41664" xr:uid="{1869AD55-7320-44D9-8722-FB899DA61863}"/>
    <cellStyle name="Comma 2 13 2 3 2 3" xfId="38206" xr:uid="{12DB8966-9DC5-4875-B5AC-840D994B7CDE}"/>
    <cellStyle name="Comma 2 13 2 3 3" xfId="13957" xr:uid="{0028559C-5588-4874-B951-0EB40CD26F6B}"/>
    <cellStyle name="Comma 2 13 2 3 3 2" xfId="41663" xr:uid="{3FEFD75D-15FA-4A2A-AAE1-95D2B346AF38}"/>
    <cellStyle name="Comma 2 13 2 3 4" xfId="31620" xr:uid="{30E5BC6A-733B-4032-A87F-7ECB361D04DE}"/>
    <cellStyle name="Comma 2 13 2 4" xfId="6499" xr:uid="{B5CA6947-1923-4F26-A69A-A29560775D8C}"/>
    <cellStyle name="Comma 2 13 2 4 2" xfId="13132" xr:uid="{556C01A9-8FDB-43F7-BB99-3A9A30BADFE0}"/>
    <cellStyle name="Comma 2 13 2 4 2 2" xfId="13960" xr:uid="{DECEC251-91A9-4F11-B3F5-5606452CFA44}"/>
    <cellStyle name="Comma 2 13 2 4 2 2 2" xfId="41666" xr:uid="{F9E994A9-19C0-46FF-97FD-7F5E98DEED3F}"/>
    <cellStyle name="Comma 2 13 2 4 2 3" xfId="40838" xr:uid="{F1723EA0-6D5E-46C8-817A-0196C324CFAD}"/>
    <cellStyle name="Comma 2 13 2 4 3" xfId="13959" xr:uid="{B120910A-E0F8-4297-AA9D-9C78C5E71AA8}"/>
    <cellStyle name="Comma 2 13 2 4 3 2" xfId="41665" xr:uid="{B97353FF-3A95-40B7-9A6A-EB183D9D0450}"/>
    <cellStyle name="Comma 2 13 2 4 4" xfId="34252" xr:uid="{FF53E4C3-D7C5-471B-ABF5-3347DDB7138F}"/>
    <cellStyle name="Comma 2 13 2 5" xfId="7866" xr:uid="{AF33E7E8-2F85-4C1E-8401-F3A64E953534}"/>
    <cellStyle name="Comma 2 13 2 5 2" xfId="13961" xr:uid="{86BAEF4D-EF61-408C-8FC7-ADEC5CFAC8E7}"/>
    <cellStyle name="Comma 2 13 2 5 2 2" xfId="41667" xr:uid="{254D530C-22DE-450E-8256-BF943C323A1D}"/>
    <cellStyle name="Comma 2 13 2 5 3" xfId="35572" xr:uid="{D2A17052-C43E-4314-9EA5-B65D30A765A9}"/>
    <cellStyle name="Comma 2 13 2 6" xfId="13952" xr:uid="{29FFA904-683B-45A7-ADDE-DEA57298E33A}"/>
    <cellStyle name="Comma 2 13 2 6 2" xfId="41658" xr:uid="{A4446150-76B2-4FE2-A592-A98A09E9974F}"/>
    <cellStyle name="Comma 2 13 2 7" xfId="27665" xr:uid="{47082DAC-6465-4E66-B7BA-774FF4D03B24}"/>
    <cellStyle name="Comma 2 13 2 7 2" xfId="55323" xr:uid="{860B0673-E8E4-44EF-A898-B58605E2F44C}"/>
    <cellStyle name="Comma 2 13 2 8" xfId="28986" xr:uid="{7F180D2F-1538-487C-8457-7347F49F8EE3}"/>
    <cellStyle name="Comma 2 13 3" xfId="1557" xr:uid="{91BCDE0C-6874-4215-AEA8-EFE00FC6C4E8}"/>
    <cellStyle name="Comma 2 13 3 2" xfId="4213" xr:uid="{80B20B3D-C731-4A88-BD93-BCE309474C5B}"/>
    <cellStyle name="Comma 2 13 3 2 2" xfId="10864" xr:uid="{5D6FD045-CA71-4725-8295-95B6F98E0AA8}"/>
    <cellStyle name="Comma 2 13 3 2 2 2" xfId="13964" xr:uid="{3B3755F5-1321-4EAB-962A-239065326608}"/>
    <cellStyle name="Comma 2 13 3 2 2 2 2" xfId="41670" xr:uid="{76DBA6CB-BF1C-46EB-AB32-55162DB2727F}"/>
    <cellStyle name="Comma 2 13 3 2 2 3" xfId="38570" xr:uid="{099B8CB9-817B-4C83-B4FF-EA49CF69D692}"/>
    <cellStyle name="Comma 2 13 3 2 3" xfId="13963" xr:uid="{7520DE7E-1EDA-42E2-A9F1-F6A2EDFC77E9}"/>
    <cellStyle name="Comma 2 13 3 2 3 2" xfId="41669" xr:uid="{224E0CD4-6162-49B5-88EB-749272C6B5F5}"/>
    <cellStyle name="Comma 2 13 3 2 4" xfId="31984" xr:uid="{F1645ACD-9925-4DD4-B3AD-2098BF609297}"/>
    <cellStyle name="Comma 2 13 3 3" xfId="8230" xr:uid="{458D416B-92DD-43C0-A952-92C1EB75FF9E}"/>
    <cellStyle name="Comma 2 13 3 3 2" xfId="13965" xr:uid="{35D1E669-6790-4E82-AC05-CF6CD9B710E0}"/>
    <cellStyle name="Comma 2 13 3 3 2 2" xfId="41671" xr:uid="{DE2BB4CA-1B6F-4694-940C-E745BC18DFDF}"/>
    <cellStyle name="Comma 2 13 3 3 3" xfId="35936" xr:uid="{2AAEA77E-453E-4D3B-A1FD-D71CD03654E0}"/>
    <cellStyle name="Comma 2 13 3 4" xfId="13962" xr:uid="{BD824786-A27F-4E2E-9110-6EC49F21B9B2}"/>
    <cellStyle name="Comma 2 13 3 4 2" xfId="41668" xr:uid="{05377B3C-B81B-4862-85F0-C3DB635D699A}"/>
    <cellStyle name="Comma 2 13 3 5" xfId="29350" xr:uid="{C83CA611-E533-4BBC-BDDC-35F0C88934AB}"/>
    <cellStyle name="Comma 2 13 4" xfId="3193" xr:uid="{8CC1E669-81D2-47DE-BD1C-43069992815F}"/>
    <cellStyle name="Comma 2 13 4 2" xfId="9844" xr:uid="{18A57439-3749-4FCC-9C66-D609CD87F6B2}"/>
    <cellStyle name="Comma 2 13 4 2 2" xfId="13967" xr:uid="{6C73A1CF-82EB-4C43-85D0-35F219CBEF44}"/>
    <cellStyle name="Comma 2 13 4 2 2 2" xfId="41673" xr:uid="{33C74C35-610E-4850-8742-AD9E3288C2A0}"/>
    <cellStyle name="Comma 2 13 4 2 3" xfId="37550" xr:uid="{56451A71-403F-473A-AAA3-068B5C39AF59}"/>
    <cellStyle name="Comma 2 13 4 3" xfId="13966" xr:uid="{DDE286AB-E219-46B0-8795-134B9A422E99}"/>
    <cellStyle name="Comma 2 13 4 3 2" xfId="41672" xr:uid="{5F7DE4C7-A74A-4C88-BAC7-7AAA50B90270}"/>
    <cellStyle name="Comma 2 13 4 4" xfId="30964" xr:uid="{B46ACCB2-DD73-48D4-B834-F0405707D97E}"/>
    <cellStyle name="Comma 2 13 5" xfId="5843" xr:uid="{1F670C71-790F-4536-BEBB-222CDD8FEECB}"/>
    <cellStyle name="Comma 2 13 5 2" xfId="12476" xr:uid="{FD7748D5-58FB-4CCC-AF57-92F2F94D0946}"/>
    <cellStyle name="Comma 2 13 5 2 2" xfId="13969" xr:uid="{D3D46A10-BEF6-4E29-AD2B-EB4891B47CF5}"/>
    <cellStyle name="Comma 2 13 5 2 2 2" xfId="41675" xr:uid="{2E347E3A-C9BB-4C6A-B803-9B33AEB74DF4}"/>
    <cellStyle name="Comma 2 13 5 2 3" xfId="40182" xr:uid="{4BB33CA9-2E7E-4C0E-980C-C67BA14B6EE1}"/>
    <cellStyle name="Comma 2 13 5 3" xfId="13968" xr:uid="{16F9E7CE-6487-4389-8CDC-9280F35AFA7C}"/>
    <cellStyle name="Comma 2 13 5 3 2" xfId="41674" xr:uid="{2A0B8C03-3C33-4118-9B91-CF5C4B9CBE48}"/>
    <cellStyle name="Comma 2 13 5 4" xfId="33596" xr:uid="{A72D6475-0234-425D-9B55-0A29B153FAFE}"/>
    <cellStyle name="Comma 2 13 6" xfId="7210" xr:uid="{F90BD9E5-D389-4923-827A-002B0872A9DD}"/>
    <cellStyle name="Comma 2 13 6 2" xfId="13970" xr:uid="{DF819448-EA5F-4BAD-BEFA-EFCAB4A735FE}"/>
    <cellStyle name="Comma 2 13 6 2 2" xfId="41676" xr:uid="{B85E1129-235B-4A56-B5CD-681D4A6F7392}"/>
    <cellStyle name="Comma 2 13 6 3" xfId="34916" xr:uid="{4AE8755B-E93F-44E9-BF21-3EE221231311}"/>
    <cellStyle name="Comma 2 13 7" xfId="13951" xr:uid="{2C2E7DE0-891A-46E7-AEE4-F9C870A7CBA7}"/>
    <cellStyle name="Comma 2 13 7 2" xfId="41657" xr:uid="{3854BE67-6BF2-4694-BADD-060387BA0647}"/>
    <cellStyle name="Comma 2 13 8" xfId="27009" xr:uid="{5A3123EA-372C-4F27-B3BD-205D83D71F3B}"/>
    <cellStyle name="Comma 2 13 8 2" xfId="54667" xr:uid="{0261CD44-5612-45FA-8B1F-60B3AE5171B5}"/>
    <cellStyle name="Comma 2 13 9" xfId="28330" xr:uid="{F863CD5D-4702-408D-AAFD-10BEA9CBD26D}"/>
    <cellStyle name="Comma 2 14" xfId="848" xr:uid="{EE7DB9FE-8BBD-4ED5-A3B5-5E661EA633A8}"/>
    <cellStyle name="Comma 2 14 2" xfId="1559" xr:uid="{131D4ECD-4074-438B-939C-9E25BE032834}"/>
    <cellStyle name="Comma 2 14 2 2" xfId="4215" xr:uid="{C89BF84C-7321-456A-8AB8-9BAF5DECC309}"/>
    <cellStyle name="Comma 2 14 2 2 2" xfId="10866" xr:uid="{C2BC6304-61EC-416D-9513-B36DFEE817DE}"/>
    <cellStyle name="Comma 2 14 2 2 2 2" xfId="13974" xr:uid="{2D287E3D-B260-4C26-8AFE-A4598AA53CBA}"/>
    <cellStyle name="Comma 2 14 2 2 2 2 2" xfId="41680" xr:uid="{B914961F-2908-4C33-9D68-95AFE4B83AB9}"/>
    <cellStyle name="Comma 2 14 2 2 2 3" xfId="38572" xr:uid="{6D4B6047-3A64-4F4F-BC1D-509536775ABA}"/>
    <cellStyle name="Comma 2 14 2 2 3" xfId="13973" xr:uid="{0F223ADD-33B7-4E12-8EEA-CEE74A7FC6D5}"/>
    <cellStyle name="Comma 2 14 2 2 3 2" xfId="41679" xr:uid="{07600912-BECB-41CF-84B2-C9631B0E1919}"/>
    <cellStyle name="Comma 2 14 2 2 4" xfId="31986" xr:uid="{56624933-844D-4EDF-BC55-934D740F8FDF}"/>
    <cellStyle name="Comma 2 14 2 3" xfId="8232" xr:uid="{FF16B62E-1425-43D2-8E57-60EF0A7EA0BE}"/>
    <cellStyle name="Comma 2 14 2 3 2" xfId="13975" xr:uid="{85B37A11-B853-468A-88A4-032ACC76539D}"/>
    <cellStyle name="Comma 2 14 2 3 2 2" xfId="41681" xr:uid="{0F5E29CF-53D4-449B-9CEB-73B5FEAD77D6}"/>
    <cellStyle name="Comma 2 14 2 3 3" xfId="35938" xr:uid="{39B7D13B-A9A3-49B4-A6D2-3690494A881B}"/>
    <cellStyle name="Comma 2 14 2 4" xfId="13972" xr:uid="{BFE8436F-33E0-47CE-9F7D-3FFCA312F237}"/>
    <cellStyle name="Comma 2 14 2 4 2" xfId="41678" xr:uid="{C5D12C03-E995-4F71-A23A-F7F7633DD655}"/>
    <cellStyle name="Comma 2 14 2 5" xfId="29352" xr:uid="{C921237A-ED98-45FD-96F6-F53BCEA3210E}"/>
    <cellStyle name="Comma 2 14 3" xfId="3513" xr:uid="{A9B1EB4B-5C15-4FB5-9402-8FB6AEB4EA3B}"/>
    <cellStyle name="Comma 2 14 3 2" xfId="10164" xr:uid="{7673B1F5-A481-419A-853A-7986867AE300}"/>
    <cellStyle name="Comma 2 14 3 2 2" xfId="13977" xr:uid="{C175272F-4A56-4516-A918-1FC2516B5B04}"/>
    <cellStyle name="Comma 2 14 3 2 2 2" xfId="41683" xr:uid="{2CA582D4-D8AA-4AF1-8F14-C51FDC790FAF}"/>
    <cellStyle name="Comma 2 14 3 2 3" xfId="37870" xr:uid="{61C67FB1-0608-4AC4-8895-3BED9801CA23}"/>
    <cellStyle name="Comma 2 14 3 3" xfId="13976" xr:uid="{091CDD92-789D-4C75-A433-E47E2549EBDC}"/>
    <cellStyle name="Comma 2 14 3 3 2" xfId="41682" xr:uid="{0E93AF0D-6A3D-4777-ABA7-3DD9B24CF215}"/>
    <cellStyle name="Comma 2 14 3 4" xfId="31284" xr:uid="{38336FC4-B7C0-4FEE-BC2D-A9666F817B47}"/>
    <cellStyle name="Comma 2 14 4" xfId="6163" xr:uid="{29D63775-A5F1-41E6-9DD7-D68D00885AC1}"/>
    <cellStyle name="Comma 2 14 4 2" xfId="12796" xr:uid="{9340A7E8-E3A3-441B-B1D8-C05D9BE3D340}"/>
    <cellStyle name="Comma 2 14 4 2 2" xfId="13979" xr:uid="{DCD13C86-974D-40F5-997C-55C89FCA7D51}"/>
    <cellStyle name="Comma 2 14 4 2 2 2" xfId="41685" xr:uid="{B95C6A38-C70C-481D-A5A7-D9B9B0D97C54}"/>
    <cellStyle name="Comma 2 14 4 2 3" xfId="40502" xr:uid="{0D5D03A8-577B-4BCF-9496-F68E6A7D7BE3}"/>
    <cellStyle name="Comma 2 14 4 3" xfId="13978" xr:uid="{1EAAC3BC-673D-41A9-AF6B-57AF5CE3FC09}"/>
    <cellStyle name="Comma 2 14 4 3 2" xfId="41684" xr:uid="{72D646C1-B904-42BF-B838-4F2D44C37AA7}"/>
    <cellStyle name="Comma 2 14 4 4" xfId="33916" xr:uid="{B27B386C-9107-4C6B-8FED-BC458304FAA2}"/>
    <cellStyle name="Comma 2 14 5" xfId="7530" xr:uid="{43E61AF6-CA3E-4F02-AD38-DE5A4FABE89F}"/>
    <cellStyle name="Comma 2 14 5 2" xfId="13980" xr:uid="{555ECB8D-4C6B-405E-A740-F91DE9401387}"/>
    <cellStyle name="Comma 2 14 5 2 2" xfId="41686" xr:uid="{0DBE0CE5-393A-4F54-9B46-7BBC57213AB2}"/>
    <cellStyle name="Comma 2 14 5 3" xfId="35236" xr:uid="{D559402C-E3F6-45E1-BEDE-E5930AF10EA5}"/>
    <cellStyle name="Comma 2 14 6" xfId="13971" xr:uid="{70C8DD1B-E890-4CA7-9FC0-CDAAA48E80C3}"/>
    <cellStyle name="Comma 2 14 6 2" xfId="41677" xr:uid="{35A76069-CEC7-4977-A0EB-4AA4165338EF}"/>
    <cellStyle name="Comma 2 14 7" xfId="27329" xr:uid="{B5BCFBD4-195F-4336-A6B8-3B5E45E35D8E}"/>
    <cellStyle name="Comma 2 14 7 2" xfId="54987" xr:uid="{E5815A8D-07D0-4D8C-94C4-2EBD0224C238}"/>
    <cellStyle name="Comma 2 14 8" xfId="28650" xr:uid="{A63B2658-EA50-4A4C-8C0B-87CF97608834}"/>
    <cellStyle name="Comma 2 15" xfId="1502" xr:uid="{F0177C69-BBBC-4155-9C1F-5EF2ED8AB35D}"/>
    <cellStyle name="Comma 2 15 2" xfId="4161" xr:uid="{AE42116D-B3BE-4216-BDF3-60347924CEE8}"/>
    <cellStyle name="Comma 2 15 2 2" xfId="10812" xr:uid="{74B045AD-9A66-4FE5-8BAE-B296E65040CA}"/>
    <cellStyle name="Comma 2 15 2 2 2" xfId="13983" xr:uid="{4AE9D3F6-8133-494B-BBE7-1D761A6F3364}"/>
    <cellStyle name="Comma 2 15 2 2 2 2" xfId="41689" xr:uid="{9DC32892-DC74-47D7-82D2-B773B16F9B47}"/>
    <cellStyle name="Comma 2 15 2 2 3" xfId="38518" xr:uid="{37836634-7E59-46B8-8DEB-17D7CF044141}"/>
    <cellStyle name="Comma 2 15 2 3" xfId="13982" xr:uid="{6BE5E3A1-7998-4470-977C-2954A44D74D9}"/>
    <cellStyle name="Comma 2 15 2 3 2" xfId="41688" xr:uid="{17F1D1B8-54D2-4C23-9B7E-C97A4A95D01F}"/>
    <cellStyle name="Comma 2 15 2 4" xfId="31932" xr:uid="{010D19A7-099A-42D7-A2D5-25AD7CA30549}"/>
    <cellStyle name="Comma 2 15 3" xfId="8178" xr:uid="{A6B31C0E-9140-456C-8903-14807D6B24DC}"/>
    <cellStyle name="Comma 2 15 3 2" xfId="13984" xr:uid="{B4491F94-C63C-469C-8EFC-B39C77554D70}"/>
    <cellStyle name="Comma 2 15 3 2 2" xfId="41690" xr:uid="{3D1DE175-FBD4-48F4-9703-985E5828326D}"/>
    <cellStyle name="Comma 2 15 3 3" xfId="35884" xr:uid="{BC5E0FED-3634-4F02-A1AF-158407474ABD}"/>
    <cellStyle name="Comma 2 15 4" xfId="13981" xr:uid="{B6FE71BB-2AAF-45E6-BB59-65ACD5341C87}"/>
    <cellStyle name="Comma 2 15 4 2" xfId="41687" xr:uid="{6B7AB669-F95C-4C74-AA89-80D8040F2B42}"/>
    <cellStyle name="Comma 2 15 5" xfId="29298" xr:uid="{D471AB10-D731-4A74-9906-791BC6EA5DD4}"/>
    <cellStyle name="Comma 2 16" xfId="2830" xr:uid="{D74035CB-396F-4B0E-B2DB-893750D9086C}"/>
    <cellStyle name="Comma 2 16 2" xfId="9486" xr:uid="{2E3F7F30-76AE-4D99-8EAA-A98C493AD566}"/>
    <cellStyle name="Comma 2 16 2 2" xfId="13986" xr:uid="{8F314CF6-A230-4E95-AE31-12EF069503E1}"/>
    <cellStyle name="Comma 2 16 2 2 2" xfId="41692" xr:uid="{16BB3F88-B365-441C-ABAC-7B217ABA53EB}"/>
    <cellStyle name="Comma 2 16 2 3" xfId="37192" xr:uid="{032863EF-A8B7-47C8-A1DA-1E7509E3E8AB}"/>
    <cellStyle name="Comma 2 16 3" xfId="13985" xr:uid="{48D4A507-4D1D-4B33-A675-748F977A6DA1}"/>
    <cellStyle name="Comma 2 16 3 2" xfId="41691" xr:uid="{809E534B-03A9-4DAE-B6AC-AF0CE6E649E1}"/>
    <cellStyle name="Comma 2 16 4" xfId="30606" xr:uid="{96612578-E752-47E2-9F9E-86F9A68E0F83}"/>
    <cellStyle name="Comma 2 17" xfId="5495" xr:uid="{DD824ECB-CEA2-4E1D-BE13-31219A2CBA02}"/>
    <cellStyle name="Comma 2 17 2" xfId="12128" xr:uid="{E6A44B03-E60B-47CC-8798-91930651EBB9}"/>
    <cellStyle name="Comma 2 17 2 2" xfId="13988" xr:uid="{FA93A6BD-B62E-4A9A-9168-7942402C940C}"/>
    <cellStyle name="Comma 2 17 2 2 2" xfId="41694" xr:uid="{E91752A2-804C-4A2B-942C-76F7D5AACC79}"/>
    <cellStyle name="Comma 2 17 2 3" xfId="39834" xr:uid="{6E3F9B19-51C0-4F54-A0D3-AD83A1DB27AA}"/>
    <cellStyle name="Comma 2 17 3" xfId="13987" xr:uid="{6FD92D95-BA3C-4B50-A477-1E7F5F171C4C}"/>
    <cellStyle name="Comma 2 17 3 2" xfId="41693" xr:uid="{A26F5379-3C58-43CB-974D-4F49C66C3EF1}"/>
    <cellStyle name="Comma 2 17 4" xfId="33248" xr:uid="{83CE5046-0520-4D3E-8299-B3DA7A2BFB0F}"/>
    <cellStyle name="Comma 2 18" xfId="6874" xr:uid="{21244849-D2A6-4577-8655-61988998380F}"/>
    <cellStyle name="Comma 2 18 2" xfId="13989" xr:uid="{C4F4232A-5E08-4DC1-8ADB-3A786DE6EE72}"/>
    <cellStyle name="Comma 2 18 2 2" xfId="41695" xr:uid="{6D6276FE-8A97-4393-927B-21F5B7871AD7}"/>
    <cellStyle name="Comma 2 18 3" xfId="34580" xr:uid="{31209B93-0137-40F1-BB73-853928972A2F}"/>
    <cellStyle name="Comma 2 19" xfId="13870" xr:uid="{2FC16D69-7C01-4D49-BB69-D4A37D59E225}"/>
    <cellStyle name="Comma 2 19 2" xfId="41576" xr:uid="{6B4A042F-DEC2-4BAC-8BC5-86C107FD348C}"/>
    <cellStyle name="Comma 2 2" xfId="33" xr:uid="{61F466E5-7B11-402C-A302-D728FB18267B}"/>
    <cellStyle name="Comma 2 2 10" xfId="342" xr:uid="{A498F16F-D82A-48B6-9231-75F7560F30A7}"/>
    <cellStyle name="Comma 2 2 10 10" xfId="28258" xr:uid="{56723806-81B3-48B5-B490-94FEB938A05D}"/>
    <cellStyle name="Comma 2 2 10 2" xfId="781" xr:uid="{E28829FB-EB42-4BA4-BF3D-D99845905452}"/>
    <cellStyle name="Comma 2 2 10 2 2" xfId="1447" xr:uid="{B65AC9DA-A4C0-4DE9-B489-1F8790815360}"/>
    <cellStyle name="Comma 2 2 10 2 2 2" xfId="1562" xr:uid="{B1FA6CAC-ADD3-46BE-8BCE-716341AAE10B}"/>
    <cellStyle name="Comma 2 2 10 2 2 2 2" xfId="4218" xr:uid="{365069F1-BE5F-435D-BDC1-5E6042A8D1D7}"/>
    <cellStyle name="Comma 2 2 10 2 2 2 2 2" xfId="10869" xr:uid="{8CE70327-9135-4231-88E4-64DC40F2A487}"/>
    <cellStyle name="Comma 2 2 10 2 2 2 2 2 2" xfId="13996" xr:uid="{3D3E31F3-9630-4E9E-A275-EE28957962DA}"/>
    <cellStyle name="Comma 2 2 10 2 2 2 2 2 2 2" xfId="41702" xr:uid="{06876061-BF8E-4418-B6D8-0339E673CF23}"/>
    <cellStyle name="Comma 2 2 10 2 2 2 2 2 3" xfId="38575" xr:uid="{40BE21D2-ADEE-44FF-A5CA-7CFCF3F6DE20}"/>
    <cellStyle name="Comma 2 2 10 2 2 2 2 3" xfId="13995" xr:uid="{B8803779-127D-49E2-98EF-9BB1C9C573B1}"/>
    <cellStyle name="Comma 2 2 10 2 2 2 2 3 2" xfId="41701" xr:uid="{DEC695EB-525D-4052-A579-76C676894E0F}"/>
    <cellStyle name="Comma 2 2 10 2 2 2 2 4" xfId="31989" xr:uid="{E36F4B44-6322-4572-B50D-54B7E7F632CB}"/>
    <cellStyle name="Comma 2 2 10 2 2 2 3" xfId="8235" xr:uid="{028D74CD-7E41-4093-9357-C2C322348826}"/>
    <cellStyle name="Comma 2 2 10 2 2 2 3 2" xfId="13997" xr:uid="{DBB18197-0649-467B-A1BB-4C42A64132FB}"/>
    <cellStyle name="Comma 2 2 10 2 2 2 3 2 2" xfId="41703" xr:uid="{FA0001B9-5568-48A6-BE87-7D2E6BAD8FD9}"/>
    <cellStyle name="Comma 2 2 10 2 2 2 3 3" xfId="35941" xr:uid="{AEA2C190-F5E5-4FA3-AD03-4D749FFEC9BA}"/>
    <cellStyle name="Comma 2 2 10 2 2 2 4" xfId="13994" xr:uid="{F67467BF-282F-4BA4-A996-14F43B8F7E93}"/>
    <cellStyle name="Comma 2 2 10 2 2 2 4 2" xfId="41700" xr:uid="{1E7B9DF7-9655-47F5-8F1D-A97559A3B960}"/>
    <cellStyle name="Comma 2 2 10 2 2 2 5" xfId="29355" xr:uid="{740D9B65-1EF5-420F-B61F-980B42B42537}"/>
    <cellStyle name="Comma 2 2 10 2 2 3" xfId="4112" xr:uid="{A33ADB37-9A8A-4158-AF73-162D040D13B9}"/>
    <cellStyle name="Comma 2 2 10 2 2 3 2" xfId="10763" xr:uid="{DF7B1D03-CF9E-46EA-8AB9-98FF71F2D434}"/>
    <cellStyle name="Comma 2 2 10 2 2 3 2 2" xfId="13999" xr:uid="{68B0D035-F3CE-4AB5-B5C9-4A19828DD557}"/>
    <cellStyle name="Comma 2 2 10 2 2 3 2 2 2" xfId="41705" xr:uid="{EF86026F-73F5-4DCC-84E6-CF9F0811FCA2}"/>
    <cellStyle name="Comma 2 2 10 2 2 3 2 3" xfId="38469" xr:uid="{1336C631-3ABF-43F3-816C-1ADCD7469267}"/>
    <cellStyle name="Comma 2 2 10 2 2 3 3" xfId="13998" xr:uid="{A55B3100-179A-449D-8FAC-86EEC06FC203}"/>
    <cellStyle name="Comma 2 2 10 2 2 3 3 2" xfId="41704" xr:uid="{222DBAC9-0381-4780-A6F4-DC1B1A5B30E9}"/>
    <cellStyle name="Comma 2 2 10 2 2 3 4" xfId="31883" xr:uid="{3AAE2504-6899-4B69-B525-A4D44813A37C}"/>
    <cellStyle name="Comma 2 2 10 2 2 4" xfId="6762" xr:uid="{0B8027EB-71F7-46BE-9AC2-D9CA02A2C1BB}"/>
    <cellStyle name="Comma 2 2 10 2 2 4 2" xfId="13395" xr:uid="{62EFE612-923B-4C63-9A0C-8968ACF36403}"/>
    <cellStyle name="Comma 2 2 10 2 2 4 2 2" xfId="14001" xr:uid="{D4A79BFE-4573-461F-A0C6-9C074729340D}"/>
    <cellStyle name="Comma 2 2 10 2 2 4 2 2 2" xfId="41707" xr:uid="{1C15A3E7-B621-4D7B-9480-DA0D0FA9F784}"/>
    <cellStyle name="Comma 2 2 10 2 2 4 2 3" xfId="41101" xr:uid="{94F57679-BCF3-42F3-B5A3-AE3020B9BE19}"/>
    <cellStyle name="Comma 2 2 10 2 2 4 3" xfId="14000" xr:uid="{32BC5B0C-78A5-4CEA-B68C-F8DCA1F4E54C}"/>
    <cellStyle name="Comma 2 2 10 2 2 4 3 2" xfId="41706" xr:uid="{C98C3A54-40B5-4B7A-94B6-047AC68CEA27}"/>
    <cellStyle name="Comma 2 2 10 2 2 4 4" xfId="34515" xr:uid="{9B2F3782-CD86-4C60-9FD9-49CC1846CF7C}"/>
    <cellStyle name="Comma 2 2 10 2 2 5" xfId="8129" xr:uid="{BAFB28EC-CF24-45D3-A8ED-08CC84299247}"/>
    <cellStyle name="Comma 2 2 10 2 2 5 2" xfId="14002" xr:uid="{8803CAD5-39B9-4F2D-9DA9-5556B1B64CE1}"/>
    <cellStyle name="Comma 2 2 10 2 2 5 2 2" xfId="41708" xr:uid="{7FC63B8C-AE87-4D3F-8C8A-7F65065E039F}"/>
    <cellStyle name="Comma 2 2 10 2 2 5 3" xfId="35835" xr:uid="{BF25C255-52D3-47F1-8F7A-6AE7928E378A}"/>
    <cellStyle name="Comma 2 2 10 2 2 6" xfId="13993" xr:uid="{C49D0C0D-3A4E-4E72-9A42-9A63FCBFC799}"/>
    <cellStyle name="Comma 2 2 10 2 2 6 2" xfId="41699" xr:uid="{39CC6307-24D4-4F44-AF59-9AD202C67E15}"/>
    <cellStyle name="Comma 2 2 10 2 2 7" xfId="27928" xr:uid="{94CDECE8-E2C1-4C67-AAF7-D17EC4CBCC1A}"/>
    <cellStyle name="Comma 2 2 10 2 2 7 2" xfId="55586" xr:uid="{9FCE4014-476A-49DC-88D8-69C3A9615604}"/>
    <cellStyle name="Comma 2 2 10 2 2 8" xfId="29249" xr:uid="{FF2C0A87-9D8F-47F7-99EC-1EC3F92055F3}"/>
    <cellStyle name="Comma 2 2 10 2 3" xfId="1561" xr:uid="{8C8F1173-F805-4717-98EE-BF1F604A3074}"/>
    <cellStyle name="Comma 2 2 10 2 3 2" xfId="4217" xr:uid="{80B684D8-DC42-4F22-B725-86415AEE004E}"/>
    <cellStyle name="Comma 2 2 10 2 3 2 2" xfId="10868" xr:uid="{672E8A37-D902-4C01-8B26-3B8A07C1CD43}"/>
    <cellStyle name="Comma 2 2 10 2 3 2 2 2" xfId="14005" xr:uid="{40AFC8E8-EF9A-425F-A1FF-C5880E25A525}"/>
    <cellStyle name="Comma 2 2 10 2 3 2 2 2 2" xfId="41711" xr:uid="{6747FDC6-9750-41BF-9E03-4F77334F28DD}"/>
    <cellStyle name="Comma 2 2 10 2 3 2 2 3" xfId="38574" xr:uid="{DDAABBD8-E7EA-46F7-9E33-554350A5B764}"/>
    <cellStyle name="Comma 2 2 10 2 3 2 3" xfId="14004" xr:uid="{E3EAD154-574F-45B5-9E1F-47A16BE5E379}"/>
    <cellStyle name="Comma 2 2 10 2 3 2 3 2" xfId="41710" xr:uid="{5BE9CA17-E0D4-4362-B5B9-0423774C4A96}"/>
    <cellStyle name="Comma 2 2 10 2 3 2 4" xfId="31988" xr:uid="{EC1D3226-5643-4585-B676-22372555728E}"/>
    <cellStyle name="Comma 2 2 10 2 3 3" xfId="8234" xr:uid="{8CF6C989-C6CB-4746-88BC-7CAC3F18F6F9}"/>
    <cellStyle name="Comma 2 2 10 2 3 3 2" xfId="14006" xr:uid="{AA444115-2233-48F3-BBED-5BE4575B3BC6}"/>
    <cellStyle name="Comma 2 2 10 2 3 3 2 2" xfId="41712" xr:uid="{999E09DD-63ED-48D6-9DC1-3AEEB7D91EEE}"/>
    <cellStyle name="Comma 2 2 10 2 3 3 3" xfId="35940" xr:uid="{60A45E3D-424D-4AB6-A719-9252F42E8447}"/>
    <cellStyle name="Comma 2 2 10 2 3 4" xfId="14003" xr:uid="{3E2A53CD-E293-4949-8711-B74EBAEF8993}"/>
    <cellStyle name="Comma 2 2 10 2 3 4 2" xfId="41709" xr:uid="{2C85D2CE-479F-464A-A86D-2F1E90425F68}"/>
    <cellStyle name="Comma 2 2 10 2 3 5" xfId="29354" xr:uid="{EA5F8918-B3AD-4C2A-8079-1AF3B443E092}"/>
    <cellStyle name="Comma 2 2 10 2 4" xfId="3456" xr:uid="{B49B1269-3B08-4D22-B6C5-1355E5A0094B}"/>
    <cellStyle name="Comma 2 2 10 2 4 2" xfId="10107" xr:uid="{DE8536CF-CBE4-423D-B03A-697A21058C4B}"/>
    <cellStyle name="Comma 2 2 10 2 4 2 2" xfId="14008" xr:uid="{71F519BB-46A6-4844-806E-E384536630A5}"/>
    <cellStyle name="Comma 2 2 10 2 4 2 2 2" xfId="41714" xr:uid="{E98C3804-49A3-42E8-8030-07794F4E9602}"/>
    <cellStyle name="Comma 2 2 10 2 4 2 3" xfId="37813" xr:uid="{BE006CC2-03DE-46A0-8F3A-1DA46022F15D}"/>
    <cellStyle name="Comma 2 2 10 2 4 3" xfId="14007" xr:uid="{847B6611-8775-480D-AC2F-283F076D0C4B}"/>
    <cellStyle name="Comma 2 2 10 2 4 3 2" xfId="41713" xr:uid="{C03075F2-ED2B-4983-8A9E-4E17EACD512C}"/>
    <cellStyle name="Comma 2 2 10 2 4 4" xfId="31227" xr:uid="{327F65F3-3334-4251-870D-0EE3273F7B3A}"/>
    <cellStyle name="Comma 2 2 10 2 5" xfId="6106" xr:uid="{94331827-834F-48D1-B502-B0CF00DB703F}"/>
    <cellStyle name="Comma 2 2 10 2 5 2" xfId="12739" xr:uid="{89F10AAC-D255-47DF-8FB0-C91CC993B902}"/>
    <cellStyle name="Comma 2 2 10 2 5 2 2" xfId="14010" xr:uid="{D9EAA746-812F-460C-9419-81300B31ABCD}"/>
    <cellStyle name="Comma 2 2 10 2 5 2 2 2" xfId="41716" xr:uid="{C455E539-F56D-4922-82D5-B9DBEB8C44F5}"/>
    <cellStyle name="Comma 2 2 10 2 5 2 3" xfId="40445" xr:uid="{1484B0C2-0FF5-40EE-8CCC-917B1C7B52E3}"/>
    <cellStyle name="Comma 2 2 10 2 5 3" xfId="14009" xr:uid="{102D19B9-9F91-4A5B-A3DA-544CF3742023}"/>
    <cellStyle name="Comma 2 2 10 2 5 3 2" xfId="41715" xr:uid="{D1B04312-4EFD-4E4E-9FA9-007FDDE01FEF}"/>
    <cellStyle name="Comma 2 2 10 2 5 4" xfId="33859" xr:uid="{4081A2A6-9E53-47F5-B3A5-0968203044A2}"/>
    <cellStyle name="Comma 2 2 10 2 6" xfId="7473" xr:uid="{6A611A09-2AFE-427D-AD97-67607D739248}"/>
    <cellStyle name="Comma 2 2 10 2 6 2" xfId="14011" xr:uid="{9450B4D2-6C3A-4B66-92A4-78F06E6DED2B}"/>
    <cellStyle name="Comma 2 2 10 2 6 2 2" xfId="41717" xr:uid="{643F9CAF-3AC1-4899-AD64-A9F64F812088}"/>
    <cellStyle name="Comma 2 2 10 2 6 3" xfId="35179" xr:uid="{C90348B8-11F4-4CCF-87CC-6761A8F19EBF}"/>
    <cellStyle name="Comma 2 2 10 2 7" xfId="13992" xr:uid="{178598EB-F3E8-48E6-9B62-215F4643F457}"/>
    <cellStyle name="Comma 2 2 10 2 7 2" xfId="41698" xr:uid="{427DA3B8-05D9-4C69-8C5D-799188ACCB82}"/>
    <cellStyle name="Comma 2 2 10 2 8" xfId="27272" xr:uid="{92CA181B-C5ED-4719-8F67-0C146D6FB085}"/>
    <cellStyle name="Comma 2 2 10 2 8 2" xfId="54930" xr:uid="{6B3BC911-DC86-4CCF-ABA0-B839D3FBCD9E}"/>
    <cellStyle name="Comma 2 2 10 2 9" xfId="28593" xr:uid="{620A95CF-A778-4238-BE71-A57623D4FBA2}"/>
    <cellStyle name="Comma 2 2 10 3" xfId="1112" xr:uid="{318A807F-D9D3-4E1E-B30D-979C96CCF6D1}"/>
    <cellStyle name="Comma 2 2 10 3 2" xfId="1563" xr:uid="{D76220E0-8905-4A36-B243-94A5EBE8C56F}"/>
    <cellStyle name="Comma 2 2 10 3 2 2" xfId="4219" xr:uid="{3B1D5E79-74E6-4232-BBEF-5D0F66E50DC0}"/>
    <cellStyle name="Comma 2 2 10 3 2 2 2" xfId="10870" xr:uid="{D7A7C3D3-D2CD-4824-BFBA-78EC8F8F8373}"/>
    <cellStyle name="Comma 2 2 10 3 2 2 2 2" xfId="14015" xr:uid="{F5145A20-AD4D-47B8-94D4-5AEBBB39C3C5}"/>
    <cellStyle name="Comma 2 2 10 3 2 2 2 2 2" xfId="41721" xr:uid="{A9DA8888-6B50-4AFF-B2AC-FE2E334277F7}"/>
    <cellStyle name="Comma 2 2 10 3 2 2 2 3" xfId="38576" xr:uid="{46CFE38E-7A19-4662-A026-0CB8D7B2FD3B}"/>
    <cellStyle name="Comma 2 2 10 3 2 2 3" xfId="14014" xr:uid="{69F140E3-5768-456B-A00B-C59862F17CAA}"/>
    <cellStyle name="Comma 2 2 10 3 2 2 3 2" xfId="41720" xr:uid="{50A4ACB3-CE0A-49D9-A078-89DFB4D86D0A}"/>
    <cellStyle name="Comma 2 2 10 3 2 2 4" xfId="31990" xr:uid="{729E5E99-49F0-4E4B-BCCF-8F946FC5963B}"/>
    <cellStyle name="Comma 2 2 10 3 2 3" xfId="8236" xr:uid="{2ECA521C-E84C-426C-9669-267245A72FC5}"/>
    <cellStyle name="Comma 2 2 10 3 2 3 2" xfId="14016" xr:uid="{92701A2C-5A8E-4DF9-A997-1DCA20E335C9}"/>
    <cellStyle name="Comma 2 2 10 3 2 3 2 2" xfId="41722" xr:uid="{254F3C73-96A4-4CD1-8512-D26E329357B3}"/>
    <cellStyle name="Comma 2 2 10 3 2 3 3" xfId="35942" xr:uid="{AD9D1B73-58D5-4833-9296-B0E01006FA4A}"/>
    <cellStyle name="Comma 2 2 10 3 2 4" xfId="14013" xr:uid="{4AEE3336-4C0F-4ACB-B806-070366A835B4}"/>
    <cellStyle name="Comma 2 2 10 3 2 4 2" xfId="41719" xr:uid="{552A0959-EE1D-4EBF-AAFE-5039A7FB3BCB}"/>
    <cellStyle name="Comma 2 2 10 3 2 5" xfId="29356" xr:uid="{811AB179-F8E5-44AA-882E-E0FABF6C737E}"/>
    <cellStyle name="Comma 2 2 10 3 3" xfId="3777" xr:uid="{20ED0A65-6F83-4E06-9C0A-AC219A3B3A84}"/>
    <cellStyle name="Comma 2 2 10 3 3 2" xfId="10428" xr:uid="{90B33D4F-F757-4BAB-BCF7-7C07573FA3F8}"/>
    <cellStyle name="Comma 2 2 10 3 3 2 2" xfId="14018" xr:uid="{30C6C135-EB7F-464D-9094-C88C51A183FE}"/>
    <cellStyle name="Comma 2 2 10 3 3 2 2 2" xfId="41724" xr:uid="{723D2E94-813F-43CB-B3BC-17E3BC0376BD}"/>
    <cellStyle name="Comma 2 2 10 3 3 2 3" xfId="38134" xr:uid="{3DDE3C33-A82A-4421-A7EB-E464BCEC0C99}"/>
    <cellStyle name="Comma 2 2 10 3 3 3" xfId="14017" xr:uid="{5FC0A6E6-4E4E-4C3D-B71C-461938CA8AE0}"/>
    <cellStyle name="Comma 2 2 10 3 3 3 2" xfId="41723" xr:uid="{2BEDEA09-6772-481F-8BD7-19683BEE2960}"/>
    <cellStyle name="Comma 2 2 10 3 3 4" xfId="31548" xr:uid="{5477CA65-0FAA-4924-8E84-476509F273E5}"/>
    <cellStyle name="Comma 2 2 10 3 4" xfId="6427" xr:uid="{C145B8F9-FACB-4E02-8B6B-7ECFAC0AF40A}"/>
    <cellStyle name="Comma 2 2 10 3 4 2" xfId="13060" xr:uid="{A81658F7-B03B-47C9-A3FD-A53014B65AB7}"/>
    <cellStyle name="Comma 2 2 10 3 4 2 2" xfId="14020" xr:uid="{0F980947-510A-4F3A-ABC1-EE56F283C662}"/>
    <cellStyle name="Comma 2 2 10 3 4 2 2 2" xfId="41726" xr:uid="{37687EEE-A722-46AA-81C4-BA26926048F4}"/>
    <cellStyle name="Comma 2 2 10 3 4 2 3" xfId="40766" xr:uid="{914DAA3A-1DE6-4F8E-ADD1-C5E9D2C54571}"/>
    <cellStyle name="Comma 2 2 10 3 4 3" xfId="14019" xr:uid="{3C8CE1FE-B5B6-4F0E-A146-C1BB27937565}"/>
    <cellStyle name="Comma 2 2 10 3 4 3 2" xfId="41725" xr:uid="{40EFE64C-EBA2-4813-9C97-74DD6BF1A20B}"/>
    <cellStyle name="Comma 2 2 10 3 4 4" xfId="34180" xr:uid="{946BC265-6A5A-41C5-9421-CD9313C067B4}"/>
    <cellStyle name="Comma 2 2 10 3 5" xfId="7794" xr:uid="{EBB654DE-5B79-4FD6-BB54-49C0B3547065}"/>
    <cellStyle name="Comma 2 2 10 3 5 2" xfId="14021" xr:uid="{E8B3332C-F1D7-4E1B-BB70-49EC5EDFA3EC}"/>
    <cellStyle name="Comma 2 2 10 3 5 2 2" xfId="41727" xr:uid="{1EB58D89-ED6D-4481-AA83-8867D20E3406}"/>
    <cellStyle name="Comma 2 2 10 3 5 3" xfId="35500" xr:uid="{6E80617B-AEFD-4463-B365-2D7A91F95F0E}"/>
    <cellStyle name="Comma 2 2 10 3 6" xfId="14012" xr:uid="{1924256B-7C5B-47FA-99DC-69687ECDAC3D}"/>
    <cellStyle name="Comma 2 2 10 3 6 2" xfId="41718" xr:uid="{3B706BAD-41C9-4B1A-9A3B-17B55B40DDB4}"/>
    <cellStyle name="Comma 2 2 10 3 7" xfId="27593" xr:uid="{F46EE54A-D24B-4301-A30E-30C6F226A85E}"/>
    <cellStyle name="Comma 2 2 10 3 7 2" xfId="55251" xr:uid="{FFC8DA53-9530-454B-BF46-0E7E6895B9DD}"/>
    <cellStyle name="Comma 2 2 10 3 8" xfId="28914" xr:uid="{A395C754-1E17-4101-A4CC-44C3F8FAB123}"/>
    <cellStyle name="Comma 2 2 10 4" xfId="1560" xr:uid="{CA42354F-A7A2-44DE-9DBC-B21B572D4FCD}"/>
    <cellStyle name="Comma 2 2 10 4 2" xfId="4216" xr:uid="{16E3D9E5-ED5C-4D72-81E9-24AF404FDA17}"/>
    <cellStyle name="Comma 2 2 10 4 2 2" xfId="10867" xr:uid="{28F24419-20BF-4A81-AFBC-91710301EFBE}"/>
    <cellStyle name="Comma 2 2 10 4 2 2 2" xfId="14024" xr:uid="{C81E0CB2-E795-4210-A456-923F1311A8AE}"/>
    <cellStyle name="Comma 2 2 10 4 2 2 2 2" xfId="41730" xr:uid="{C583CCE8-D8BA-42D0-AA58-4FE3A54ACDD9}"/>
    <cellStyle name="Comma 2 2 10 4 2 2 3" xfId="38573" xr:uid="{0F6AA3C2-34A6-44D5-A553-79FA74B0D77B}"/>
    <cellStyle name="Comma 2 2 10 4 2 3" xfId="14023" xr:uid="{1843489F-8EB2-4C8A-83C7-E455DE6A1F89}"/>
    <cellStyle name="Comma 2 2 10 4 2 3 2" xfId="41729" xr:uid="{82D74EB9-9ECD-407D-A8B6-25FD3B35743F}"/>
    <cellStyle name="Comma 2 2 10 4 2 4" xfId="31987" xr:uid="{36ED52AB-E03A-41F3-842B-120065390E7D}"/>
    <cellStyle name="Comma 2 2 10 4 3" xfId="8233" xr:uid="{7C4975F5-BD0A-493C-8C33-766F58848106}"/>
    <cellStyle name="Comma 2 2 10 4 3 2" xfId="14025" xr:uid="{BD78DFD4-065C-40C7-B761-421F4C137191}"/>
    <cellStyle name="Comma 2 2 10 4 3 2 2" xfId="41731" xr:uid="{8B183101-A972-49E3-B250-C598384AB0C8}"/>
    <cellStyle name="Comma 2 2 10 4 3 3" xfId="35939" xr:uid="{FA2EBE0A-BFD9-47B3-9AC9-FFE8FB010CD3}"/>
    <cellStyle name="Comma 2 2 10 4 4" xfId="14022" xr:uid="{F07410E8-19F5-453F-9EC4-8CCB55DE5B74}"/>
    <cellStyle name="Comma 2 2 10 4 4 2" xfId="41728" xr:uid="{BAB4886D-2C05-4E84-BD74-6A62A98628A6}"/>
    <cellStyle name="Comma 2 2 10 4 5" xfId="29353" xr:uid="{A340D29B-FC6A-4FDD-8E07-DA6C8FE33B13}"/>
    <cellStyle name="Comma 2 2 10 5" xfId="3121" xr:uid="{1806B72E-912B-4EA7-9D10-795544975B0B}"/>
    <cellStyle name="Comma 2 2 10 5 2" xfId="9772" xr:uid="{3615307E-26FF-469D-B26D-B6283590FCE7}"/>
    <cellStyle name="Comma 2 2 10 5 2 2" xfId="14027" xr:uid="{EA90F434-66E0-4852-94BC-BB6B382E69C9}"/>
    <cellStyle name="Comma 2 2 10 5 2 2 2" xfId="41733" xr:uid="{364ED282-8D4B-4988-8566-8D50047B80CF}"/>
    <cellStyle name="Comma 2 2 10 5 2 3" xfId="37478" xr:uid="{8D20F3C5-1A91-407E-BD9B-A0C258CACC76}"/>
    <cellStyle name="Comma 2 2 10 5 3" xfId="14026" xr:uid="{17810189-5088-44DA-8715-4382C150CBF8}"/>
    <cellStyle name="Comma 2 2 10 5 3 2" xfId="41732" xr:uid="{C64ED681-895E-42E8-9CFE-E7E592DE9A87}"/>
    <cellStyle name="Comma 2 2 10 5 4" xfId="30892" xr:uid="{99092EE4-098A-43BB-A17E-C0C9913BE1CA}"/>
    <cellStyle name="Comma 2 2 10 6" xfId="5759" xr:uid="{99E54EC5-92CE-465D-8FFA-347B785055A7}"/>
    <cellStyle name="Comma 2 2 10 6 2" xfId="12392" xr:uid="{332D83A5-5E2F-4725-9B21-DF21F5C6B9C2}"/>
    <cellStyle name="Comma 2 2 10 6 2 2" xfId="14029" xr:uid="{2B7C85F4-A346-48FA-B9E6-AD73071BCC54}"/>
    <cellStyle name="Comma 2 2 10 6 2 2 2" xfId="41735" xr:uid="{21F67974-2A8F-405E-BAC2-38BBF2DC82C7}"/>
    <cellStyle name="Comma 2 2 10 6 2 3" xfId="40098" xr:uid="{B6353774-76C6-49ED-9A48-8237F3B47BBD}"/>
    <cellStyle name="Comma 2 2 10 6 3" xfId="14028" xr:uid="{15739922-DFB4-4DA2-AD59-56B7DE8BF5F4}"/>
    <cellStyle name="Comma 2 2 10 6 3 2" xfId="41734" xr:uid="{19A02427-6E9E-40BC-9A64-7F2BE01E7081}"/>
    <cellStyle name="Comma 2 2 10 6 4" xfId="33512" xr:uid="{F1F30EBF-EA27-4A82-8B51-FA261B37C676}"/>
    <cellStyle name="Comma 2 2 10 7" xfId="7138" xr:uid="{E930841D-939D-46AD-A419-D3DEC4A0D538}"/>
    <cellStyle name="Comma 2 2 10 7 2" xfId="14030" xr:uid="{7317FEB0-3305-4EF4-ADD7-74157F45C782}"/>
    <cellStyle name="Comma 2 2 10 7 2 2" xfId="41736" xr:uid="{79A6012A-8184-4822-9410-4DF493CEBAA1}"/>
    <cellStyle name="Comma 2 2 10 7 3" xfId="34844" xr:uid="{1DD9EEF2-C928-4799-898C-476763348492}"/>
    <cellStyle name="Comma 2 2 10 8" xfId="13991" xr:uid="{323DBEB3-208A-4595-98D6-D41DDC552628}"/>
    <cellStyle name="Comma 2 2 10 8 2" xfId="41697" xr:uid="{8B1FC73B-719F-4C24-A882-E67A189FC22B}"/>
    <cellStyle name="Comma 2 2 10 9" xfId="26926" xr:uid="{A6BE06E4-46AE-4E13-A3E8-D2CAC2594C6A}"/>
    <cellStyle name="Comma 2 2 10 9 2" xfId="54584" xr:uid="{BDFA7083-3709-44E9-A2E6-736D80623AAE}"/>
    <cellStyle name="Comma 2 2 11" xfId="521" xr:uid="{F9CE66FF-22E8-4DE6-BAEF-1F3FDCFE733A}"/>
    <cellStyle name="Comma 2 2 11 2" xfId="1187" xr:uid="{8D0B124B-145F-4FD0-809A-FA5FDA61B1CC}"/>
    <cellStyle name="Comma 2 2 11 2 2" xfId="1565" xr:uid="{8F92B434-382F-4EE0-9D44-BBBD6AD0706F}"/>
    <cellStyle name="Comma 2 2 11 2 2 2" xfId="4221" xr:uid="{CD1BCD5A-ECC5-4944-8059-93673B86549C}"/>
    <cellStyle name="Comma 2 2 11 2 2 2 2" xfId="10872" xr:uid="{0C9C3085-DD91-4C2B-BF59-1B7E259F1292}"/>
    <cellStyle name="Comma 2 2 11 2 2 2 2 2" xfId="14035" xr:uid="{B14B4BE6-BB0D-46A8-9687-130DB43845BB}"/>
    <cellStyle name="Comma 2 2 11 2 2 2 2 2 2" xfId="41741" xr:uid="{9BA0FC98-A108-44D0-9430-B0A2BD45F0EE}"/>
    <cellStyle name="Comma 2 2 11 2 2 2 2 3" xfId="38578" xr:uid="{DCB28A38-AE96-42F1-AE10-C0A99428F92A}"/>
    <cellStyle name="Comma 2 2 11 2 2 2 3" xfId="14034" xr:uid="{DFAFE21F-670E-4C40-9BC1-E28F2CC0E8B6}"/>
    <cellStyle name="Comma 2 2 11 2 2 2 3 2" xfId="41740" xr:uid="{F5408650-EE24-4E24-BF6E-8A815D49F2B3}"/>
    <cellStyle name="Comma 2 2 11 2 2 2 4" xfId="31992" xr:uid="{EDA502E8-8D19-484D-B842-87E900E714B5}"/>
    <cellStyle name="Comma 2 2 11 2 2 3" xfId="8238" xr:uid="{9379B0EF-A752-4C16-A0BE-C6B51A8DA9C5}"/>
    <cellStyle name="Comma 2 2 11 2 2 3 2" xfId="14036" xr:uid="{6F465876-DE92-4647-9B5E-54F81818D08C}"/>
    <cellStyle name="Comma 2 2 11 2 2 3 2 2" xfId="41742" xr:uid="{240B5A92-4495-4E89-8B99-24A218771120}"/>
    <cellStyle name="Comma 2 2 11 2 2 3 3" xfId="35944" xr:uid="{8BBE4427-9106-4871-B331-908A5447FAD4}"/>
    <cellStyle name="Comma 2 2 11 2 2 4" xfId="14033" xr:uid="{C1BFBAE7-1830-416B-8203-3661D88C79F3}"/>
    <cellStyle name="Comma 2 2 11 2 2 4 2" xfId="41739" xr:uid="{27F57639-08E0-4F7B-A340-BEE337D0EB2B}"/>
    <cellStyle name="Comma 2 2 11 2 2 5" xfId="29358" xr:uid="{C38FDC34-2F04-4A7F-81C3-66B0CAC152A3}"/>
    <cellStyle name="Comma 2 2 11 2 3" xfId="3852" xr:uid="{2A854CCE-F411-42EB-9E7B-601C62D5224A}"/>
    <cellStyle name="Comma 2 2 11 2 3 2" xfId="10503" xr:uid="{208EA8C4-C752-4FAE-AC5D-E86B7E7275A2}"/>
    <cellStyle name="Comma 2 2 11 2 3 2 2" xfId="14038" xr:uid="{72F2C6CB-AD45-4A82-B159-98D59EEABA5A}"/>
    <cellStyle name="Comma 2 2 11 2 3 2 2 2" xfId="41744" xr:uid="{24D9D199-3682-406D-8A3A-272A5407B11E}"/>
    <cellStyle name="Comma 2 2 11 2 3 2 3" xfId="38209" xr:uid="{487DA106-1A2F-4E77-9D98-AFFAAEEFB9D1}"/>
    <cellStyle name="Comma 2 2 11 2 3 3" xfId="14037" xr:uid="{24F8A225-B3C0-4C4D-9E4F-2376F63B3E20}"/>
    <cellStyle name="Comma 2 2 11 2 3 3 2" xfId="41743" xr:uid="{83784220-E466-46B1-8517-AAFCEA2D8667}"/>
    <cellStyle name="Comma 2 2 11 2 3 4" xfId="31623" xr:uid="{EC0E3808-0E8C-4D64-B98E-DC34563850D9}"/>
    <cellStyle name="Comma 2 2 11 2 4" xfId="6502" xr:uid="{6EC30F6B-BB3C-4402-8E1D-45EF6C5B00A8}"/>
    <cellStyle name="Comma 2 2 11 2 4 2" xfId="13135" xr:uid="{60092614-B343-49B4-B931-12FEA09870B7}"/>
    <cellStyle name="Comma 2 2 11 2 4 2 2" xfId="14040" xr:uid="{DE4C261C-5DBA-487F-BD72-4A6C86F5A197}"/>
    <cellStyle name="Comma 2 2 11 2 4 2 2 2" xfId="41746" xr:uid="{F53B6D3B-4FA4-4E71-86AB-6461F828CF30}"/>
    <cellStyle name="Comma 2 2 11 2 4 2 3" xfId="40841" xr:uid="{42771B4D-56E4-41F7-B2F4-F1376ACE0615}"/>
    <cellStyle name="Comma 2 2 11 2 4 3" xfId="14039" xr:uid="{23DF6A35-CC6A-4B4E-8A12-FCF02D4B261F}"/>
    <cellStyle name="Comma 2 2 11 2 4 3 2" xfId="41745" xr:uid="{E83BDC8C-E584-4220-8122-25C7277A9F00}"/>
    <cellStyle name="Comma 2 2 11 2 4 4" xfId="34255" xr:uid="{9891A4AC-3928-4E76-BDE0-2AFD0BFBF0CF}"/>
    <cellStyle name="Comma 2 2 11 2 5" xfId="7869" xr:uid="{7DAB43DB-0DF1-4EBD-8F0A-1D437159DFA8}"/>
    <cellStyle name="Comma 2 2 11 2 5 2" xfId="14041" xr:uid="{2AE508F5-6DF8-45EC-BDE7-9266D67E3A08}"/>
    <cellStyle name="Comma 2 2 11 2 5 2 2" xfId="41747" xr:uid="{47C30CC7-FE12-46B3-BA7C-4888DA81C460}"/>
    <cellStyle name="Comma 2 2 11 2 5 3" xfId="35575" xr:uid="{A10E6E33-CD4C-412B-8A17-308A1A0D5331}"/>
    <cellStyle name="Comma 2 2 11 2 6" xfId="14032" xr:uid="{B6214811-C267-4669-8A07-3A0961916F9B}"/>
    <cellStyle name="Comma 2 2 11 2 6 2" xfId="41738" xr:uid="{FC527E73-E9FF-4FD5-99E8-D6F3F75284EF}"/>
    <cellStyle name="Comma 2 2 11 2 7" xfId="27668" xr:uid="{D29379A4-3B90-48DA-9BAE-C0607B104AD6}"/>
    <cellStyle name="Comma 2 2 11 2 7 2" xfId="55326" xr:uid="{4FF0B25F-3013-4B5C-9C1B-ECF2594D33BB}"/>
    <cellStyle name="Comma 2 2 11 2 8" xfId="28989" xr:uid="{4E0E3227-22C0-490B-A925-02F153D2DB46}"/>
    <cellStyle name="Comma 2 2 11 3" xfId="1564" xr:uid="{59FE4BC5-27F4-4C88-9309-32B51A1E7028}"/>
    <cellStyle name="Comma 2 2 11 3 2" xfId="4220" xr:uid="{2940DC0D-7984-4D79-A34D-35D7455AE871}"/>
    <cellStyle name="Comma 2 2 11 3 2 2" xfId="10871" xr:uid="{DAEACE32-BAF5-42B3-B52C-D156B80A8922}"/>
    <cellStyle name="Comma 2 2 11 3 2 2 2" xfId="14044" xr:uid="{A1ACF140-8BC6-4745-8BFD-779FFA563492}"/>
    <cellStyle name="Comma 2 2 11 3 2 2 2 2" xfId="41750" xr:uid="{D430EE6D-B11C-4F9A-BCC0-0DAE2D81A146}"/>
    <cellStyle name="Comma 2 2 11 3 2 2 3" xfId="38577" xr:uid="{A84375E1-0777-4F71-AC5C-FDDB82B3C957}"/>
    <cellStyle name="Comma 2 2 11 3 2 3" xfId="14043" xr:uid="{3C793E08-277D-476C-8A3F-B6AC04BEEF35}"/>
    <cellStyle name="Comma 2 2 11 3 2 3 2" xfId="41749" xr:uid="{7664D944-B45E-411E-9020-FF624A693139}"/>
    <cellStyle name="Comma 2 2 11 3 2 4" xfId="31991" xr:uid="{20731087-22EB-4AE5-A47F-C0FD65614886}"/>
    <cellStyle name="Comma 2 2 11 3 3" xfId="8237" xr:uid="{811F425F-B9D5-425A-ADCB-DDE3D9F3F81B}"/>
    <cellStyle name="Comma 2 2 11 3 3 2" xfId="14045" xr:uid="{2EF0ADC4-95B7-442D-95C6-4167AD77154F}"/>
    <cellStyle name="Comma 2 2 11 3 3 2 2" xfId="41751" xr:uid="{9007B060-A16D-4224-ADCF-C2DC69AD60C6}"/>
    <cellStyle name="Comma 2 2 11 3 3 3" xfId="35943" xr:uid="{0C47CFDB-1534-4C5D-B0A3-365B16A3CC07}"/>
    <cellStyle name="Comma 2 2 11 3 4" xfId="14042" xr:uid="{D3BA6303-F2D6-46CE-9C81-E78EB1294EF5}"/>
    <cellStyle name="Comma 2 2 11 3 4 2" xfId="41748" xr:uid="{79D71353-8C6D-4B38-9E0A-E8F989CC250C}"/>
    <cellStyle name="Comma 2 2 11 3 5" xfId="29357" xr:uid="{ACE163B0-D0A9-4D21-B612-6B4E981B9CF7}"/>
    <cellStyle name="Comma 2 2 11 4" xfId="3196" xr:uid="{F014C5F5-AAF5-4D4A-8F5E-CF975FD4CD5A}"/>
    <cellStyle name="Comma 2 2 11 4 2" xfId="9847" xr:uid="{519790FF-0559-42A0-87FA-07020BD50097}"/>
    <cellStyle name="Comma 2 2 11 4 2 2" xfId="14047" xr:uid="{36F71A0B-0B5B-4FAD-80A1-458CD24E70A5}"/>
    <cellStyle name="Comma 2 2 11 4 2 2 2" xfId="41753" xr:uid="{4D2AB719-5388-4E2A-A099-F07198D5D974}"/>
    <cellStyle name="Comma 2 2 11 4 2 3" xfId="37553" xr:uid="{BC8D6832-FF6E-4600-9E3E-F382C6FEC678}"/>
    <cellStyle name="Comma 2 2 11 4 3" xfId="14046" xr:uid="{58B3FC75-1ABE-4664-81EC-30355EDE1857}"/>
    <cellStyle name="Comma 2 2 11 4 3 2" xfId="41752" xr:uid="{1732445B-4454-48B4-BD7F-CA6DE4D5CB2A}"/>
    <cellStyle name="Comma 2 2 11 4 4" xfId="30967" xr:uid="{B43D951F-5F0E-41A1-BBB4-8B68699A1EC0}"/>
    <cellStyle name="Comma 2 2 11 5" xfId="5846" xr:uid="{C39EE4D8-6532-4A06-B04F-0480730C3A5E}"/>
    <cellStyle name="Comma 2 2 11 5 2" xfId="12479" xr:uid="{0941A009-3FA8-45ED-A3A6-71133D32AAF4}"/>
    <cellStyle name="Comma 2 2 11 5 2 2" xfId="14049" xr:uid="{1338227A-E9EE-4A73-B632-C15D97B392EF}"/>
    <cellStyle name="Comma 2 2 11 5 2 2 2" xfId="41755" xr:uid="{F2F8BE4E-8786-4A4E-94B0-3FC379D17B60}"/>
    <cellStyle name="Comma 2 2 11 5 2 3" xfId="40185" xr:uid="{3E875A3C-894B-4753-8B21-27D72428C464}"/>
    <cellStyle name="Comma 2 2 11 5 3" xfId="14048" xr:uid="{1552C6A3-CB93-40D9-AA57-B45B000302DA}"/>
    <cellStyle name="Comma 2 2 11 5 3 2" xfId="41754" xr:uid="{2B00A2AF-D3D5-49E0-AF22-FFE60F21E125}"/>
    <cellStyle name="Comma 2 2 11 5 4" xfId="33599" xr:uid="{4B32D3D2-8CC9-4CD4-88AE-0B3A0968F84D}"/>
    <cellStyle name="Comma 2 2 11 6" xfId="7213" xr:uid="{8F2E4742-08FE-41FF-94EF-AF3A695E1039}"/>
    <cellStyle name="Comma 2 2 11 6 2" xfId="14050" xr:uid="{334F0FA2-E046-4237-A366-CF6AFAD8E873}"/>
    <cellStyle name="Comma 2 2 11 6 2 2" xfId="41756" xr:uid="{093361D0-C5F2-4BF1-8008-B0480088192A}"/>
    <cellStyle name="Comma 2 2 11 6 3" xfId="34919" xr:uid="{840EFDD1-20AE-4E7F-A95D-62FA2103F6B4}"/>
    <cellStyle name="Comma 2 2 11 7" xfId="14031" xr:uid="{C45C1CDD-5EA2-45E3-B600-407D126F53C5}"/>
    <cellStyle name="Comma 2 2 11 7 2" xfId="41737" xr:uid="{AE8757D4-11AC-4798-9EDC-CB631C19FA39}"/>
    <cellStyle name="Comma 2 2 11 8" xfId="27012" xr:uid="{40B828AB-CD46-4DAB-B48A-65A04D2F8C0C}"/>
    <cellStyle name="Comma 2 2 11 8 2" xfId="54670" xr:uid="{FB398550-5A73-4517-8833-1E0D44AE771B}"/>
    <cellStyle name="Comma 2 2 11 9" xfId="28333" xr:uid="{3A4BE86F-1A26-447D-8378-AB0D6B52D8E5}"/>
    <cellStyle name="Comma 2 2 12" xfId="851" xr:uid="{49086A26-BF24-4642-91A2-47DF4592EC83}"/>
    <cellStyle name="Comma 2 2 12 2" xfId="1566" xr:uid="{FDC0C943-239A-437C-93DD-F9BAAAA7B79C}"/>
    <cellStyle name="Comma 2 2 12 2 2" xfId="4222" xr:uid="{83CD14B5-D198-415A-BE54-CBB85BB19E3B}"/>
    <cellStyle name="Comma 2 2 12 2 2 2" xfId="10873" xr:uid="{F6CC9179-4D20-4C13-B571-5E0FB22513DC}"/>
    <cellStyle name="Comma 2 2 12 2 2 2 2" xfId="14054" xr:uid="{797DA817-9CA3-4387-9D09-3AB1EA95B5B9}"/>
    <cellStyle name="Comma 2 2 12 2 2 2 2 2" xfId="41760" xr:uid="{AEC6EA67-42D8-40F3-BFC1-71B96F776B4E}"/>
    <cellStyle name="Comma 2 2 12 2 2 2 3" xfId="38579" xr:uid="{260857CD-4466-470D-BE82-136E458396CA}"/>
    <cellStyle name="Comma 2 2 12 2 2 3" xfId="14053" xr:uid="{8E8EBE74-EA0F-4AD9-AF32-60969D7C80AB}"/>
    <cellStyle name="Comma 2 2 12 2 2 3 2" xfId="41759" xr:uid="{CCB1D9F3-4377-4C34-AB9C-992D447981E2}"/>
    <cellStyle name="Comma 2 2 12 2 2 4" xfId="31993" xr:uid="{681943F7-263F-46BB-8348-D2B1F8A18F47}"/>
    <cellStyle name="Comma 2 2 12 2 3" xfId="8239" xr:uid="{0D3910C9-62CD-455E-B764-2F97E44C04CD}"/>
    <cellStyle name="Comma 2 2 12 2 3 2" xfId="14055" xr:uid="{404FD59E-921B-447E-984A-D538B1CA20C4}"/>
    <cellStyle name="Comma 2 2 12 2 3 2 2" xfId="41761" xr:uid="{FF65ED7C-9315-4C06-8441-EC1D93640E02}"/>
    <cellStyle name="Comma 2 2 12 2 3 3" xfId="35945" xr:uid="{E25C92D2-034B-443A-85A3-397879C9CE17}"/>
    <cellStyle name="Comma 2 2 12 2 4" xfId="14052" xr:uid="{C80E24A2-D856-4A3B-8C3F-FC6D3C4C4D0E}"/>
    <cellStyle name="Comma 2 2 12 2 4 2" xfId="41758" xr:uid="{9903C071-1C14-4D1D-B68F-CDC1766978F9}"/>
    <cellStyle name="Comma 2 2 12 2 5" xfId="29359" xr:uid="{6B978E1D-8226-479C-8CE8-F3ED4FB7C91A}"/>
    <cellStyle name="Comma 2 2 12 3" xfId="3516" xr:uid="{749422C1-9512-424C-B49E-3C42D98F0131}"/>
    <cellStyle name="Comma 2 2 12 3 2" xfId="10167" xr:uid="{19E5F514-E7B2-4AFB-AF76-6AB0F9B7DF8D}"/>
    <cellStyle name="Comma 2 2 12 3 2 2" xfId="14057" xr:uid="{84E4DECE-BF9A-42AF-B2CD-9365F8623CBB}"/>
    <cellStyle name="Comma 2 2 12 3 2 2 2" xfId="41763" xr:uid="{954D6F2C-14EE-4E61-B5E5-2D093213FB47}"/>
    <cellStyle name="Comma 2 2 12 3 2 3" xfId="37873" xr:uid="{5AA548DE-4EB6-4DD7-AFAB-6975038A5BAC}"/>
    <cellStyle name="Comma 2 2 12 3 3" xfId="14056" xr:uid="{6C710FD8-4DFB-4E3B-A067-9A001F673740}"/>
    <cellStyle name="Comma 2 2 12 3 3 2" xfId="41762" xr:uid="{8B0EC811-1981-44DA-8851-28F84F99CB6D}"/>
    <cellStyle name="Comma 2 2 12 3 4" xfId="31287" xr:uid="{71FF0B08-C20F-4775-A035-7C5716D6844A}"/>
    <cellStyle name="Comma 2 2 12 4" xfId="6166" xr:uid="{2AB55ADA-92BD-4A89-9046-3B2AFDF8F7D3}"/>
    <cellStyle name="Comma 2 2 12 4 2" xfId="12799" xr:uid="{CC0D3FF2-AE5C-40B8-9A49-65D82B4D5D58}"/>
    <cellStyle name="Comma 2 2 12 4 2 2" xfId="14059" xr:uid="{8981CD7B-09C5-4251-8006-75DC48680B76}"/>
    <cellStyle name="Comma 2 2 12 4 2 2 2" xfId="41765" xr:uid="{D3F1AA92-8709-4011-8BC0-B68AA67FD6B2}"/>
    <cellStyle name="Comma 2 2 12 4 2 3" xfId="40505" xr:uid="{0D1CF6C0-A9D8-4D15-8030-AC24E2F785CF}"/>
    <cellStyle name="Comma 2 2 12 4 3" xfId="14058" xr:uid="{873EB765-6944-488A-AA56-D14B04CC753C}"/>
    <cellStyle name="Comma 2 2 12 4 3 2" xfId="41764" xr:uid="{7B08DF35-7806-43C3-9A34-2A752509367F}"/>
    <cellStyle name="Comma 2 2 12 4 4" xfId="33919" xr:uid="{3148D6B7-63B8-47A0-92CE-BC63BE04D221}"/>
    <cellStyle name="Comma 2 2 12 5" xfId="7533" xr:uid="{EE5D7837-352B-4D93-B8B0-1FB107BCEA08}"/>
    <cellStyle name="Comma 2 2 12 5 2" xfId="14060" xr:uid="{55EFBC14-09BC-42DC-925E-662C71CEE9ED}"/>
    <cellStyle name="Comma 2 2 12 5 2 2" xfId="41766" xr:uid="{A8CD9559-9EDE-47E9-9571-45979E88686B}"/>
    <cellStyle name="Comma 2 2 12 5 3" xfId="35239" xr:uid="{A11C1875-7981-451C-AB5A-68F55106CE7B}"/>
    <cellStyle name="Comma 2 2 12 6" xfId="14051" xr:uid="{E1A7F1D6-5F4F-43DD-AEE5-595E8ADE8B7B}"/>
    <cellStyle name="Comma 2 2 12 6 2" xfId="41757" xr:uid="{E1D41BA5-997A-420D-922A-9F4FB4984FD5}"/>
    <cellStyle name="Comma 2 2 12 7" xfId="27332" xr:uid="{9A0DD951-71AE-4B05-8EB4-5BAC8844946E}"/>
    <cellStyle name="Comma 2 2 12 7 2" xfId="54990" xr:uid="{7DF5008E-3923-4E2B-9B11-6B0D59EAE1B5}"/>
    <cellStyle name="Comma 2 2 12 8" xfId="28653" xr:uid="{4D1B07D8-4321-4909-81E8-DF74CB55DB44}"/>
    <cellStyle name="Comma 2 2 13" xfId="1509" xr:uid="{754C238B-88D1-4F08-9FC1-907C0D62113F}"/>
    <cellStyle name="Comma 2 2 13 2" xfId="4167" xr:uid="{1B177472-3A59-4CF9-94A9-818B996107DF}"/>
    <cellStyle name="Comma 2 2 13 2 2" xfId="10818" xr:uid="{6C31E728-95BF-4547-8061-5225B7B1A371}"/>
    <cellStyle name="Comma 2 2 13 2 2 2" xfId="14063" xr:uid="{319A80B2-C79B-4257-87B0-C3248A7505E0}"/>
    <cellStyle name="Comma 2 2 13 2 2 2 2" xfId="41769" xr:uid="{6D0D99D1-68DA-459E-B6CF-77685045BFD3}"/>
    <cellStyle name="Comma 2 2 13 2 2 3" xfId="38524" xr:uid="{0DDBF166-E8AA-4E09-B08F-E6FE93D7C6D3}"/>
    <cellStyle name="Comma 2 2 13 2 3" xfId="14062" xr:uid="{2EED8C95-AC20-4C25-BF82-6483D7C06647}"/>
    <cellStyle name="Comma 2 2 13 2 3 2" xfId="41768" xr:uid="{1DFB101F-5BAE-4B9F-81E3-7F6B363FF9B1}"/>
    <cellStyle name="Comma 2 2 13 2 4" xfId="31938" xr:uid="{DC667DAE-8C10-490D-98C1-9F99C0E054A9}"/>
    <cellStyle name="Comma 2 2 13 3" xfId="8184" xr:uid="{71D3C55A-BE8A-4B0F-BF24-9D46763C2F14}"/>
    <cellStyle name="Comma 2 2 13 3 2" xfId="14064" xr:uid="{E9930046-8FE6-4683-B1A1-DBC943719F75}"/>
    <cellStyle name="Comma 2 2 13 3 2 2" xfId="41770" xr:uid="{86E16D8F-B506-4762-B24A-3B36CB314CF2}"/>
    <cellStyle name="Comma 2 2 13 3 3" xfId="35890" xr:uid="{BD55E05B-63C5-4B1F-B703-7D9E9D6401B6}"/>
    <cellStyle name="Comma 2 2 13 4" xfId="14061" xr:uid="{2246899F-7DC1-433F-A57D-1A0D750637EC}"/>
    <cellStyle name="Comma 2 2 13 4 2" xfId="41767" xr:uid="{D25CF7E1-1104-4278-8EAF-C73D42551212}"/>
    <cellStyle name="Comma 2 2 13 5" xfId="29304" xr:uid="{BE9DC8E8-3294-4258-BF73-8FE47D5A3523}"/>
    <cellStyle name="Comma 2 2 14" xfId="2859" xr:uid="{BF63AE1A-8BED-4E9C-8EC5-502E7DC8CA75}"/>
    <cellStyle name="Comma 2 2 14 2" xfId="9511" xr:uid="{9E8BAFA0-1373-450E-845F-0CEEF54AA493}"/>
    <cellStyle name="Comma 2 2 14 2 2" xfId="14066" xr:uid="{22081F77-D458-4E88-9400-1EF986BB79C4}"/>
    <cellStyle name="Comma 2 2 14 2 2 2" xfId="41772" xr:uid="{DC66375F-3708-483E-B9B3-5A40BBEFAB95}"/>
    <cellStyle name="Comma 2 2 14 2 3" xfId="37217" xr:uid="{7E8C800B-DF86-4FB5-B2CB-23DF57A56ACB}"/>
    <cellStyle name="Comma 2 2 14 3" xfId="14065" xr:uid="{FC57C7F3-511F-42DC-A96E-FB7188946BB1}"/>
    <cellStyle name="Comma 2 2 14 3 2" xfId="41771" xr:uid="{8AC04817-4492-41D3-98AA-C00A92EB9A56}"/>
    <cellStyle name="Comma 2 2 14 4" xfId="30631" xr:uid="{85133D04-3ED1-4E97-8F01-5A404992E4AE}"/>
    <cellStyle name="Comma 2 2 15" xfId="5498" xr:uid="{654D5AE3-5F50-4FBB-AC11-51DEA964F747}"/>
    <cellStyle name="Comma 2 2 15 2" xfId="12131" xr:uid="{00F006A6-51F8-40EC-8C30-D12D8B953A94}"/>
    <cellStyle name="Comma 2 2 15 2 2" xfId="14068" xr:uid="{EB178EC5-21D2-41A5-9B46-14856A08220A}"/>
    <cellStyle name="Comma 2 2 15 2 2 2" xfId="41774" xr:uid="{787867AA-39D6-43BA-B78C-FBC16B724BEF}"/>
    <cellStyle name="Comma 2 2 15 2 3" xfId="39837" xr:uid="{B5EF7245-388F-44F7-A2AF-45228D1604CC}"/>
    <cellStyle name="Comma 2 2 15 3" xfId="14067" xr:uid="{1B10D8CB-4B88-4A6F-A1AE-1B0FDE0DE94D}"/>
    <cellStyle name="Comma 2 2 15 3 2" xfId="41773" xr:uid="{5D7E7D80-3E27-4D83-8C3C-4F5FE13D8543}"/>
    <cellStyle name="Comma 2 2 15 4" xfId="33251" xr:uid="{A4019EDA-A52E-44E0-AAB4-DC35A996344B}"/>
    <cellStyle name="Comma 2 2 16" xfId="6877" xr:uid="{BC51AD7F-2A24-4CCF-B389-938DC8E68D08}"/>
    <cellStyle name="Comma 2 2 16 2" xfId="14069" xr:uid="{CD05BD3F-F260-4EA4-944A-34EA4718B310}"/>
    <cellStyle name="Comma 2 2 16 2 2" xfId="41775" xr:uid="{2EABAC19-01BD-4234-A6DA-521F2551DE2B}"/>
    <cellStyle name="Comma 2 2 16 3" xfId="34583" xr:uid="{38BAF43E-D0A0-443F-9770-B9C3FC4644BD}"/>
    <cellStyle name="Comma 2 2 17" xfId="13990" xr:uid="{1B4586FB-83D6-4B67-B564-CBB4A7B8FAA6}"/>
    <cellStyle name="Comma 2 2 17 2" xfId="41696" xr:uid="{6D94C1F3-1DC0-49A6-B004-5DA6D30CB7D2}"/>
    <cellStyle name="Comma 2 2 18" xfId="26666" xr:uid="{D8A380AF-D5A0-439D-B7BE-612FB2282671}"/>
    <cellStyle name="Comma 2 2 18 2" xfId="54324" xr:uid="{0D2796FA-CF49-4F53-85D6-C620BD94E899}"/>
    <cellStyle name="Comma 2 2 19" xfId="28002" xr:uid="{D78183B8-3928-455E-892D-1EFE511DEE7C}"/>
    <cellStyle name="Comma 2 2 2" xfId="57" xr:uid="{B4AABC67-1304-408D-AC7E-EEC1118C972D}"/>
    <cellStyle name="Comma 2 2 2 10" xfId="28017" xr:uid="{B4B6D81A-AE8A-4A75-9CF2-321ADF2CF162}"/>
    <cellStyle name="Comma 2 2 2 2" xfId="539" xr:uid="{23701ADA-5B80-48C4-AF28-D2495561E737}"/>
    <cellStyle name="Comma 2 2 2 2 2" xfId="1205" xr:uid="{A451EDED-2DC5-4E41-A2EF-77A630EEDA64}"/>
    <cellStyle name="Comma 2 2 2 2 2 2" xfId="1569" xr:uid="{483ECA7F-89A8-4469-B971-A327145F18B1}"/>
    <cellStyle name="Comma 2 2 2 2 2 2 2" xfId="4225" xr:uid="{0D60DCF2-FF1C-4FF9-9481-8D2419221EC3}"/>
    <cellStyle name="Comma 2 2 2 2 2 2 2 2" xfId="10876" xr:uid="{6224F1FB-52B9-4D07-BBCE-9B092F243F66}"/>
    <cellStyle name="Comma 2 2 2 2 2 2 2 2 2" xfId="14075" xr:uid="{BE06AB8B-21D8-4C19-988A-59EEFE579D92}"/>
    <cellStyle name="Comma 2 2 2 2 2 2 2 2 2 2" xfId="41781" xr:uid="{5D6813E8-300F-4E0F-A769-E5C128DCA7E6}"/>
    <cellStyle name="Comma 2 2 2 2 2 2 2 2 3" xfId="38582" xr:uid="{C0F3D3E4-9E83-448F-9AE4-7DD84E5AC6F5}"/>
    <cellStyle name="Comma 2 2 2 2 2 2 2 3" xfId="14074" xr:uid="{03B61355-4709-4C9B-8CC2-57276671D938}"/>
    <cellStyle name="Comma 2 2 2 2 2 2 2 3 2" xfId="41780" xr:uid="{66C6DEDD-7955-49F9-A125-09513E0C12FF}"/>
    <cellStyle name="Comma 2 2 2 2 2 2 2 4" xfId="31996" xr:uid="{A0D302AA-9830-4E7F-BBCB-A39B4150FBE3}"/>
    <cellStyle name="Comma 2 2 2 2 2 2 3" xfId="8242" xr:uid="{3F3BA21A-5BE1-425C-9152-D707BC4F15A8}"/>
    <cellStyle name="Comma 2 2 2 2 2 2 3 2" xfId="14076" xr:uid="{3172B788-C88F-4161-A842-03A1F4CE7D9B}"/>
    <cellStyle name="Comma 2 2 2 2 2 2 3 2 2" xfId="41782" xr:uid="{C931712B-D84D-4702-AA5D-1159FB4532C1}"/>
    <cellStyle name="Comma 2 2 2 2 2 2 3 3" xfId="35948" xr:uid="{D9693242-87C5-49FA-9243-28669F5A717B}"/>
    <cellStyle name="Comma 2 2 2 2 2 2 4" xfId="14073" xr:uid="{DAD14C19-F60C-475D-8BC3-30EBD2AAEE16}"/>
    <cellStyle name="Comma 2 2 2 2 2 2 4 2" xfId="41779" xr:uid="{FC089A7C-E88C-4BF4-A520-C275E26CD741}"/>
    <cellStyle name="Comma 2 2 2 2 2 2 5" xfId="29362" xr:uid="{70D08D54-C71F-4631-943B-D888126BD768}"/>
    <cellStyle name="Comma 2 2 2 2 2 3" xfId="3870" xr:uid="{D916C2D9-2D96-44BE-BC20-1A3053528821}"/>
    <cellStyle name="Comma 2 2 2 2 2 3 2" xfId="10521" xr:uid="{F9E2C52B-86E6-44F7-8B01-4A555FCB8E59}"/>
    <cellStyle name="Comma 2 2 2 2 2 3 2 2" xfId="14078" xr:uid="{4B12BEB4-FF43-4CDF-AFEE-836D0B195F28}"/>
    <cellStyle name="Comma 2 2 2 2 2 3 2 2 2" xfId="41784" xr:uid="{7B871BA0-D94E-4FA3-A8D0-E7B6EA796C09}"/>
    <cellStyle name="Comma 2 2 2 2 2 3 2 3" xfId="38227" xr:uid="{A4883957-9235-4696-9A5A-3E147212CF9D}"/>
    <cellStyle name="Comma 2 2 2 2 2 3 3" xfId="14077" xr:uid="{B0529F8F-876E-42BD-A629-579235FA5ED8}"/>
    <cellStyle name="Comma 2 2 2 2 2 3 3 2" xfId="41783" xr:uid="{2420298A-98F1-44F3-8585-3713B3AB3810}"/>
    <cellStyle name="Comma 2 2 2 2 2 3 4" xfId="31641" xr:uid="{4275F1D3-923E-4C57-B7C2-1E33C791633B}"/>
    <cellStyle name="Comma 2 2 2 2 2 4" xfId="6520" xr:uid="{C40AE500-8836-449E-A02E-72303374ABC4}"/>
    <cellStyle name="Comma 2 2 2 2 2 4 2" xfId="13153" xr:uid="{472C69DC-4631-41FE-AD58-98F87900FF21}"/>
    <cellStyle name="Comma 2 2 2 2 2 4 2 2" xfId="14080" xr:uid="{D889AF33-B1F1-4B3E-8308-AB52D196D4E9}"/>
    <cellStyle name="Comma 2 2 2 2 2 4 2 2 2" xfId="41786" xr:uid="{2748C054-669F-42C3-9E19-30CE8EB02E17}"/>
    <cellStyle name="Comma 2 2 2 2 2 4 2 3" xfId="40859" xr:uid="{5562F937-4DB2-48CE-8DA2-AC8710AE1C69}"/>
    <cellStyle name="Comma 2 2 2 2 2 4 3" xfId="14079" xr:uid="{95454BD3-3FD3-4B27-8B94-D8AD4DD108AC}"/>
    <cellStyle name="Comma 2 2 2 2 2 4 3 2" xfId="41785" xr:uid="{6F710F93-A154-48C1-A265-D8EE88B1E4C5}"/>
    <cellStyle name="Comma 2 2 2 2 2 4 4" xfId="34273" xr:uid="{68250572-A655-4D0A-B996-5D6604FCE189}"/>
    <cellStyle name="Comma 2 2 2 2 2 5" xfId="7887" xr:uid="{1F5C1D11-5D75-489A-A020-E3592F1056AF}"/>
    <cellStyle name="Comma 2 2 2 2 2 5 2" xfId="14081" xr:uid="{289B9BFF-3EE5-44B3-A408-75B6E249226F}"/>
    <cellStyle name="Comma 2 2 2 2 2 5 2 2" xfId="41787" xr:uid="{FA64E199-FB55-4860-B482-F8349D28591E}"/>
    <cellStyle name="Comma 2 2 2 2 2 5 3" xfId="35593" xr:uid="{1EF36EE1-E5EF-493F-92F5-AC293E592FD6}"/>
    <cellStyle name="Comma 2 2 2 2 2 6" xfId="14072" xr:uid="{E93B3C24-0CB6-44DB-B798-C67569E74720}"/>
    <cellStyle name="Comma 2 2 2 2 2 6 2" xfId="41778" xr:uid="{CDDEA33F-0815-4527-AD69-511249F6163C}"/>
    <cellStyle name="Comma 2 2 2 2 2 7" xfId="27686" xr:uid="{5ECE7E64-BA12-4637-B09F-3588B2AF674E}"/>
    <cellStyle name="Comma 2 2 2 2 2 7 2" xfId="55344" xr:uid="{713EDCF2-0F2A-4242-A44D-BF5089CF7591}"/>
    <cellStyle name="Comma 2 2 2 2 2 8" xfId="29007" xr:uid="{355E048D-F4C1-464A-AAA3-F88D5A4570FE}"/>
    <cellStyle name="Comma 2 2 2 2 3" xfId="1568" xr:uid="{BDCA7AA0-908C-4A22-A6D6-14CB67B57E43}"/>
    <cellStyle name="Comma 2 2 2 2 3 2" xfId="4224" xr:uid="{2A8635E3-CE1A-4B35-987E-6757FFDEC6E3}"/>
    <cellStyle name="Comma 2 2 2 2 3 2 2" xfId="10875" xr:uid="{B0D540B2-257A-4F37-865C-7A69969E737D}"/>
    <cellStyle name="Comma 2 2 2 2 3 2 2 2" xfId="14084" xr:uid="{3AD4812A-9B98-41D6-8766-53C6EC517258}"/>
    <cellStyle name="Comma 2 2 2 2 3 2 2 2 2" xfId="41790" xr:uid="{E2DD4C97-C542-43A7-A73F-3F5C7E75AE56}"/>
    <cellStyle name="Comma 2 2 2 2 3 2 2 3" xfId="38581" xr:uid="{AD3FF79D-F256-4F8C-AC0F-EFE5AB55593D}"/>
    <cellStyle name="Comma 2 2 2 2 3 2 3" xfId="14083" xr:uid="{047B04B0-BE5D-4C5D-9268-677CB06881DE}"/>
    <cellStyle name="Comma 2 2 2 2 3 2 3 2" xfId="41789" xr:uid="{9C1026AF-B50B-40C6-B288-4F521CDA30C4}"/>
    <cellStyle name="Comma 2 2 2 2 3 2 4" xfId="31995" xr:uid="{3616BE37-C147-4F72-8063-9CEAAB5CA09B}"/>
    <cellStyle name="Comma 2 2 2 2 3 3" xfId="8241" xr:uid="{CEE7DD51-34A6-47AB-8FD6-8BBFC7C9791D}"/>
    <cellStyle name="Comma 2 2 2 2 3 3 2" xfId="14085" xr:uid="{7DCADD6B-879F-4DEF-BFFC-6BCED03CFA63}"/>
    <cellStyle name="Comma 2 2 2 2 3 3 2 2" xfId="41791" xr:uid="{84C11FE2-8238-4641-A815-0B33803B307E}"/>
    <cellStyle name="Comma 2 2 2 2 3 3 3" xfId="35947" xr:uid="{C3425775-1C41-41C7-AFA4-606093261688}"/>
    <cellStyle name="Comma 2 2 2 2 3 4" xfId="14082" xr:uid="{41C64E31-533B-4287-B7D2-DC0949FF45EB}"/>
    <cellStyle name="Comma 2 2 2 2 3 4 2" xfId="41788" xr:uid="{3C5ED685-CD31-4EEB-9C26-F322FC2D9A04}"/>
    <cellStyle name="Comma 2 2 2 2 3 5" xfId="29361" xr:uid="{626A20CA-EF64-4C99-89DA-ACB14E208DFC}"/>
    <cellStyle name="Comma 2 2 2 2 4" xfId="3214" xr:uid="{507C07B2-1DC3-44E3-BD1C-4484E9AAAC89}"/>
    <cellStyle name="Comma 2 2 2 2 4 2" xfId="9865" xr:uid="{17803180-1628-4206-8127-9B81EFAB82C3}"/>
    <cellStyle name="Comma 2 2 2 2 4 2 2" xfId="14087" xr:uid="{F0F44C55-7E4C-4967-8DD0-86232B557296}"/>
    <cellStyle name="Comma 2 2 2 2 4 2 2 2" xfId="41793" xr:uid="{87A17A0D-5CDB-4F26-B87B-6B66737C2648}"/>
    <cellStyle name="Comma 2 2 2 2 4 2 3" xfId="37571" xr:uid="{015E4774-D162-404D-B545-FDAD5B1ABD28}"/>
    <cellStyle name="Comma 2 2 2 2 4 3" xfId="14086" xr:uid="{583B8652-FC16-428B-B36F-586B7098D3B9}"/>
    <cellStyle name="Comma 2 2 2 2 4 3 2" xfId="41792" xr:uid="{C7173988-26A0-4FC8-B061-B66CDAF4E119}"/>
    <cellStyle name="Comma 2 2 2 2 4 4" xfId="30985" xr:uid="{120001AB-FE20-4D6F-B8C0-58EECD048B38}"/>
    <cellStyle name="Comma 2 2 2 2 5" xfId="5864" xr:uid="{8E261972-2AB8-4FDB-9C7E-327F2177EC58}"/>
    <cellStyle name="Comma 2 2 2 2 5 2" xfId="12497" xr:uid="{C1E7FF0E-5B10-45FA-A12B-3B156D8C1A93}"/>
    <cellStyle name="Comma 2 2 2 2 5 2 2" xfId="14089" xr:uid="{ADB31BB3-3BE6-4000-96B2-4BD06068D3C0}"/>
    <cellStyle name="Comma 2 2 2 2 5 2 2 2" xfId="41795" xr:uid="{D855FB77-BDE9-4FA6-A229-8D02F2F92953}"/>
    <cellStyle name="Comma 2 2 2 2 5 2 3" xfId="40203" xr:uid="{E512B8AC-454B-4674-AA0F-BDC7A001EB24}"/>
    <cellStyle name="Comma 2 2 2 2 5 3" xfId="14088" xr:uid="{1F5CCA72-2802-4BD9-89E2-DAE4655BFB50}"/>
    <cellStyle name="Comma 2 2 2 2 5 3 2" xfId="41794" xr:uid="{055F0D0D-91CA-4BDE-BF94-1E7EB7F6B4F0}"/>
    <cellStyle name="Comma 2 2 2 2 5 4" xfId="33617" xr:uid="{5677854A-1B5E-42B0-AFE9-C553664C026D}"/>
    <cellStyle name="Comma 2 2 2 2 6" xfId="7231" xr:uid="{261C54CA-44EC-4BA5-8386-D6552DE20961}"/>
    <cellStyle name="Comma 2 2 2 2 6 2" xfId="14090" xr:uid="{60914BA5-B484-4889-A68D-F0551520C94C}"/>
    <cellStyle name="Comma 2 2 2 2 6 2 2" xfId="41796" xr:uid="{BE9CAC3F-4EE4-4496-89B0-762E2A2B3CB4}"/>
    <cellStyle name="Comma 2 2 2 2 6 3" xfId="34937" xr:uid="{75DE3C42-7FFB-452F-9423-C8D7F39E574D}"/>
    <cellStyle name="Comma 2 2 2 2 7" xfId="14071" xr:uid="{E2E8FA4B-04BC-4A12-ACE3-3FF5B1FE80D7}"/>
    <cellStyle name="Comma 2 2 2 2 7 2" xfId="41777" xr:uid="{269453E4-622F-48D0-AD73-E2C69B27CD46}"/>
    <cellStyle name="Comma 2 2 2 2 8" xfId="27030" xr:uid="{BD7C821A-6E57-4947-A43F-66DEA4FE7141}"/>
    <cellStyle name="Comma 2 2 2 2 8 2" xfId="54688" xr:uid="{576C9C38-190E-437F-8F41-5EE48B98C49F}"/>
    <cellStyle name="Comma 2 2 2 2 9" xfId="28351" xr:uid="{D7553085-3E4F-4C00-BE9E-0BF49B9B5247}"/>
    <cellStyle name="Comma 2 2 2 3" xfId="870" xr:uid="{6E39CD26-AF53-4E92-A5F3-F19120320367}"/>
    <cellStyle name="Comma 2 2 2 3 2" xfId="1570" xr:uid="{5C5B7EE1-7ACA-4B8C-BEC2-1612DD1A9EB0}"/>
    <cellStyle name="Comma 2 2 2 3 2 2" xfId="4226" xr:uid="{3225E2B1-C900-4C6D-AEA9-CFE9084C31A8}"/>
    <cellStyle name="Comma 2 2 2 3 2 2 2" xfId="10877" xr:uid="{B41585CD-9DF1-4BEC-A9BC-C20097F51B3D}"/>
    <cellStyle name="Comma 2 2 2 3 2 2 2 2" xfId="14094" xr:uid="{E2F8FCF1-FE08-4F65-8B29-7B15D9BEF093}"/>
    <cellStyle name="Comma 2 2 2 3 2 2 2 2 2" xfId="41800" xr:uid="{77A4ED04-DA15-4ACE-9A4A-D10F7AD6C0A8}"/>
    <cellStyle name="Comma 2 2 2 3 2 2 2 3" xfId="38583" xr:uid="{EEFFC3CB-84DF-45C4-A292-1068C634B507}"/>
    <cellStyle name="Comma 2 2 2 3 2 2 3" xfId="14093" xr:uid="{57A000F0-E2AE-44BC-95E9-0354B1038633}"/>
    <cellStyle name="Comma 2 2 2 3 2 2 3 2" xfId="41799" xr:uid="{6AFE41A0-0647-41D9-998C-44060591B204}"/>
    <cellStyle name="Comma 2 2 2 3 2 2 4" xfId="31997" xr:uid="{59BD1F1A-064F-4B0C-9276-E081E324FCC1}"/>
    <cellStyle name="Comma 2 2 2 3 2 3" xfId="8243" xr:uid="{DABD2BBC-EE40-407D-A0C9-E2611C0E8077}"/>
    <cellStyle name="Comma 2 2 2 3 2 3 2" xfId="14095" xr:uid="{C2B59215-A680-489A-8CDB-B081072597E4}"/>
    <cellStyle name="Comma 2 2 2 3 2 3 2 2" xfId="41801" xr:uid="{85487211-6C4E-4B49-BD06-969037D03B57}"/>
    <cellStyle name="Comma 2 2 2 3 2 3 3" xfId="35949" xr:uid="{FFDA91F3-D2B2-46F4-A56A-8181065388C8}"/>
    <cellStyle name="Comma 2 2 2 3 2 4" xfId="14092" xr:uid="{030CFED0-D4FC-4783-B000-D67F314F3A36}"/>
    <cellStyle name="Comma 2 2 2 3 2 4 2" xfId="41798" xr:uid="{D961A206-9212-42E6-9132-CED227C06A00}"/>
    <cellStyle name="Comma 2 2 2 3 2 5" xfId="29363" xr:uid="{3BF8B0CE-4E3D-40A4-887B-82903F093303}"/>
    <cellStyle name="Comma 2 2 2 3 3" xfId="3535" xr:uid="{7798052E-E4B0-4C42-81BD-436B6E5C2B98}"/>
    <cellStyle name="Comma 2 2 2 3 3 2" xfId="10186" xr:uid="{2A287416-8411-400B-AD4E-BB895EE9BF3F}"/>
    <cellStyle name="Comma 2 2 2 3 3 2 2" xfId="14097" xr:uid="{3ED0A046-2457-48DF-9E8B-B459AC6FE4AB}"/>
    <cellStyle name="Comma 2 2 2 3 3 2 2 2" xfId="41803" xr:uid="{D74D050B-5F83-4005-96F7-29ACCDCEB173}"/>
    <cellStyle name="Comma 2 2 2 3 3 2 3" xfId="37892" xr:uid="{F5896E4F-207D-4B47-B0FF-06228C6E2068}"/>
    <cellStyle name="Comma 2 2 2 3 3 3" xfId="14096" xr:uid="{EB4217B1-B84D-4D37-B251-37FFAE234C91}"/>
    <cellStyle name="Comma 2 2 2 3 3 3 2" xfId="41802" xr:uid="{7761EFA8-FDB7-4E58-9BD9-9EE201C98056}"/>
    <cellStyle name="Comma 2 2 2 3 3 4" xfId="31306" xr:uid="{65A34FDB-CDEE-4ACF-86B5-5A0A5DB8BCC3}"/>
    <cellStyle name="Comma 2 2 2 3 4" xfId="6185" xr:uid="{6619223A-0124-4E7B-91BC-781366B70A58}"/>
    <cellStyle name="Comma 2 2 2 3 4 2" xfId="12818" xr:uid="{3E275B16-4FCB-4E6E-8796-6BB712408359}"/>
    <cellStyle name="Comma 2 2 2 3 4 2 2" xfId="14099" xr:uid="{B6918C4C-CC30-47A4-90D2-ACECEE635F00}"/>
    <cellStyle name="Comma 2 2 2 3 4 2 2 2" xfId="41805" xr:uid="{EB07CC78-1AEA-4F62-9657-A451496F9165}"/>
    <cellStyle name="Comma 2 2 2 3 4 2 3" xfId="40524" xr:uid="{63CD0FC6-F8EF-427A-93C0-BB28F82D1B9C}"/>
    <cellStyle name="Comma 2 2 2 3 4 3" xfId="14098" xr:uid="{8F720E34-1374-4CF9-8C53-FB8BC9E7032B}"/>
    <cellStyle name="Comma 2 2 2 3 4 3 2" xfId="41804" xr:uid="{F45BA51F-63B3-4CFA-BFBD-4DC5292D8B3C}"/>
    <cellStyle name="Comma 2 2 2 3 4 4" xfId="33938" xr:uid="{AA70CF07-0FA0-41B4-BA03-BD6096AB4E3B}"/>
    <cellStyle name="Comma 2 2 2 3 5" xfId="7552" xr:uid="{EBEDB71D-FC75-4453-A65E-1D81AA01E7E9}"/>
    <cellStyle name="Comma 2 2 2 3 5 2" xfId="14100" xr:uid="{7F3D639D-8E90-4FDF-AC16-59B12CB5F14D}"/>
    <cellStyle name="Comma 2 2 2 3 5 2 2" xfId="41806" xr:uid="{AE1A24CB-0E6F-45BF-929F-9BC82A334F53}"/>
    <cellStyle name="Comma 2 2 2 3 5 3" xfId="35258" xr:uid="{81F700BE-BEF2-485F-9278-41AB8343DBBB}"/>
    <cellStyle name="Comma 2 2 2 3 6" xfId="14091" xr:uid="{AB956A19-084E-4588-BF11-E419860A1987}"/>
    <cellStyle name="Comma 2 2 2 3 6 2" xfId="41797" xr:uid="{F0DD7112-6CE9-4F32-9446-732590FD81B1}"/>
    <cellStyle name="Comma 2 2 2 3 7" xfId="27351" xr:uid="{31EB714B-75FA-4015-9617-1CDDDB687201}"/>
    <cellStyle name="Comma 2 2 2 3 7 2" xfId="55009" xr:uid="{B34A08CD-4023-4108-8B94-0E07BB5201E8}"/>
    <cellStyle name="Comma 2 2 2 3 8" xfId="28672" xr:uid="{BFE55EF6-77E0-47C4-8842-60D2D1FF687A}"/>
    <cellStyle name="Comma 2 2 2 4" xfId="1567" xr:uid="{5A0B43D3-D91F-44ED-B1CF-0E267468F35E}"/>
    <cellStyle name="Comma 2 2 2 4 2" xfId="4223" xr:uid="{9FDE474E-7995-4197-BAB2-0D3118409CB0}"/>
    <cellStyle name="Comma 2 2 2 4 2 2" xfId="10874" xr:uid="{E47B5A23-7BBA-49A3-9474-5DFA5A1B05F2}"/>
    <cellStyle name="Comma 2 2 2 4 2 2 2" xfId="14103" xr:uid="{F5EC56A4-E018-4AEE-B4C5-A2893893B6AD}"/>
    <cellStyle name="Comma 2 2 2 4 2 2 2 2" xfId="41809" xr:uid="{FC58FDDD-C354-41E0-BC7D-0EEC1B2EE2ED}"/>
    <cellStyle name="Comma 2 2 2 4 2 2 3" xfId="38580" xr:uid="{E67F2F0A-C079-4669-98DF-1927FF517D8F}"/>
    <cellStyle name="Comma 2 2 2 4 2 3" xfId="14102" xr:uid="{DD01B432-FFDB-4144-A21E-48901058FDFA}"/>
    <cellStyle name="Comma 2 2 2 4 2 3 2" xfId="41808" xr:uid="{0BABC654-A6A4-4BA1-9780-B2BE5F87FA61}"/>
    <cellStyle name="Comma 2 2 2 4 2 4" xfId="31994" xr:uid="{963BCA08-CDC0-49CE-9E13-DBF3F407FD48}"/>
    <cellStyle name="Comma 2 2 2 4 3" xfId="8240" xr:uid="{4964131C-2282-4FEA-93A4-E27A0FA267AA}"/>
    <cellStyle name="Comma 2 2 2 4 3 2" xfId="14104" xr:uid="{7A24A8F3-F5A8-455D-B18A-3A30230E1C2B}"/>
    <cellStyle name="Comma 2 2 2 4 3 2 2" xfId="41810" xr:uid="{22396C21-271F-4A86-AC28-04613616155D}"/>
    <cellStyle name="Comma 2 2 2 4 3 3" xfId="35946" xr:uid="{82FFA08F-5485-48D5-8BB4-9F66EDE4EC90}"/>
    <cellStyle name="Comma 2 2 2 4 4" xfId="14101" xr:uid="{E6E1FD0A-6BC4-4ADB-9B3E-FB957E758527}"/>
    <cellStyle name="Comma 2 2 2 4 4 2" xfId="41807" xr:uid="{48DE4FFB-6E95-4B7F-8D89-374E1EE5D578}"/>
    <cellStyle name="Comma 2 2 2 4 5" xfId="29360" xr:uid="{5BF8DF3F-4C3E-41D2-B132-4BA3348301E3}"/>
    <cellStyle name="Comma 2 2 2 5" xfId="2878" xr:uid="{6750BFAF-2174-405D-BC50-FF5018055792}"/>
    <cellStyle name="Comma 2 2 2 5 2" xfId="9530" xr:uid="{8B5B0FBD-6F90-4B12-AC55-B1F57DCB8A0B}"/>
    <cellStyle name="Comma 2 2 2 5 2 2" xfId="14106" xr:uid="{C3942766-4491-4C0B-91E5-B4647F830D5B}"/>
    <cellStyle name="Comma 2 2 2 5 2 2 2" xfId="41812" xr:uid="{2A39C8EA-9EEE-45CC-992C-E66A2FDB1EFB}"/>
    <cellStyle name="Comma 2 2 2 5 2 3" xfId="37236" xr:uid="{321961FC-4A10-4153-A363-8D1F36B6E0E4}"/>
    <cellStyle name="Comma 2 2 2 5 3" xfId="14105" xr:uid="{9F987D1B-543F-4CB7-AD46-A668CB8AAC33}"/>
    <cellStyle name="Comma 2 2 2 5 3 2" xfId="41811" xr:uid="{27B81FED-A5FD-4711-B9C5-B66FA94DA738}"/>
    <cellStyle name="Comma 2 2 2 5 4" xfId="30650" xr:uid="{48FB19F7-7616-44B7-8FFA-E9816CB18320}"/>
    <cellStyle name="Comma 2 2 2 6" xfId="5517" xr:uid="{489A3CA7-FBF8-4369-BBC7-3C1D53F733B2}"/>
    <cellStyle name="Comma 2 2 2 6 2" xfId="12150" xr:uid="{A0B9A565-7653-420D-BEB7-F5638F88D7B2}"/>
    <cellStyle name="Comma 2 2 2 6 2 2" xfId="14108" xr:uid="{6328E7A2-35B9-4E16-8A6E-EBE86E5F3167}"/>
    <cellStyle name="Comma 2 2 2 6 2 2 2" xfId="41814" xr:uid="{B5403C00-5F3E-40C2-B742-AE443FCE9739}"/>
    <cellStyle name="Comma 2 2 2 6 2 3" xfId="39856" xr:uid="{5E12C125-299A-4403-A87C-2A3078DCD560}"/>
    <cellStyle name="Comma 2 2 2 6 3" xfId="14107" xr:uid="{7DE2735F-CEBB-4D18-AF74-3F30414151D1}"/>
    <cellStyle name="Comma 2 2 2 6 3 2" xfId="41813" xr:uid="{C99DF0F3-5B64-4459-A08E-DB1DF47DE41D}"/>
    <cellStyle name="Comma 2 2 2 6 4" xfId="33270" xr:uid="{7F9EE1BD-28C3-44CE-976C-6C229521C8C2}"/>
    <cellStyle name="Comma 2 2 2 7" xfId="6896" xr:uid="{DD839D50-01BB-4844-A00C-4D5FE23FA8CD}"/>
    <cellStyle name="Comma 2 2 2 7 2" xfId="14109" xr:uid="{E38621D4-9CD0-4459-AAEB-414DDA7D1F06}"/>
    <cellStyle name="Comma 2 2 2 7 2 2" xfId="41815" xr:uid="{CE603021-072B-4203-96ED-896CE6D88603}"/>
    <cellStyle name="Comma 2 2 2 7 3" xfId="34602" xr:uid="{9BD3FA2F-D4D9-4CC1-9E29-8998AFF74A96}"/>
    <cellStyle name="Comma 2 2 2 8" xfId="14070" xr:uid="{C11D49BD-92B2-4336-A79C-E3164E1C9D0F}"/>
    <cellStyle name="Comma 2 2 2 8 2" xfId="41776" xr:uid="{663266F8-9AC9-4349-9B41-3DB48930E0F6}"/>
    <cellStyle name="Comma 2 2 2 9" xfId="26684" xr:uid="{7B346A20-0018-4F2F-8033-E87A1E12D482}"/>
    <cellStyle name="Comma 2 2 2 9 2" xfId="54342" xr:uid="{57A37A80-5230-4E56-8B0B-8670EBD1188B}"/>
    <cellStyle name="Comma 2 2 3" xfId="80" xr:uid="{5E850C2B-25E6-42C8-96DF-815419E61C63}"/>
    <cellStyle name="Comma 2 2 3 10" xfId="28036" xr:uid="{7F113DED-E8F0-43E9-A5A1-E0A0FBD09906}"/>
    <cellStyle name="Comma 2 2 3 2" xfId="559" xr:uid="{CC4A983C-771E-4779-B23D-4D733386F89B}"/>
    <cellStyle name="Comma 2 2 3 2 2" xfId="1225" xr:uid="{FEA2D2AC-E0AA-4F83-B732-6ABB30E2F4C4}"/>
    <cellStyle name="Comma 2 2 3 2 2 2" xfId="1573" xr:uid="{F62F4D37-A124-48FC-B326-C745675C0689}"/>
    <cellStyle name="Comma 2 2 3 2 2 2 2" xfId="4229" xr:uid="{5511BF08-9F24-4358-B186-3641B5C0C5F5}"/>
    <cellStyle name="Comma 2 2 3 2 2 2 2 2" xfId="10880" xr:uid="{348D78B0-8171-4D06-BA01-76D12CCDDF7A}"/>
    <cellStyle name="Comma 2 2 3 2 2 2 2 2 2" xfId="14115" xr:uid="{EE566DED-28CC-4FC3-838B-528C309D11C1}"/>
    <cellStyle name="Comma 2 2 3 2 2 2 2 2 2 2" xfId="41821" xr:uid="{5DAC28AF-130C-42E0-A891-1B52022456C8}"/>
    <cellStyle name="Comma 2 2 3 2 2 2 2 2 3" xfId="38586" xr:uid="{9089874F-4B20-4823-B4E8-D2FC80F30341}"/>
    <cellStyle name="Comma 2 2 3 2 2 2 2 3" xfId="14114" xr:uid="{BBE7DCB8-BAE0-4274-B097-FBADC3CA0FF6}"/>
    <cellStyle name="Comma 2 2 3 2 2 2 2 3 2" xfId="41820" xr:uid="{B2ACED79-23C8-49C7-A39F-320F007261EC}"/>
    <cellStyle name="Comma 2 2 3 2 2 2 2 4" xfId="32000" xr:uid="{8CABCF1A-3E0D-4CFB-ADD5-1FCCD98195A7}"/>
    <cellStyle name="Comma 2 2 3 2 2 2 3" xfId="8246" xr:uid="{E77213B3-6DD6-43B2-A558-F822273DEC44}"/>
    <cellStyle name="Comma 2 2 3 2 2 2 3 2" xfId="14116" xr:uid="{39C446A5-C570-419F-AE62-3012F3ECB223}"/>
    <cellStyle name="Comma 2 2 3 2 2 2 3 2 2" xfId="41822" xr:uid="{C7A09A9A-25E4-48C5-88B5-73EE79A120B5}"/>
    <cellStyle name="Comma 2 2 3 2 2 2 3 3" xfId="35952" xr:uid="{2182EB9D-AFE6-4191-B53A-00B23250CA44}"/>
    <cellStyle name="Comma 2 2 3 2 2 2 4" xfId="14113" xr:uid="{A08CAC7D-448F-4D00-AD1A-0FA82B92B23E}"/>
    <cellStyle name="Comma 2 2 3 2 2 2 4 2" xfId="41819" xr:uid="{A55455D5-A6FE-4E96-A4E6-B7D8E8228E17}"/>
    <cellStyle name="Comma 2 2 3 2 2 2 5" xfId="29366" xr:uid="{2D33FEBC-5D9C-4252-A5F1-9CFE5617715A}"/>
    <cellStyle name="Comma 2 2 3 2 2 3" xfId="3890" xr:uid="{81F9ED45-5D5D-49D7-A542-400691537CDB}"/>
    <cellStyle name="Comma 2 2 3 2 2 3 2" xfId="10541" xr:uid="{B31529BF-D75E-4B06-86FB-5DC9EF4237C9}"/>
    <cellStyle name="Comma 2 2 3 2 2 3 2 2" xfId="14118" xr:uid="{C4BBA421-E9FB-4628-B332-9EC43329F8C7}"/>
    <cellStyle name="Comma 2 2 3 2 2 3 2 2 2" xfId="41824" xr:uid="{CB58D90E-8C05-4A7C-A7A3-8A7BB65E20E0}"/>
    <cellStyle name="Comma 2 2 3 2 2 3 2 3" xfId="38247" xr:uid="{830A40A1-CD01-42E5-B91B-79D9E25C3F6D}"/>
    <cellStyle name="Comma 2 2 3 2 2 3 3" xfId="14117" xr:uid="{8F2903CC-B8EB-4D76-89BC-B2790E00A890}"/>
    <cellStyle name="Comma 2 2 3 2 2 3 3 2" xfId="41823" xr:uid="{9C520226-428E-46F2-AB9E-020ACEC4C25E}"/>
    <cellStyle name="Comma 2 2 3 2 2 3 4" xfId="31661" xr:uid="{F0AC20D6-52FA-41A9-9FBC-A1CC5D5C75BA}"/>
    <cellStyle name="Comma 2 2 3 2 2 4" xfId="6540" xr:uid="{80FE92FC-B00B-42C0-A114-6ECAF176F61F}"/>
    <cellStyle name="Comma 2 2 3 2 2 4 2" xfId="13173" xr:uid="{931F535C-F480-47F5-A12A-CB95ADE003C1}"/>
    <cellStyle name="Comma 2 2 3 2 2 4 2 2" xfId="14120" xr:uid="{B26E34EB-FD7E-44F1-AFA8-6E45F560E9C7}"/>
    <cellStyle name="Comma 2 2 3 2 2 4 2 2 2" xfId="41826" xr:uid="{45EF4217-25B2-4054-A982-0C59A6FC3D65}"/>
    <cellStyle name="Comma 2 2 3 2 2 4 2 3" xfId="40879" xr:uid="{67432E80-53AF-4998-8D93-7D3A7319E00F}"/>
    <cellStyle name="Comma 2 2 3 2 2 4 3" xfId="14119" xr:uid="{390440E0-56BB-4919-A9CE-8E48D1ECDB73}"/>
    <cellStyle name="Comma 2 2 3 2 2 4 3 2" xfId="41825" xr:uid="{41C8AA16-F943-4E3F-890F-AA6F5EBDCF25}"/>
    <cellStyle name="Comma 2 2 3 2 2 4 4" xfId="34293" xr:uid="{F948E0D0-6126-478B-8C4E-CE33386AE375}"/>
    <cellStyle name="Comma 2 2 3 2 2 5" xfId="7907" xr:uid="{1D455C17-438D-4CDD-A018-64B212B3C97A}"/>
    <cellStyle name="Comma 2 2 3 2 2 5 2" xfId="14121" xr:uid="{1891A53B-BF9F-4074-9784-4C07046CD6CD}"/>
    <cellStyle name="Comma 2 2 3 2 2 5 2 2" xfId="41827" xr:uid="{F80B8D66-593B-4734-AD43-EE927A09E3E4}"/>
    <cellStyle name="Comma 2 2 3 2 2 5 3" xfId="35613" xr:uid="{59BBC15D-9A61-496A-8EE4-C522D35EBE0C}"/>
    <cellStyle name="Comma 2 2 3 2 2 6" xfId="14112" xr:uid="{81D0BD42-281B-4BEE-9D7F-422F6158DC88}"/>
    <cellStyle name="Comma 2 2 3 2 2 6 2" xfId="41818" xr:uid="{BB8F3FF1-A6D1-4A1F-A05E-8F889A1E5FCD}"/>
    <cellStyle name="Comma 2 2 3 2 2 7" xfId="27706" xr:uid="{D9121C5A-060E-42C4-B240-D6F546301663}"/>
    <cellStyle name="Comma 2 2 3 2 2 7 2" xfId="55364" xr:uid="{54E45AC5-FF5F-4713-8324-79E5AC27AE93}"/>
    <cellStyle name="Comma 2 2 3 2 2 8" xfId="29027" xr:uid="{66FC580D-9554-4733-B0FA-0E0EC892C7B6}"/>
    <cellStyle name="Comma 2 2 3 2 3" xfId="1572" xr:uid="{E8993DC6-88E6-4757-9CE8-AED6F3579EDE}"/>
    <cellStyle name="Comma 2 2 3 2 3 2" xfId="4228" xr:uid="{0F7345D8-1CDC-4A4A-83E6-E18E0C8A6A05}"/>
    <cellStyle name="Comma 2 2 3 2 3 2 2" xfId="10879" xr:uid="{E04270D2-1F80-43C0-8FCB-97915E538A23}"/>
    <cellStyle name="Comma 2 2 3 2 3 2 2 2" xfId="14124" xr:uid="{9EF1727D-F915-4697-9255-19B58695411F}"/>
    <cellStyle name="Comma 2 2 3 2 3 2 2 2 2" xfId="41830" xr:uid="{01D91FF5-70C4-4DFD-841C-DCADB417A231}"/>
    <cellStyle name="Comma 2 2 3 2 3 2 2 3" xfId="38585" xr:uid="{4AAED5A5-BD5C-46D5-9FFC-15A4FF13645C}"/>
    <cellStyle name="Comma 2 2 3 2 3 2 3" xfId="14123" xr:uid="{9533DC6D-773B-4CAC-A200-0EAFBA0E82F9}"/>
    <cellStyle name="Comma 2 2 3 2 3 2 3 2" xfId="41829" xr:uid="{3D17BB8C-4E86-4169-870D-2124809F7944}"/>
    <cellStyle name="Comma 2 2 3 2 3 2 4" xfId="31999" xr:uid="{DCFB4D13-B794-4CCC-97F9-F8B432606275}"/>
    <cellStyle name="Comma 2 2 3 2 3 3" xfId="8245" xr:uid="{1E3C3CC9-CC41-4E55-88AE-91E15694C26A}"/>
    <cellStyle name="Comma 2 2 3 2 3 3 2" xfId="14125" xr:uid="{F05CC667-E46F-4F2F-9670-84A67A94CE0E}"/>
    <cellStyle name="Comma 2 2 3 2 3 3 2 2" xfId="41831" xr:uid="{82E8F3A0-F0AC-4CB5-B327-90661C6DD18A}"/>
    <cellStyle name="Comma 2 2 3 2 3 3 3" xfId="35951" xr:uid="{98710725-9FC3-4C65-8618-4D968F05444F}"/>
    <cellStyle name="Comma 2 2 3 2 3 4" xfId="14122" xr:uid="{5C1098F7-CDCF-4092-9710-760B1C3C1E28}"/>
    <cellStyle name="Comma 2 2 3 2 3 4 2" xfId="41828" xr:uid="{EC80C657-EDC5-4D97-9806-B3F158E3BE4A}"/>
    <cellStyle name="Comma 2 2 3 2 3 5" xfId="29365" xr:uid="{6C50C3AB-A431-4D64-BB9A-FAF5D30D744F}"/>
    <cellStyle name="Comma 2 2 3 2 4" xfId="3234" xr:uid="{BD8F6141-8699-486D-B3CB-43E6DBF29B42}"/>
    <cellStyle name="Comma 2 2 3 2 4 2" xfId="9885" xr:uid="{55AB8527-F945-46AB-8101-3C185855C5D3}"/>
    <cellStyle name="Comma 2 2 3 2 4 2 2" xfId="14127" xr:uid="{F83DB961-1EE1-422F-B668-E86582BA7D81}"/>
    <cellStyle name="Comma 2 2 3 2 4 2 2 2" xfId="41833" xr:uid="{3178375D-B736-4880-90A9-3C5431C764F3}"/>
    <cellStyle name="Comma 2 2 3 2 4 2 3" xfId="37591" xr:uid="{2E71CA5F-AF8B-4AB0-BBF3-8F271712B89C}"/>
    <cellStyle name="Comma 2 2 3 2 4 3" xfId="14126" xr:uid="{B15C378E-3294-47F0-B2A0-8BF0AFE34819}"/>
    <cellStyle name="Comma 2 2 3 2 4 3 2" xfId="41832" xr:uid="{9447FBD2-49BC-41FF-B181-267F133A5380}"/>
    <cellStyle name="Comma 2 2 3 2 4 4" xfId="31005" xr:uid="{AA4E8BA4-026E-45D3-A3A2-238890E2B169}"/>
    <cellStyle name="Comma 2 2 3 2 5" xfId="5884" xr:uid="{52A86BD8-9E80-42D8-A8F7-69501322D1EC}"/>
    <cellStyle name="Comma 2 2 3 2 5 2" xfId="12517" xr:uid="{571A23A2-5D48-4930-ABC5-1210F0C1DF77}"/>
    <cellStyle name="Comma 2 2 3 2 5 2 2" xfId="14129" xr:uid="{6110B9F5-EF68-4BB4-80CE-AC719735BD1B}"/>
    <cellStyle name="Comma 2 2 3 2 5 2 2 2" xfId="41835" xr:uid="{8107DFB7-9B1E-41FA-ADC3-E033495FF10E}"/>
    <cellStyle name="Comma 2 2 3 2 5 2 3" xfId="40223" xr:uid="{DFA9D5D0-53CE-4C3C-8609-5314D5988976}"/>
    <cellStyle name="Comma 2 2 3 2 5 3" xfId="14128" xr:uid="{4DB846AD-B87B-45A9-B49D-574A4F047A54}"/>
    <cellStyle name="Comma 2 2 3 2 5 3 2" xfId="41834" xr:uid="{1AA54CCB-BB88-4B5C-8055-8B4311E7B4EF}"/>
    <cellStyle name="Comma 2 2 3 2 5 4" xfId="33637" xr:uid="{09985E1C-ACF7-4289-87FB-3DB762C3292E}"/>
    <cellStyle name="Comma 2 2 3 2 6" xfId="7251" xr:uid="{358C11F0-EE32-4FBB-892F-EACDBDFD308D}"/>
    <cellStyle name="Comma 2 2 3 2 6 2" xfId="14130" xr:uid="{0AEA3727-6B84-45C2-86C3-9AB1DE0C7B2A}"/>
    <cellStyle name="Comma 2 2 3 2 6 2 2" xfId="41836" xr:uid="{258CF2CD-0349-4938-BA85-4FDA34EFD692}"/>
    <cellStyle name="Comma 2 2 3 2 6 3" xfId="34957" xr:uid="{CBD9AA5A-50AE-4E51-A62B-A56717237B6E}"/>
    <cellStyle name="Comma 2 2 3 2 7" xfId="14111" xr:uid="{C5643B62-1919-49A8-A1C3-3895A751DA13}"/>
    <cellStyle name="Comma 2 2 3 2 7 2" xfId="41817" xr:uid="{96D57CD9-120E-4B5C-9660-40C1EC610EC2}"/>
    <cellStyle name="Comma 2 2 3 2 8" xfId="27050" xr:uid="{A3DCDA44-FF2A-4E53-AB9D-A9266245A99B}"/>
    <cellStyle name="Comma 2 2 3 2 8 2" xfId="54708" xr:uid="{A0256E83-007B-4A45-BB1F-3A11E5E68F6F}"/>
    <cellStyle name="Comma 2 2 3 2 9" xfId="28371" xr:uid="{5552062E-4A01-4979-B076-F4EB95245FBC}"/>
    <cellStyle name="Comma 2 2 3 3" xfId="890" xr:uid="{9FA1DA20-129D-40B9-9A37-AD6E31D2E1F9}"/>
    <cellStyle name="Comma 2 2 3 3 2" xfId="1574" xr:uid="{CD43B052-C4E3-4E5F-9632-F5F9FEC33885}"/>
    <cellStyle name="Comma 2 2 3 3 2 2" xfId="4230" xr:uid="{E0CF87B8-0443-4FF3-8E81-1F7559C59B54}"/>
    <cellStyle name="Comma 2 2 3 3 2 2 2" xfId="10881" xr:uid="{3FCFCD11-9422-4AA0-922E-706FD1115571}"/>
    <cellStyle name="Comma 2 2 3 3 2 2 2 2" xfId="14134" xr:uid="{F597D768-E7CF-40F8-B8A2-C61502C45CF4}"/>
    <cellStyle name="Comma 2 2 3 3 2 2 2 2 2" xfId="41840" xr:uid="{AA2456CF-70EA-4C2D-BAB8-181925DB6D75}"/>
    <cellStyle name="Comma 2 2 3 3 2 2 2 3" xfId="38587" xr:uid="{43B6595B-85B3-486C-89ED-0DD24874A651}"/>
    <cellStyle name="Comma 2 2 3 3 2 2 3" xfId="14133" xr:uid="{4750439F-B9CB-409E-9396-9DAD0AD3A573}"/>
    <cellStyle name="Comma 2 2 3 3 2 2 3 2" xfId="41839" xr:uid="{699B5F6D-3225-426A-BB1E-95DCCF0EA0E0}"/>
    <cellStyle name="Comma 2 2 3 3 2 2 4" xfId="32001" xr:uid="{F283A272-7F36-46AF-87AF-9C0FD5AF6BBF}"/>
    <cellStyle name="Comma 2 2 3 3 2 3" xfId="8247" xr:uid="{35E099BA-3C43-4744-82F0-9D89211A2173}"/>
    <cellStyle name="Comma 2 2 3 3 2 3 2" xfId="14135" xr:uid="{E680C48D-735E-4349-BCF2-D47482857AFD}"/>
    <cellStyle name="Comma 2 2 3 3 2 3 2 2" xfId="41841" xr:uid="{68B12E3A-7AFD-434A-A930-B4BCEB1834DB}"/>
    <cellStyle name="Comma 2 2 3 3 2 3 3" xfId="35953" xr:uid="{15A42633-EF43-4DC9-8408-8C56C9D5BFEE}"/>
    <cellStyle name="Comma 2 2 3 3 2 4" xfId="14132" xr:uid="{3D0BF65B-D0F8-488D-BD01-2F13CE7702F6}"/>
    <cellStyle name="Comma 2 2 3 3 2 4 2" xfId="41838" xr:uid="{2A3DB8EC-A0F0-4A1B-9B58-FF1F9AD68D2D}"/>
    <cellStyle name="Comma 2 2 3 3 2 5" xfId="29367" xr:uid="{B7C64CF1-6DFC-4042-8130-C086108AE539}"/>
    <cellStyle name="Comma 2 2 3 3 3" xfId="3555" xr:uid="{24B3782F-FD75-4A05-8E05-816E4D54B259}"/>
    <cellStyle name="Comma 2 2 3 3 3 2" xfId="10206" xr:uid="{3DC096A3-5895-4527-9419-810976855A8B}"/>
    <cellStyle name="Comma 2 2 3 3 3 2 2" xfId="14137" xr:uid="{2D5CB307-2F7A-4301-9FB2-7A3E67B2A74F}"/>
    <cellStyle name="Comma 2 2 3 3 3 2 2 2" xfId="41843" xr:uid="{19E12CF0-1E9B-4A27-B0B0-743B710ED7A4}"/>
    <cellStyle name="Comma 2 2 3 3 3 2 3" xfId="37912" xr:uid="{ACEBD7E5-05E6-4CF9-834F-85D58D99B344}"/>
    <cellStyle name="Comma 2 2 3 3 3 3" xfId="14136" xr:uid="{764E543F-239B-4F84-B822-8FFA51E47EFA}"/>
    <cellStyle name="Comma 2 2 3 3 3 3 2" xfId="41842" xr:uid="{0251E8C2-37CF-4487-A89A-C42717D324BB}"/>
    <cellStyle name="Comma 2 2 3 3 3 4" xfId="31326" xr:uid="{5F142E37-FCAE-4F54-BC5D-FD288A0A5C16}"/>
    <cellStyle name="Comma 2 2 3 3 4" xfId="6205" xr:uid="{563D0158-814F-464E-AF44-53DCA6CA1364}"/>
    <cellStyle name="Comma 2 2 3 3 4 2" xfId="12838" xr:uid="{98AD66EE-AD29-44E5-B9E6-D8C7FFC94FC7}"/>
    <cellStyle name="Comma 2 2 3 3 4 2 2" xfId="14139" xr:uid="{DC2CB555-E510-4965-9020-002559B270A2}"/>
    <cellStyle name="Comma 2 2 3 3 4 2 2 2" xfId="41845" xr:uid="{46EFBF6F-445B-4E0F-8F3D-7A03121A3CEB}"/>
    <cellStyle name="Comma 2 2 3 3 4 2 3" xfId="40544" xr:uid="{F8FB3B7B-0E10-48EA-8E1C-F4130B7680AD}"/>
    <cellStyle name="Comma 2 2 3 3 4 3" xfId="14138" xr:uid="{6ACEF4B8-50A5-4926-9BF4-D77151B3134E}"/>
    <cellStyle name="Comma 2 2 3 3 4 3 2" xfId="41844" xr:uid="{8D079656-2906-462F-B809-12EF2BC7D533}"/>
    <cellStyle name="Comma 2 2 3 3 4 4" xfId="33958" xr:uid="{8058DCEC-FF23-42B9-8853-AB60D10AFD8A}"/>
    <cellStyle name="Comma 2 2 3 3 5" xfId="7572" xr:uid="{F733CA77-2FFC-41BF-B53D-A2D429945C14}"/>
    <cellStyle name="Comma 2 2 3 3 5 2" xfId="14140" xr:uid="{F752C64F-FDAB-4FB4-B512-27B7729981B2}"/>
    <cellStyle name="Comma 2 2 3 3 5 2 2" xfId="41846" xr:uid="{16BB229C-CB9A-4074-AD10-41F6581B3447}"/>
    <cellStyle name="Comma 2 2 3 3 5 3" xfId="35278" xr:uid="{A746765B-DE00-44A2-8BC8-FDA03A48E7EA}"/>
    <cellStyle name="Comma 2 2 3 3 6" xfId="14131" xr:uid="{129BB85E-5EA8-42D6-B03E-3C154D51C6F2}"/>
    <cellStyle name="Comma 2 2 3 3 6 2" xfId="41837" xr:uid="{E1862880-3DAA-42F8-BD99-92BF6CF3C341}"/>
    <cellStyle name="Comma 2 2 3 3 7" xfId="27371" xr:uid="{4492BAA6-76BB-45DA-AE93-0B96EA8E30F4}"/>
    <cellStyle name="Comma 2 2 3 3 7 2" xfId="55029" xr:uid="{2C2F0B3A-F64F-4729-8EB8-376654C1FB51}"/>
    <cellStyle name="Comma 2 2 3 3 8" xfId="28692" xr:uid="{1E022924-6A74-45D2-82D6-AE3995F6C7ED}"/>
    <cellStyle name="Comma 2 2 3 4" xfId="1571" xr:uid="{63756DAF-59DE-4136-B438-A475EBC30B8D}"/>
    <cellStyle name="Comma 2 2 3 4 2" xfId="4227" xr:uid="{2B62230A-6E92-45B4-AF8D-A5A33CCD3C0F}"/>
    <cellStyle name="Comma 2 2 3 4 2 2" xfId="10878" xr:uid="{2621C6F2-98A1-49B9-86EF-E18758D98634}"/>
    <cellStyle name="Comma 2 2 3 4 2 2 2" xfId="14143" xr:uid="{CEF4A5AE-37A4-4544-8988-70AFF714E7F7}"/>
    <cellStyle name="Comma 2 2 3 4 2 2 2 2" xfId="41849" xr:uid="{9632B855-8136-4E40-9387-5D9EEAEB6F5D}"/>
    <cellStyle name="Comma 2 2 3 4 2 2 3" xfId="38584" xr:uid="{A2A15583-7C2D-4515-A3E9-299DD2C733AB}"/>
    <cellStyle name="Comma 2 2 3 4 2 3" xfId="14142" xr:uid="{2F324B0D-4190-47AF-B8CB-7982DF58CBBA}"/>
    <cellStyle name="Comma 2 2 3 4 2 3 2" xfId="41848" xr:uid="{F747E964-B4A3-406E-A7C4-F2E41C1C9AB8}"/>
    <cellStyle name="Comma 2 2 3 4 2 4" xfId="31998" xr:uid="{B18DAEF4-53AF-4DD3-8744-097297F39EB6}"/>
    <cellStyle name="Comma 2 2 3 4 3" xfId="8244" xr:uid="{F6EBE59E-8E96-495B-B344-F92C256F5C5A}"/>
    <cellStyle name="Comma 2 2 3 4 3 2" xfId="14144" xr:uid="{0C439D0D-9B18-496A-AF5D-05433A12925B}"/>
    <cellStyle name="Comma 2 2 3 4 3 2 2" xfId="41850" xr:uid="{FC7FA215-05D9-4485-9E16-1AF8AF5F8967}"/>
    <cellStyle name="Comma 2 2 3 4 3 3" xfId="35950" xr:uid="{05311535-11D0-4F1E-AD2B-E70E9773DD87}"/>
    <cellStyle name="Comma 2 2 3 4 4" xfId="14141" xr:uid="{AE87CF23-3DDE-44EC-BDD2-DCD71A7A5BF6}"/>
    <cellStyle name="Comma 2 2 3 4 4 2" xfId="41847" xr:uid="{0B5D3C52-EBF4-4BC4-951D-56BC24C4AB1B}"/>
    <cellStyle name="Comma 2 2 3 4 5" xfId="29364" xr:uid="{AD37DEF2-885C-446A-AA7C-7554CA48A4EA}"/>
    <cellStyle name="Comma 2 2 3 5" xfId="2898" xr:uid="{01408C38-7132-41BE-817E-703A8457BCAC}"/>
    <cellStyle name="Comma 2 2 3 5 2" xfId="9550" xr:uid="{8BA1ABF5-3918-42A2-8C29-9E313F5AD221}"/>
    <cellStyle name="Comma 2 2 3 5 2 2" xfId="14146" xr:uid="{60DBAEA9-D23C-486E-B282-DA9E05876D68}"/>
    <cellStyle name="Comma 2 2 3 5 2 2 2" xfId="41852" xr:uid="{ABA24E22-3564-4C38-87FC-A19882B240C2}"/>
    <cellStyle name="Comma 2 2 3 5 2 3" xfId="37256" xr:uid="{64D050FD-ED72-4F78-A428-E140BDF021D5}"/>
    <cellStyle name="Comma 2 2 3 5 3" xfId="14145" xr:uid="{73F2F2B7-CE4F-4C4B-B98B-B6B9A9D09FDE}"/>
    <cellStyle name="Comma 2 2 3 5 3 2" xfId="41851" xr:uid="{D290920F-2CD0-4081-A5BC-7B0E21FA9BBD}"/>
    <cellStyle name="Comma 2 2 3 5 4" xfId="30670" xr:uid="{954F427E-3F84-48A6-B75E-D68936F93B13}"/>
    <cellStyle name="Comma 2 2 3 6" xfId="5537" xr:uid="{41F0D323-0764-487F-92F1-9D2FC8F5842F}"/>
    <cellStyle name="Comma 2 2 3 6 2" xfId="12170" xr:uid="{E3A02FFF-61E0-4756-9D13-CDC4C38D4D27}"/>
    <cellStyle name="Comma 2 2 3 6 2 2" xfId="14148" xr:uid="{9D8C29D8-6F89-461D-8875-07F9916398BF}"/>
    <cellStyle name="Comma 2 2 3 6 2 2 2" xfId="41854" xr:uid="{0F1E50FE-A7A4-4C1E-AF8B-96B1A01E6BFC}"/>
    <cellStyle name="Comma 2 2 3 6 2 3" xfId="39876" xr:uid="{405E8F17-CB1D-4661-854E-D6F651972DCB}"/>
    <cellStyle name="Comma 2 2 3 6 3" xfId="14147" xr:uid="{21332310-C123-4D09-A8BA-A298BA55DE72}"/>
    <cellStyle name="Comma 2 2 3 6 3 2" xfId="41853" xr:uid="{BE634FB0-7A8E-4B4A-9366-39D03E771D38}"/>
    <cellStyle name="Comma 2 2 3 6 4" xfId="33290" xr:uid="{73A38DB0-7279-46F5-A772-C3035FE6BE48}"/>
    <cellStyle name="Comma 2 2 3 7" xfId="6916" xr:uid="{539A1B45-95C1-4E1B-9AD5-B71C82FBDB1F}"/>
    <cellStyle name="Comma 2 2 3 7 2" xfId="14149" xr:uid="{928E917B-8E56-489B-BC4E-B94979A5A6F1}"/>
    <cellStyle name="Comma 2 2 3 7 2 2" xfId="41855" xr:uid="{1BE4CF1A-2F2E-411E-A33F-9058ABB69C65}"/>
    <cellStyle name="Comma 2 2 3 7 3" xfId="34622" xr:uid="{FC88A1C4-223E-46C8-B9F8-500E412299F7}"/>
    <cellStyle name="Comma 2 2 3 8" xfId="14110" xr:uid="{B2659C29-9D58-4218-AD36-BE463C207CDA}"/>
    <cellStyle name="Comma 2 2 3 8 2" xfId="41816" xr:uid="{245E6F26-669A-4FC8-8FED-98203DBCE04C}"/>
    <cellStyle name="Comma 2 2 3 9" xfId="26704" xr:uid="{02D38F18-9919-4525-985C-43CC89CEDFB2}"/>
    <cellStyle name="Comma 2 2 3 9 2" xfId="54362" xr:uid="{0E74D8AD-98FE-46AB-A169-8394D0C5639A}"/>
    <cellStyle name="Comma 2 2 4" xfId="116" xr:uid="{DD38926E-E676-4C55-BB35-AA3508A2B41C}"/>
    <cellStyle name="Comma 2 2 4 10" xfId="28067" xr:uid="{8AB1D073-477D-4CA4-A4A4-0BAF4E17378C}"/>
    <cellStyle name="Comma 2 2 4 2" xfId="590" xr:uid="{6B0D30F3-485C-42A2-BD09-0B67BB802BF1}"/>
    <cellStyle name="Comma 2 2 4 2 2" xfId="1256" xr:uid="{2BD27E20-9879-4956-A364-43F93D692484}"/>
    <cellStyle name="Comma 2 2 4 2 2 2" xfId="1577" xr:uid="{58436224-D2DA-4153-8643-BACE846DE99E}"/>
    <cellStyle name="Comma 2 2 4 2 2 2 2" xfId="4233" xr:uid="{25D69E45-14BB-4347-BE13-F9841C613077}"/>
    <cellStyle name="Comma 2 2 4 2 2 2 2 2" xfId="10884" xr:uid="{1CF6F72D-6679-404C-94AB-32005D1FDF4F}"/>
    <cellStyle name="Comma 2 2 4 2 2 2 2 2 2" xfId="14155" xr:uid="{A2DD50B7-72E2-4BF6-B96B-59A52064E76C}"/>
    <cellStyle name="Comma 2 2 4 2 2 2 2 2 2 2" xfId="41861" xr:uid="{78418D60-3FE9-4E66-AC97-144D68F79D0B}"/>
    <cellStyle name="Comma 2 2 4 2 2 2 2 2 3" xfId="38590" xr:uid="{58D09066-986F-4AF1-971C-98F29ED6B57D}"/>
    <cellStyle name="Comma 2 2 4 2 2 2 2 3" xfId="14154" xr:uid="{755B00B5-7E64-4C55-B037-A63805D9B71A}"/>
    <cellStyle name="Comma 2 2 4 2 2 2 2 3 2" xfId="41860" xr:uid="{35AACECC-1BCB-485E-A886-EA75CA322E7E}"/>
    <cellStyle name="Comma 2 2 4 2 2 2 2 4" xfId="32004" xr:uid="{A8BEE574-280E-4CF4-888F-39CBBC68CA33}"/>
    <cellStyle name="Comma 2 2 4 2 2 2 3" xfId="8250" xr:uid="{9C3E318F-D114-4E25-89B7-81CAEF024616}"/>
    <cellStyle name="Comma 2 2 4 2 2 2 3 2" xfId="14156" xr:uid="{5F7F7A95-E688-4F6D-802B-EC8ECB2EBD4E}"/>
    <cellStyle name="Comma 2 2 4 2 2 2 3 2 2" xfId="41862" xr:uid="{11AC4C03-1C45-4B13-A913-5D2D66D4BA54}"/>
    <cellStyle name="Comma 2 2 4 2 2 2 3 3" xfId="35956" xr:uid="{AE0FFA34-9A11-43B2-B5C8-FAF486044133}"/>
    <cellStyle name="Comma 2 2 4 2 2 2 4" xfId="14153" xr:uid="{4CBE7CB2-A74A-4163-B1D7-BA31CD32F114}"/>
    <cellStyle name="Comma 2 2 4 2 2 2 4 2" xfId="41859" xr:uid="{FE1F67C3-FDE3-4B96-B858-63AC04240F95}"/>
    <cellStyle name="Comma 2 2 4 2 2 2 5" xfId="29370" xr:uid="{2DE6A5D7-3F53-4CD0-B2A9-01F6B3646390}"/>
    <cellStyle name="Comma 2 2 4 2 2 3" xfId="3921" xr:uid="{FE0000E5-3536-46A2-A296-8D1E54B3E139}"/>
    <cellStyle name="Comma 2 2 4 2 2 3 2" xfId="10572" xr:uid="{D4246977-B969-4F3F-9854-3E581EADCD8C}"/>
    <cellStyle name="Comma 2 2 4 2 2 3 2 2" xfId="14158" xr:uid="{D8F5A7D0-5338-4E9A-95D4-4D524A614927}"/>
    <cellStyle name="Comma 2 2 4 2 2 3 2 2 2" xfId="41864" xr:uid="{2ABFDD96-90CC-4FC9-9F6C-9576A16C0787}"/>
    <cellStyle name="Comma 2 2 4 2 2 3 2 3" xfId="38278" xr:uid="{8BB3E763-6712-4CCD-866C-BD39B1AAF5CD}"/>
    <cellStyle name="Comma 2 2 4 2 2 3 3" xfId="14157" xr:uid="{A1A08F29-F4AE-4548-81CC-953EBF98129B}"/>
    <cellStyle name="Comma 2 2 4 2 2 3 3 2" xfId="41863" xr:uid="{D0725F4C-2F1A-4F8C-995C-46D5925115A0}"/>
    <cellStyle name="Comma 2 2 4 2 2 3 4" xfId="31692" xr:uid="{E0A953E8-122B-4DFD-BBDA-99F27F5A894D}"/>
    <cellStyle name="Comma 2 2 4 2 2 4" xfId="6571" xr:uid="{9ACC1674-53E3-4329-8E70-06B35105B5A2}"/>
    <cellStyle name="Comma 2 2 4 2 2 4 2" xfId="13204" xr:uid="{D3FA2BD0-3B10-4E37-BD28-EC2A264CA1D0}"/>
    <cellStyle name="Comma 2 2 4 2 2 4 2 2" xfId="14160" xr:uid="{5683FA1D-E4E6-40D6-84C1-8FAB52C1FA77}"/>
    <cellStyle name="Comma 2 2 4 2 2 4 2 2 2" xfId="41866" xr:uid="{B93846FE-BEF4-477B-B91F-1F61A9436C32}"/>
    <cellStyle name="Comma 2 2 4 2 2 4 2 3" xfId="40910" xr:uid="{6A4A7D19-E9FD-4F34-BF59-A552E01987DC}"/>
    <cellStyle name="Comma 2 2 4 2 2 4 3" xfId="14159" xr:uid="{EC1A9625-2686-4E2E-A14F-31C1001C0174}"/>
    <cellStyle name="Comma 2 2 4 2 2 4 3 2" xfId="41865" xr:uid="{14B5CDF0-85C6-48AC-82B6-571514B01E70}"/>
    <cellStyle name="Comma 2 2 4 2 2 4 4" xfId="34324" xr:uid="{356CC10F-AFA5-4F51-BE84-C249EA28D587}"/>
    <cellStyle name="Comma 2 2 4 2 2 5" xfId="7938" xr:uid="{C47FABA4-2889-4A94-9F7D-7901CB3DE6E7}"/>
    <cellStyle name="Comma 2 2 4 2 2 5 2" xfId="14161" xr:uid="{8C5C71BB-5610-486E-A1E6-2C0F757F606B}"/>
    <cellStyle name="Comma 2 2 4 2 2 5 2 2" xfId="41867" xr:uid="{BD5082F0-37E1-4A97-A274-DCF37D442CB0}"/>
    <cellStyle name="Comma 2 2 4 2 2 5 3" xfId="35644" xr:uid="{9E063FB2-7135-4C7C-AE7E-ED8E434E4973}"/>
    <cellStyle name="Comma 2 2 4 2 2 6" xfId="14152" xr:uid="{FEF5ACB5-C9B5-4DB4-9D30-FEB7F519017B}"/>
    <cellStyle name="Comma 2 2 4 2 2 6 2" xfId="41858" xr:uid="{383533E4-3C88-4D22-A0E3-95078F9D93C7}"/>
    <cellStyle name="Comma 2 2 4 2 2 7" xfId="27737" xr:uid="{B5AD180E-72D4-4D81-A371-364E62D947A3}"/>
    <cellStyle name="Comma 2 2 4 2 2 7 2" xfId="55395" xr:uid="{811090AE-D6E5-41A8-BE41-6B560DC1FA28}"/>
    <cellStyle name="Comma 2 2 4 2 2 8" xfId="29058" xr:uid="{E9E9B94E-FF8D-4ABE-BE15-A9AA1D5C5BB1}"/>
    <cellStyle name="Comma 2 2 4 2 3" xfId="1576" xr:uid="{43E28D6B-F9E8-42AD-A924-1B76B4BFCF8D}"/>
    <cellStyle name="Comma 2 2 4 2 3 2" xfId="4232" xr:uid="{86E936D8-9B3B-459C-97AB-1AEF4358F4F8}"/>
    <cellStyle name="Comma 2 2 4 2 3 2 2" xfId="10883" xr:uid="{D2524992-BD8A-42C3-9C6D-06D1B337ABFC}"/>
    <cellStyle name="Comma 2 2 4 2 3 2 2 2" xfId="14164" xr:uid="{862873ED-A9D1-41C6-8BDB-54C8E503A384}"/>
    <cellStyle name="Comma 2 2 4 2 3 2 2 2 2" xfId="41870" xr:uid="{740CBCCC-F2EF-40C3-9C96-A76F905B60C1}"/>
    <cellStyle name="Comma 2 2 4 2 3 2 2 3" xfId="38589" xr:uid="{AF8BFDBC-E80C-4FEE-9B3E-B23FB9FEEAF3}"/>
    <cellStyle name="Comma 2 2 4 2 3 2 3" xfId="14163" xr:uid="{EF1B3D1C-2BC9-4BA9-9A6F-8DB75EC6BF1B}"/>
    <cellStyle name="Comma 2 2 4 2 3 2 3 2" xfId="41869" xr:uid="{C9525BBE-573D-4BC2-9212-748747268B7E}"/>
    <cellStyle name="Comma 2 2 4 2 3 2 4" xfId="32003" xr:uid="{4F208BF0-20B1-4362-8A4D-46C1E451CC2D}"/>
    <cellStyle name="Comma 2 2 4 2 3 3" xfId="8249" xr:uid="{29BC25F3-3F82-4696-90E8-03C7CE69BDDF}"/>
    <cellStyle name="Comma 2 2 4 2 3 3 2" xfId="14165" xr:uid="{CCF189B4-D753-452B-BF2B-7B70F1383872}"/>
    <cellStyle name="Comma 2 2 4 2 3 3 2 2" xfId="41871" xr:uid="{CB839F31-1E81-4368-910A-55DBB600C6D7}"/>
    <cellStyle name="Comma 2 2 4 2 3 3 3" xfId="35955" xr:uid="{195C8AB5-5ACC-4BAA-B6CB-BC3DF45E18BB}"/>
    <cellStyle name="Comma 2 2 4 2 3 4" xfId="14162" xr:uid="{2566309F-4DD8-4ACC-9B2D-DF2241B098B8}"/>
    <cellStyle name="Comma 2 2 4 2 3 4 2" xfId="41868" xr:uid="{589C09D5-FAD8-4EC0-A0C1-24A74AC840C9}"/>
    <cellStyle name="Comma 2 2 4 2 3 5" xfId="29369" xr:uid="{B0133B63-9007-429F-83ED-FBFCCC95CFE2}"/>
    <cellStyle name="Comma 2 2 4 2 4" xfId="3265" xr:uid="{77D94381-1922-4013-895F-60A177D39A0D}"/>
    <cellStyle name="Comma 2 2 4 2 4 2" xfId="9916" xr:uid="{9E59DEEC-3448-472C-B594-B5538CF7BFD4}"/>
    <cellStyle name="Comma 2 2 4 2 4 2 2" xfId="14167" xr:uid="{7B0FAF29-C405-4FA0-8589-17DDC4BD3EDE}"/>
    <cellStyle name="Comma 2 2 4 2 4 2 2 2" xfId="41873" xr:uid="{3436F07E-6AC0-49A8-97CB-68E17244D3D7}"/>
    <cellStyle name="Comma 2 2 4 2 4 2 3" xfId="37622" xr:uid="{4A5F859A-6F7E-4362-AAFB-1FD4A3247EBC}"/>
    <cellStyle name="Comma 2 2 4 2 4 3" xfId="14166" xr:uid="{4F2F7266-397C-4812-AE77-39A96A071AC5}"/>
    <cellStyle name="Comma 2 2 4 2 4 3 2" xfId="41872" xr:uid="{F5F720B7-B2E6-48B1-9017-4DC4C0F2C5BE}"/>
    <cellStyle name="Comma 2 2 4 2 4 4" xfId="31036" xr:uid="{56F7155B-7D72-4E25-8F5F-897C01C4C4B1}"/>
    <cellStyle name="Comma 2 2 4 2 5" xfId="5915" xr:uid="{12B4E7D7-595E-475E-9D53-E135ABA587F1}"/>
    <cellStyle name="Comma 2 2 4 2 5 2" xfId="12548" xr:uid="{A66D144A-D543-4310-B965-B069A310DAF2}"/>
    <cellStyle name="Comma 2 2 4 2 5 2 2" xfId="14169" xr:uid="{C6DFD604-4DA3-4F5B-9EFF-6A6F55E93889}"/>
    <cellStyle name="Comma 2 2 4 2 5 2 2 2" xfId="41875" xr:uid="{BC10502B-045E-4368-9D9B-50B9D60355F3}"/>
    <cellStyle name="Comma 2 2 4 2 5 2 3" xfId="40254" xr:uid="{3B7AAB0E-298A-42F2-BE2C-039172E208D2}"/>
    <cellStyle name="Comma 2 2 4 2 5 3" xfId="14168" xr:uid="{3DAC34E3-9BDA-4448-9D85-7033C42FC238}"/>
    <cellStyle name="Comma 2 2 4 2 5 3 2" xfId="41874" xr:uid="{8FCD3651-ACF3-4B5F-9C4E-CF7D3D6A0A75}"/>
    <cellStyle name="Comma 2 2 4 2 5 4" xfId="33668" xr:uid="{28DFC4B7-C540-4EBF-8778-F35D7D1E434A}"/>
    <cellStyle name="Comma 2 2 4 2 6" xfId="7282" xr:uid="{E5181BA9-E5CE-4199-BE70-2274D0C1773F}"/>
    <cellStyle name="Comma 2 2 4 2 6 2" xfId="14170" xr:uid="{39BF6B8D-598B-4604-8FF2-A969174E3A1F}"/>
    <cellStyle name="Comma 2 2 4 2 6 2 2" xfId="41876" xr:uid="{50FCA5AE-0C3B-40C8-A993-A8C98E24805D}"/>
    <cellStyle name="Comma 2 2 4 2 6 3" xfId="34988" xr:uid="{5F30FB60-4421-45BE-9A7E-F6EDCDDCBA86}"/>
    <cellStyle name="Comma 2 2 4 2 7" xfId="14151" xr:uid="{CA73A2AD-24DF-4E7E-B6FD-65D984C2C90A}"/>
    <cellStyle name="Comma 2 2 4 2 7 2" xfId="41857" xr:uid="{02F6DD70-CED8-4F7E-904F-82ACF1CB5B49}"/>
    <cellStyle name="Comma 2 2 4 2 8" xfId="27081" xr:uid="{979FBDB1-0893-414B-A555-0EE2374EA68A}"/>
    <cellStyle name="Comma 2 2 4 2 8 2" xfId="54739" xr:uid="{082D92A4-681D-4363-AC83-1E710CD1A5E0}"/>
    <cellStyle name="Comma 2 2 4 2 9" xfId="28402" xr:uid="{B42D612C-A5D6-4C22-A67E-6307CD243740}"/>
    <cellStyle name="Comma 2 2 4 3" xfId="921" xr:uid="{0D22A30B-5449-4A09-AA41-41FEF20D4F87}"/>
    <cellStyle name="Comma 2 2 4 3 2" xfId="1578" xr:uid="{2B11FF48-6176-41CC-8290-0D2B1FE94282}"/>
    <cellStyle name="Comma 2 2 4 3 2 2" xfId="4234" xr:uid="{EEDBCCD1-D1E9-4F0F-A5B7-27799457FE4B}"/>
    <cellStyle name="Comma 2 2 4 3 2 2 2" xfId="10885" xr:uid="{C02A9248-627C-4BB6-B930-731C5B8DC707}"/>
    <cellStyle name="Comma 2 2 4 3 2 2 2 2" xfId="14174" xr:uid="{F84B6356-310A-4DFC-BA4A-F85B7ABF8A5D}"/>
    <cellStyle name="Comma 2 2 4 3 2 2 2 2 2" xfId="41880" xr:uid="{F644D52F-07ED-49DF-B37B-58952A1EFD04}"/>
    <cellStyle name="Comma 2 2 4 3 2 2 2 3" xfId="38591" xr:uid="{36BF69D1-117C-453C-8845-B4103448F7E8}"/>
    <cellStyle name="Comma 2 2 4 3 2 2 3" xfId="14173" xr:uid="{D0E765D1-DC65-48C1-9B3D-E180DEC71B3F}"/>
    <cellStyle name="Comma 2 2 4 3 2 2 3 2" xfId="41879" xr:uid="{AC0A7A9B-5E4D-40CF-91E8-69386E52ADB8}"/>
    <cellStyle name="Comma 2 2 4 3 2 2 4" xfId="32005" xr:uid="{6C4CD83B-4937-4ED2-B1DF-A19D71D42E4F}"/>
    <cellStyle name="Comma 2 2 4 3 2 3" xfId="8251" xr:uid="{F70FDC65-9E5C-48D8-8DEB-DFFB96A3B484}"/>
    <cellStyle name="Comma 2 2 4 3 2 3 2" xfId="14175" xr:uid="{BCB53F71-0921-4051-9BD7-2FA329792582}"/>
    <cellStyle name="Comma 2 2 4 3 2 3 2 2" xfId="41881" xr:uid="{EDDF94D6-C002-43EE-BACB-05CAC366BEB8}"/>
    <cellStyle name="Comma 2 2 4 3 2 3 3" xfId="35957" xr:uid="{4A60B866-503C-452F-8FEA-C64F92A27DDE}"/>
    <cellStyle name="Comma 2 2 4 3 2 4" xfId="14172" xr:uid="{A5FFCE13-4C17-4D90-AF47-BCA9CA3C99C4}"/>
    <cellStyle name="Comma 2 2 4 3 2 4 2" xfId="41878" xr:uid="{2CA90815-3DBE-4FFA-98F9-91C34A953C46}"/>
    <cellStyle name="Comma 2 2 4 3 2 5" xfId="29371" xr:uid="{6F48C75B-A195-4DEF-B277-E2B1B677E741}"/>
    <cellStyle name="Comma 2 2 4 3 3" xfId="3586" xr:uid="{FD3CDA5C-ADCF-43BE-8914-40DF05F3B929}"/>
    <cellStyle name="Comma 2 2 4 3 3 2" xfId="10237" xr:uid="{F0097E42-61A4-4240-B17D-002DE34D978D}"/>
    <cellStyle name="Comma 2 2 4 3 3 2 2" xfId="14177" xr:uid="{2EC8C0CF-7725-4648-8F2D-CCAF9868C795}"/>
    <cellStyle name="Comma 2 2 4 3 3 2 2 2" xfId="41883" xr:uid="{032B0C86-2D51-42EF-B644-5C4E37B52A77}"/>
    <cellStyle name="Comma 2 2 4 3 3 2 3" xfId="37943" xr:uid="{2C78D72A-0A6E-4F8B-BAD3-7643B438D02C}"/>
    <cellStyle name="Comma 2 2 4 3 3 3" xfId="14176" xr:uid="{379DC9CF-5CBC-4240-A55C-86721EA10482}"/>
    <cellStyle name="Comma 2 2 4 3 3 3 2" xfId="41882" xr:uid="{1C4194B3-226E-44E0-951C-9182D9DA741D}"/>
    <cellStyle name="Comma 2 2 4 3 3 4" xfId="31357" xr:uid="{3B1D892D-5CDD-4F6C-A6DB-C7B2DFCA6E0B}"/>
    <cellStyle name="Comma 2 2 4 3 4" xfId="6236" xr:uid="{00BDBFB6-1554-4D9A-A9BA-069AADD5F9D2}"/>
    <cellStyle name="Comma 2 2 4 3 4 2" xfId="12869" xr:uid="{0B95C6E2-8F33-4ADE-9A19-685254B60870}"/>
    <cellStyle name="Comma 2 2 4 3 4 2 2" xfId="14179" xr:uid="{743917FE-14BB-4C33-9C48-4085ACC4495C}"/>
    <cellStyle name="Comma 2 2 4 3 4 2 2 2" xfId="41885" xr:uid="{62A07DA2-D897-4ABE-AD59-D3F90A17FAC9}"/>
    <cellStyle name="Comma 2 2 4 3 4 2 3" xfId="40575" xr:uid="{F4073544-3381-4044-947D-E2F289327CC5}"/>
    <cellStyle name="Comma 2 2 4 3 4 3" xfId="14178" xr:uid="{6FC0D25E-C5C5-4DC8-A9C3-B0C4687E50E1}"/>
    <cellStyle name="Comma 2 2 4 3 4 3 2" xfId="41884" xr:uid="{5D45C12A-E6DC-47EC-8E59-C93FB7C538D4}"/>
    <cellStyle name="Comma 2 2 4 3 4 4" xfId="33989" xr:uid="{B268925A-6B69-4819-8AB1-5BB1811DA213}"/>
    <cellStyle name="Comma 2 2 4 3 5" xfId="7603" xr:uid="{31526C3C-A4FB-4132-9C25-7D788CCB3430}"/>
    <cellStyle name="Comma 2 2 4 3 5 2" xfId="14180" xr:uid="{D523AE3F-D807-4033-A021-7BF338713F39}"/>
    <cellStyle name="Comma 2 2 4 3 5 2 2" xfId="41886" xr:uid="{F4BF145E-C848-4AEE-A7F4-1FBAA3B6A722}"/>
    <cellStyle name="Comma 2 2 4 3 5 3" xfId="35309" xr:uid="{6ABE39FA-919F-434B-A866-1C748A69E9C9}"/>
    <cellStyle name="Comma 2 2 4 3 6" xfId="14171" xr:uid="{01CD9B7C-1763-4620-9290-67356B273723}"/>
    <cellStyle name="Comma 2 2 4 3 6 2" xfId="41877" xr:uid="{E66EC111-353C-46F5-ABE5-76842BB5C436}"/>
    <cellStyle name="Comma 2 2 4 3 7" xfId="27402" xr:uid="{53E002B4-DF97-477C-A965-C75C4607C4EB}"/>
    <cellStyle name="Comma 2 2 4 3 7 2" xfId="55060" xr:uid="{00715D8A-5342-4C69-A889-6E0389485434}"/>
    <cellStyle name="Comma 2 2 4 3 8" xfId="28723" xr:uid="{35B43508-4AA3-4D6C-A360-D1ED48F12369}"/>
    <cellStyle name="Comma 2 2 4 4" xfId="1575" xr:uid="{122D5C3C-07B9-46A3-BC0E-27A8957CC0DC}"/>
    <cellStyle name="Comma 2 2 4 4 2" xfId="4231" xr:uid="{DB51C4FE-826B-470B-B717-FC40979A5B33}"/>
    <cellStyle name="Comma 2 2 4 4 2 2" xfId="10882" xr:uid="{E645EE64-C249-4850-BD94-87BBF6709561}"/>
    <cellStyle name="Comma 2 2 4 4 2 2 2" xfId="14183" xr:uid="{77F31B77-3182-45E6-85C2-0D1F46326E6C}"/>
    <cellStyle name="Comma 2 2 4 4 2 2 2 2" xfId="41889" xr:uid="{98C987F2-4886-4BFE-9952-CB6F956F3D8A}"/>
    <cellStyle name="Comma 2 2 4 4 2 2 3" xfId="38588" xr:uid="{B29275F4-EB72-4825-85FD-6E6731109851}"/>
    <cellStyle name="Comma 2 2 4 4 2 3" xfId="14182" xr:uid="{66249C13-87BA-4EE6-8D87-A2A41CA2CEB7}"/>
    <cellStyle name="Comma 2 2 4 4 2 3 2" xfId="41888" xr:uid="{2AC38D2B-FFAA-4D10-85D7-6B03304809EE}"/>
    <cellStyle name="Comma 2 2 4 4 2 4" xfId="32002" xr:uid="{07237A85-7933-44B1-A36E-75B52BEDCAED}"/>
    <cellStyle name="Comma 2 2 4 4 3" xfId="8248" xr:uid="{2B351D87-7284-49E1-BBCA-4E92AD78695F}"/>
    <cellStyle name="Comma 2 2 4 4 3 2" xfId="14184" xr:uid="{78EA9893-42E0-43A5-BE8E-5F5F381130E0}"/>
    <cellStyle name="Comma 2 2 4 4 3 2 2" xfId="41890" xr:uid="{AAE5A04C-DCB3-41C7-96BD-36DAD4435B8C}"/>
    <cellStyle name="Comma 2 2 4 4 3 3" xfId="35954" xr:uid="{93DDA364-B480-4898-8EB1-EAAA1B28F517}"/>
    <cellStyle name="Comma 2 2 4 4 4" xfId="14181" xr:uid="{F5B462D9-1697-4036-8C6E-ECFF14B646C6}"/>
    <cellStyle name="Comma 2 2 4 4 4 2" xfId="41887" xr:uid="{7559745D-F7A5-4814-830B-6FAB6FA252D5}"/>
    <cellStyle name="Comma 2 2 4 4 5" xfId="29368" xr:uid="{78F170E3-1779-4D49-AC83-4D47C39808F4}"/>
    <cellStyle name="Comma 2 2 4 5" xfId="2929" xr:uid="{551CD81C-7C75-4756-9E35-C3EF969B6473}"/>
    <cellStyle name="Comma 2 2 4 5 2" xfId="9581" xr:uid="{6B1915F0-DC25-4FD7-B064-71BA3D9F9786}"/>
    <cellStyle name="Comma 2 2 4 5 2 2" xfId="14186" xr:uid="{09276BA5-FDE6-482B-AEF3-EBCF9662D04A}"/>
    <cellStyle name="Comma 2 2 4 5 2 2 2" xfId="41892" xr:uid="{DEBEB9B0-DD70-4C76-9BCB-47E29C5E7068}"/>
    <cellStyle name="Comma 2 2 4 5 2 3" xfId="37287" xr:uid="{B7055A07-2F79-46EC-9629-E6E809DBF685}"/>
    <cellStyle name="Comma 2 2 4 5 3" xfId="14185" xr:uid="{5EF26077-9DBB-45BB-BB6E-51CEC8A215A8}"/>
    <cellStyle name="Comma 2 2 4 5 3 2" xfId="41891" xr:uid="{5222C5EF-2AF6-4D79-AD4A-51B0700E42FB}"/>
    <cellStyle name="Comma 2 2 4 5 4" xfId="30701" xr:uid="{5728981B-0803-42FA-B7E5-0EA48F0FEB4C}"/>
    <cellStyle name="Comma 2 2 4 6" xfId="5568" xr:uid="{42D3E2A0-2140-4550-82E5-8E9896163B99}"/>
    <cellStyle name="Comma 2 2 4 6 2" xfId="12201" xr:uid="{54E588B4-A3AE-4281-96C2-52E05F4623C8}"/>
    <cellStyle name="Comma 2 2 4 6 2 2" xfId="14188" xr:uid="{A36988DD-8779-4E04-8BBD-C926E5328E1E}"/>
    <cellStyle name="Comma 2 2 4 6 2 2 2" xfId="41894" xr:uid="{9EE033E6-2ADA-45A9-A5A7-63CD6B127A69}"/>
    <cellStyle name="Comma 2 2 4 6 2 3" xfId="39907" xr:uid="{AF4D90F6-C9C2-48A8-A008-003F20A6C49B}"/>
    <cellStyle name="Comma 2 2 4 6 3" xfId="14187" xr:uid="{595D5D91-6C20-4B8A-865E-EE93329382A6}"/>
    <cellStyle name="Comma 2 2 4 6 3 2" xfId="41893" xr:uid="{432EB8E3-8BFD-41F2-83CF-D160194166AC}"/>
    <cellStyle name="Comma 2 2 4 6 4" xfId="33321" xr:uid="{1729EA42-487A-4FE9-9D09-13D3DA68BFAC}"/>
    <cellStyle name="Comma 2 2 4 7" xfId="6947" xr:uid="{9988A432-BD03-4C40-B183-62C51D4DD6A1}"/>
    <cellStyle name="Comma 2 2 4 7 2" xfId="14189" xr:uid="{053BDA89-618D-4735-9055-2F53B598D034}"/>
    <cellStyle name="Comma 2 2 4 7 2 2" xfId="41895" xr:uid="{D128D52E-77F7-45F3-A342-C429B27E36FB}"/>
    <cellStyle name="Comma 2 2 4 7 3" xfId="34653" xr:uid="{4F0427AE-AC73-438B-B15A-C77B8CFB331A}"/>
    <cellStyle name="Comma 2 2 4 8" xfId="14150" xr:uid="{54ED3DCE-042D-49F0-9064-BC5FF9B182DB}"/>
    <cellStyle name="Comma 2 2 4 8 2" xfId="41856" xr:uid="{2FAA3E0C-84AA-4020-B6FB-954C4277BC84}"/>
    <cellStyle name="Comma 2 2 4 9" xfId="26735" xr:uid="{5142944F-DBCE-42B3-B2BC-200C32BB402E}"/>
    <cellStyle name="Comma 2 2 4 9 2" xfId="54393" xr:uid="{69F4E4AB-8317-4128-BE1B-658BCD070823}"/>
    <cellStyle name="Comma 2 2 5" xfId="150" xr:uid="{E7F8CD4D-DDEF-4E16-AAA4-2882B38752D7}"/>
    <cellStyle name="Comma 2 2 5 10" xfId="28095" xr:uid="{5C2204D7-61A7-4FA1-B516-D99137D63E0A}"/>
    <cellStyle name="Comma 2 2 5 2" xfId="618" xr:uid="{8B2892A5-91CA-488F-A26D-AC5BA3159C97}"/>
    <cellStyle name="Comma 2 2 5 2 2" xfId="1284" xr:uid="{1667934F-E965-4BD9-95E4-69EEA2BE324D}"/>
    <cellStyle name="Comma 2 2 5 2 2 2" xfId="1581" xr:uid="{A919354A-4C8D-4EAF-AB27-C8A97D70BDA1}"/>
    <cellStyle name="Comma 2 2 5 2 2 2 2" xfId="4237" xr:uid="{E17057F3-D2F6-41DB-8133-4081BA2FC9BD}"/>
    <cellStyle name="Comma 2 2 5 2 2 2 2 2" xfId="10888" xr:uid="{86A116B8-FBE1-41D3-BBEB-A9BF8DEBB7E6}"/>
    <cellStyle name="Comma 2 2 5 2 2 2 2 2 2" xfId="14195" xr:uid="{2281361F-B5F2-4DA9-9FDA-4E0202818E71}"/>
    <cellStyle name="Comma 2 2 5 2 2 2 2 2 2 2" xfId="41901" xr:uid="{2E7AF7F4-24ED-4CB6-ACA8-5186F639C4A1}"/>
    <cellStyle name="Comma 2 2 5 2 2 2 2 2 3" xfId="38594" xr:uid="{397FE2EC-88C8-4265-A5CC-A2F66FF26C6B}"/>
    <cellStyle name="Comma 2 2 5 2 2 2 2 3" xfId="14194" xr:uid="{2B36E098-63FF-493C-B45A-BB1DDA90BD6F}"/>
    <cellStyle name="Comma 2 2 5 2 2 2 2 3 2" xfId="41900" xr:uid="{C422E3B6-D9BF-490D-983C-A1882FDD6153}"/>
    <cellStyle name="Comma 2 2 5 2 2 2 2 4" xfId="32008" xr:uid="{026C7E1C-EDC1-4C18-9227-B293A30B80E2}"/>
    <cellStyle name="Comma 2 2 5 2 2 2 3" xfId="8254" xr:uid="{CEF7C5E5-D226-4986-9521-33CA87427281}"/>
    <cellStyle name="Comma 2 2 5 2 2 2 3 2" xfId="14196" xr:uid="{45FA0F8D-2316-408F-AFE4-E4AB3E01056E}"/>
    <cellStyle name="Comma 2 2 5 2 2 2 3 2 2" xfId="41902" xr:uid="{B54D164A-D10C-4D1F-A437-9B71850894BA}"/>
    <cellStyle name="Comma 2 2 5 2 2 2 3 3" xfId="35960" xr:uid="{EE2F84C1-AB3E-4000-8D63-D2E83D9FC4BA}"/>
    <cellStyle name="Comma 2 2 5 2 2 2 4" xfId="14193" xr:uid="{87E0523D-D199-42DD-AB5E-3D63EB04733C}"/>
    <cellStyle name="Comma 2 2 5 2 2 2 4 2" xfId="41899" xr:uid="{5312A260-AEFB-4D60-98F5-C051A7729C90}"/>
    <cellStyle name="Comma 2 2 5 2 2 2 5" xfId="29374" xr:uid="{432D5BB2-28AE-4C48-8098-7DC0FE158679}"/>
    <cellStyle name="Comma 2 2 5 2 2 3" xfId="3949" xr:uid="{86587E68-9F38-4032-B9C6-BD42D40BF80E}"/>
    <cellStyle name="Comma 2 2 5 2 2 3 2" xfId="10600" xr:uid="{F6138881-2ED9-427C-A086-370E516DC313}"/>
    <cellStyle name="Comma 2 2 5 2 2 3 2 2" xfId="14198" xr:uid="{D162D79F-AB57-4E40-B567-E3D9BCDEB011}"/>
    <cellStyle name="Comma 2 2 5 2 2 3 2 2 2" xfId="41904" xr:uid="{EA11F532-7884-485F-A859-FBB2B10DB6E4}"/>
    <cellStyle name="Comma 2 2 5 2 2 3 2 3" xfId="38306" xr:uid="{4380B89C-3494-411E-ADAE-9F752B91C0C8}"/>
    <cellStyle name="Comma 2 2 5 2 2 3 3" xfId="14197" xr:uid="{89228EA3-B26D-464C-8B4B-BBE793192EA8}"/>
    <cellStyle name="Comma 2 2 5 2 2 3 3 2" xfId="41903" xr:uid="{2FA3F917-7D23-4841-985F-707EB6E91337}"/>
    <cellStyle name="Comma 2 2 5 2 2 3 4" xfId="31720" xr:uid="{17CC7300-D3EC-43AC-8150-1CAF6CB9BA3B}"/>
    <cellStyle name="Comma 2 2 5 2 2 4" xfId="6599" xr:uid="{5185DDB2-6CDB-43D6-8C20-D5F189ABF3E6}"/>
    <cellStyle name="Comma 2 2 5 2 2 4 2" xfId="13232" xr:uid="{7CF201BA-C7BD-469E-BBE7-43E6FD2D924D}"/>
    <cellStyle name="Comma 2 2 5 2 2 4 2 2" xfId="14200" xr:uid="{2718B74D-DF27-481D-B005-E79BC071F805}"/>
    <cellStyle name="Comma 2 2 5 2 2 4 2 2 2" xfId="41906" xr:uid="{9673A37E-D9CB-4597-AC29-69CD865970EF}"/>
    <cellStyle name="Comma 2 2 5 2 2 4 2 3" xfId="40938" xr:uid="{B4777CDF-D2D1-40EB-AB4F-22FEF5DCCAA1}"/>
    <cellStyle name="Comma 2 2 5 2 2 4 3" xfId="14199" xr:uid="{119CCFAB-5820-4221-AF11-7890DED27439}"/>
    <cellStyle name="Comma 2 2 5 2 2 4 3 2" xfId="41905" xr:uid="{BCEA4EFA-B2A9-430A-BFAF-F64CE108162D}"/>
    <cellStyle name="Comma 2 2 5 2 2 4 4" xfId="34352" xr:uid="{6C1B89A0-23CC-4621-9EA2-F057CC39AA34}"/>
    <cellStyle name="Comma 2 2 5 2 2 5" xfId="7966" xr:uid="{0D3E3A4A-9EA4-4A64-B1B9-1FD1D2632A27}"/>
    <cellStyle name="Comma 2 2 5 2 2 5 2" xfId="14201" xr:uid="{4D8D1C80-934E-4D8E-B603-DA0511BE5F2E}"/>
    <cellStyle name="Comma 2 2 5 2 2 5 2 2" xfId="41907" xr:uid="{8B6B63BF-08FA-4A64-88A5-C4F65012B516}"/>
    <cellStyle name="Comma 2 2 5 2 2 5 3" xfId="35672" xr:uid="{C83E0411-A026-43CB-B6D4-EC8CBAF5B5AB}"/>
    <cellStyle name="Comma 2 2 5 2 2 6" xfId="14192" xr:uid="{668256BF-CC25-46C4-AF4C-73B5A2917C66}"/>
    <cellStyle name="Comma 2 2 5 2 2 6 2" xfId="41898" xr:uid="{C52C654E-0800-4485-8B16-748CEBA18A5D}"/>
    <cellStyle name="Comma 2 2 5 2 2 7" xfId="27765" xr:uid="{0D36B02B-0541-4C95-AE5C-9D182C492C98}"/>
    <cellStyle name="Comma 2 2 5 2 2 7 2" xfId="55423" xr:uid="{B6D7362E-A48D-4E69-948F-B4A9B10960C3}"/>
    <cellStyle name="Comma 2 2 5 2 2 8" xfId="29086" xr:uid="{A85D6023-64D0-48D0-89F4-B69385D67F0B}"/>
    <cellStyle name="Comma 2 2 5 2 3" xfId="1580" xr:uid="{A0FE8BA7-0BE3-4255-BB25-CE67BE96777D}"/>
    <cellStyle name="Comma 2 2 5 2 3 2" xfId="4236" xr:uid="{BF142FC3-81D6-44CD-9431-786BE4C263D8}"/>
    <cellStyle name="Comma 2 2 5 2 3 2 2" xfId="10887" xr:uid="{8B286E0F-B12D-4B4B-A641-6AB9D5EA58E4}"/>
    <cellStyle name="Comma 2 2 5 2 3 2 2 2" xfId="14204" xr:uid="{403DBFD5-F66C-4B9B-B891-2C28D3BBCD52}"/>
    <cellStyle name="Comma 2 2 5 2 3 2 2 2 2" xfId="41910" xr:uid="{F298F410-33D4-4338-8354-CF0F90928A31}"/>
    <cellStyle name="Comma 2 2 5 2 3 2 2 3" xfId="38593" xr:uid="{1B632D4B-9406-4B1D-8B77-54AB8B4C2A36}"/>
    <cellStyle name="Comma 2 2 5 2 3 2 3" xfId="14203" xr:uid="{C18489F3-F6A9-455E-91FD-3D2DB08505B1}"/>
    <cellStyle name="Comma 2 2 5 2 3 2 3 2" xfId="41909" xr:uid="{A982B7B7-AA72-4CC6-8BEC-6EE593852D52}"/>
    <cellStyle name="Comma 2 2 5 2 3 2 4" xfId="32007" xr:uid="{EB322EE3-007D-41BF-8F22-072E34E0614B}"/>
    <cellStyle name="Comma 2 2 5 2 3 3" xfId="8253" xr:uid="{E9FCF745-7C06-446B-AE49-BE8728D89216}"/>
    <cellStyle name="Comma 2 2 5 2 3 3 2" xfId="14205" xr:uid="{A3394F94-BEDC-486E-B1E6-20C7F7B61FF4}"/>
    <cellStyle name="Comma 2 2 5 2 3 3 2 2" xfId="41911" xr:uid="{068A0F7E-451B-4493-82B6-0332CFB430F1}"/>
    <cellStyle name="Comma 2 2 5 2 3 3 3" xfId="35959" xr:uid="{2BFE82DB-8933-4756-BAC9-CCB5DF265DA7}"/>
    <cellStyle name="Comma 2 2 5 2 3 4" xfId="14202" xr:uid="{FA70D126-2193-4096-9CC2-FFB130665045}"/>
    <cellStyle name="Comma 2 2 5 2 3 4 2" xfId="41908" xr:uid="{238E906F-B521-4472-9101-B9C8C6CAB815}"/>
    <cellStyle name="Comma 2 2 5 2 3 5" xfId="29373" xr:uid="{7C9425CA-13BB-46D1-9F8D-EE6DD04A7A4C}"/>
    <cellStyle name="Comma 2 2 5 2 4" xfId="3293" xr:uid="{1DB9C153-728B-40FA-8704-35F4BE6DC984}"/>
    <cellStyle name="Comma 2 2 5 2 4 2" xfId="9944" xr:uid="{CDC1AEC9-A807-4B40-A0A5-F68E7EC6B280}"/>
    <cellStyle name="Comma 2 2 5 2 4 2 2" xfId="14207" xr:uid="{27CCB1F7-87C6-4362-9C4A-4C519EF132FF}"/>
    <cellStyle name="Comma 2 2 5 2 4 2 2 2" xfId="41913" xr:uid="{1801594E-A0C8-4D97-82FC-1F741AB8F629}"/>
    <cellStyle name="Comma 2 2 5 2 4 2 3" xfId="37650" xr:uid="{2E0050CA-D891-4DA8-AFDC-C68056B70443}"/>
    <cellStyle name="Comma 2 2 5 2 4 3" xfId="14206" xr:uid="{AE4894C0-81A2-4070-92C7-83A642D3B497}"/>
    <cellStyle name="Comma 2 2 5 2 4 3 2" xfId="41912" xr:uid="{3FC48C92-27C7-4BB3-BEBC-19D77D7FC2E5}"/>
    <cellStyle name="Comma 2 2 5 2 4 4" xfId="31064" xr:uid="{351CF17E-F3EC-4295-928E-91B3E6FE8A85}"/>
    <cellStyle name="Comma 2 2 5 2 5" xfId="5943" xr:uid="{75C8759C-5B72-4B0F-8CA9-675B662FAB5E}"/>
    <cellStyle name="Comma 2 2 5 2 5 2" xfId="12576" xr:uid="{C37DFEB6-6B61-4AA3-8389-96E77D27AE96}"/>
    <cellStyle name="Comma 2 2 5 2 5 2 2" xfId="14209" xr:uid="{B6C890A5-E82F-49EA-9CCB-32CC6952E158}"/>
    <cellStyle name="Comma 2 2 5 2 5 2 2 2" xfId="41915" xr:uid="{76C8559A-6CF0-4A07-823E-779A1553D42B}"/>
    <cellStyle name="Comma 2 2 5 2 5 2 3" xfId="40282" xr:uid="{58A21A78-2D9B-4C73-9D80-15D39D1B0490}"/>
    <cellStyle name="Comma 2 2 5 2 5 3" xfId="14208" xr:uid="{5274FBBD-FFF9-4F1F-AD48-03BC19A6A244}"/>
    <cellStyle name="Comma 2 2 5 2 5 3 2" xfId="41914" xr:uid="{02595D9A-C757-41B6-B3DF-65837881FD3A}"/>
    <cellStyle name="Comma 2 2 5 2 5 4" xfId="33696" xr:uid="{44A45E0C-059F-47A7-86B3-4843F258E285}"/>
    <cellStyle name="Comma 2 2 5 2 6" xfId="7310" xr:uid="{F1E5D579-917E-4249-B3B7-1DCDEDC0912E}"/>
    <cellStyle name="Comma 2 2 5 2 6 2" xfId="14210" xr:uid="{C6A3484F-0EF8-4CE1-B191-619AB4B7AFB8}"/>
    <cellStyle name="Comma 2 2 5 2 6 2 2" xfId="41916" xr:uid="{C24AB0CA-9684-40ED-950B-062DC65BD8DB}"/>
    <cellStyle name="Comma 2 2 5 2 6 3" xfId="35016" xr:uid="{D3287258-1A2E-45B8-8028-58A9527C98DC}"/>
    <cellStyle name="Comma 2 2 5 2 7" xfId="14191" xr:uid="{CA967F87-3C37-4DBB-BB12-BED489618005}"/>
    <cellStyle name="Comma 2 2 5 2 7 2" xfId="41897" xr:uid="{667F230E-108B-48C5-8F47-BA78964782DB}"/>
    <cellStyle name="Comma 2 2 5 2 8" xfId="27109" xr:uid="{6490653A-5F6B-4F73-9857-5CB3B7F36311}"/>
    <cellStyle name="Comma 2 2 5 2 8 2" xfId="54767" xr:uid="{84640311-80C3-4593-B431-3649077871C2}"/>
    <cellStyle name="Comma 2 2 5 2 9" xfId="28430" xr:uid="{EEF77369-D994-472E-BAD6-08E19B7BF691}"/>
    <cellStyle name="Comma 2 2 5 3" xfId="949" xr:uid="{03410273-277D-4A76-868A-5053AA4815B9}"/>
    <cellStyle name="Comma 2 2 5 3 2" xfId="1582" xr:uid="{FD8921EF-A50C-47D2-BBC0-D876B40F55D1}"/>
    <cellStyle name="Comma 2 2 5 3 2 2" xfId="4238" xr:uid="{4F6F65EA-1637-4BC8-B8A3-7BD61D9EDF02}"/>
    <cellStyle name="Comma 2 2 5 3 2 2 2" xfId="10889" xr:uid="{5B759B88-0B28-415F-BB38-CFF9D0D17D73}"/>
    <cellStyle name="Comma 2 2 5 3 2 2 2 2" xfId="14214" xr:uid="{63A4F69A-5770-4885-ACE4-413D4A250011}"/>
    <cellStyle name="Comma 2 2 5 3 2 2 2 2 2" xfId="41920" xr:uid="{A93928D6-938B-4E20-80E7-F960E04A74E8}"/>
    <cellStyle name="Comma 2 2 5 3 2 2 2 3" xfId="38595" xr:uid="{A6C76BC8-3BCF-477C-8D90-2B74458E29FD}"/>
    <cellStyle name="Comma 2 2 5 3 2 2 3" xfId="14213" xr:uid="{4D19CCBB-0322-4AEA-9E5D-4D671747F477}"/>
    <cellStyle name="Comma 2 2 5 3 2 2 3 2" xfId="41919" xr:uid="{8B352475-8CA5-4247-B164-7D0B337C1C5B}"/>
    <cellStyle name="Comma 2 2 5 3 2 2 4" xfId="32009" xr:uid="{25F127F9-575A-427D-85EA-5D4E0AA65B95}"/>
    <cellStyle name="Comma 2 2 5 3 2 3" xfId="8255" xr:uid="{B12C52A2-FD5D-421A-BE01-FDC36308FCB7}"/>
    <cellStyle name="Comma 2 2 5 3 2 3 2" xfId="14215" xr:uid="{C8DC7E8B-AB9E-45BE-B701-5F8EA4A3F360}"/>
    <cellStyle name="Comma 2 2 5 3 2 3 2 2" xfId="41921" xr:uid="{67A8E07C-BA0D-4CA7-80B4-DEA0C2F1F5AE}"/>
    <cellStyle name="Comma 2 2 5 3 2 3 3" xfId="35961" xr:uid="{81A8ECCE-5FC0-4433-B35F-E56BB575E501}"/>
    <cellStyle name="Comma 2 2 5 3 2 4" xfId="14212" xr:uid="{27E962FE-0FC4-4284-8BD9-B2E9EB2CE648}"/>
    <cellStyle name="Comma 2 2 5 3 2 4 2" xfId="41918" xr:uid="{B6FBC295-F7A3-4272-9AE1-B9CEEFA41486}"/>
    <cellStyle name="Comma 2 2 5 3 2 5" xfId="29375" xr:uid="{2E4920FD-8B1A-4066-9D5E-066C6A9663E9}"/>
    <cellStyle name="Comma 2 2 5 3 3" xfId="3614" xr:uid="{6BAC8810-856C-4B2D-8258-A8BA0B239E2A}"/>
    <cellStyle name="Comma 2 2 5 3 3 2" xfId="10265" xr:uid="{5CB20964-47BE-4409-BF5E-51CD080BD3A2}"/>
    <cellStyle name="Comma 2 2 5 3 3 2 2" xfId="14217" xr:uid="{E2863759-5FF6-499F-914C-F598F640B3FA}"/>
    <cellStyle name="Comma 2 2 5 3 3 2 2 2" xfId="41923" xr:uid="{01298B69-B394-4AC2-86E8-4540F4A495B9}"/>
    <cellStyle name="Comma 2 2 5 3 3 2 3" xfId="37971" xr:uid="{9B1F37A5-7DBF-46AC-ABAA-B9FD1B04E78D}"/>
    <cellStyle name="Comma 2 2 5 3 3 3" xfId="14216" xr:uid="{2E61D204-A919-410F-9778-F2D89E69D1C1}"/>
    <cellStyle name="Comma 2 2 5 3 3 3 2" xfId="41922" xr:uid="{49454396-0A9D-4532-881B-FC507F8BE52E}"/>
    <cellStyle name="Comma 2 2 5 3 3 4" xfId="31385" xr:uid="{58CE3618-1B21-4FFB-8411-5913E180C720}"/>
    <cellStyle name="Comma 2 2 5 3 4" xfId="6264" xr:uid="{59B89770-D8FB-4B0C-8168-98A6C2FFA8B5}"/>
    <cellStyle name="Comma 2 2 5 3 4 2" xfId="12897" xr:uid="{6DECDF04-ABA8-4FCF-8EE9-37D9B3E0630E}"/>
    <cellStyle name="Comma 2 2 5 3 4 2 2" xfId="14219" xr:uid="{A5654A43-BCB3-4BE6-9C55-7D7098DA0860}"/>
    <cellStyle name="Comma 2 2 5 3 4 2 2 2" xfId="41925" xr:uid="{0CF867C4-8CE9-4112-B077-C43FD44FA197}"/>
    <cellStyle name="Comma 2 2 5 3 4 2 3" xfId="40603" xr:uid="{F827E141-C06E-454E-89E4-1521A639C86F}"/>
    <cellStyle name="Comma 2 2 5 3 4 3" xfId="14218" xr:uid="{03460632-4C2A-4141-9EC8-D62EEA2FEFF7}"/>
    <cellStyle name="Comma 2 2 5 3 4 3 2" xfId="41924" xr:uid="{CC445AC6-4BD1-469E-B723-E4BD3795535B}"/>
    <cellStyle name="Comma 2 2 5 3 4 4" xfId="34017" xr:uid="{2EDCB24E-0046-4B71-9A1B-D1D6204F7109}"/>
    <cellStyle name="Comma 2 2 5 3 5" xfId="7631" xr:uid="{8494E803-25D7-43B6-B2ED-72248918C404}"/>
    <cellStyle name="Comma 2 2 5 3 5 2" xfId="14220" xr:uid="{375ACE76-F2FA-4233-9298-115D6730ABC4}"/>
    <cellStyle name="Comma 2 2 5 3 5 2 2" xfId="41926" xr:uid="{1FE6E80D-9467-408A-BCED-B8ECA04F3218}"/>
    <cellStyle name="Comma 2 2 5 3 5 3" xfId="35337" xr:uid="{37CBF883-88A1-4BE4-BAB4-5F931D7F8970}"/>
    <cellStyle name="Comma 2 2 5 3 6" xfId="14211" xr:uid="{0DF8D2E5-AA6A-48D5-AD0B-0A9E36549D2A}"/>
    <cellStyle name="Comma 2 2 5 3 6 2" xfId="41917" xr:uid="{6B103376-59A3-4181-8FC2-4C166C825B99}"/>
    <cellStyle name="Comma 2 2 5 3 7" xfId="27430" xr:uid="{E946987D-AF62-49DC-A18F-A5FDEE9F38D0}"/>
    <cellStyle name="Comma 2 2 5 3 7 2" xfId="55088" xr:uid="{95BE0163-7522-4BC5-B850-B143DE8050FA}"/>
    <cellStyle name="Comma 2 2 5 3 8" xfId="28751" xr:uid="{F08D5C4D-3474-4003-860B-A60BD1CC7633}"/>
    <cellStyle name="Comma 2 2 5 4" xfId="1579" xr:uid="{4172AC66-0779-4C79-AE81-974AB3968588}"/>
    <cellStyle name="Comma 2 2 5 4 2" xfId="4235" xr:uid="{859019C7-0BDA-4DC3-B262-2026C1490369}"/>
    <cellStyle name="Comma 2 2 5 4 2 2" xfId="10886" xr:uid="{2E8698F1-261C-4106-8385-4D7C6155559A}"/>
    <cellStyle name="Comma 2 2 5 4 2 2 2" xfId="14223" xr:uid="{E428B2B7-42B1-46C2-B5AF-4EF8677E3EC1}"/>
    <cellStyle name="Comma 2 2 5 4 2 2 2 2" xfId="41929" xr:uid="{AD0F6662-CB37-4806-A654-BD01DF119644}"/>
    <cellStyle name="Comma 2 2 5 4 2 2 3" xfId="38592" xr:uid="{D90D8F56-74DB-4AA5-848A-DE39B809FF86}"/>
    <cellStyle name="Comma 2 2 5 4 2 3" xfId="14222" xr:uid="{2B5581F3-250B-491F-AE6B-9857066498CD}"/>
    <cellStyle name="Comma 2 2 5 4 2 3 2" xfId="41928" xr:uid="{E078781F-C2F7-4022-9669-67058960F550}"/>
    <cellStyle name="Comma 2 2 5 4 2 4" xfId="32006" xr:uid="{4D77E6B0-BA73-4BB3-B1DF-2068EBD5905B}"/>
    <cellStyle name="Comma 2 2 5 4 3" xfId="8252" xr:uid="{7063BCC1-22A9-42E7-AE08-7BB9F59DB7B8}"/>
    <cellStyle name="Comma 2 2 5 4 3 2" xfId="14224" xr:uid="{F56589D9-8A82-4F5C-B3A8-FF8E64A29508}"/>
    <cellStyle name="Comma 2 2 5 4 3 2 2" xfId="41930" xr:uid="{6BAE4303-2BC4-4585-B7CA-D92D4FA4F09B}"/>
    <cellStyle name="Comma 2 2 5 4 3 3" xfId="35958" xr:uid="{959CB375-2313-4431-AAA4-EDCBE0FF08F1}"/>
    <cellStyle name="Comma 2 2 5 4 4" xfId="14221" xr:uid="{DC810CDC-A085-4C2F-B933-F194AED1BBA7}"/>
    <cellStyle name="Comma 2 2 5 4 4 2" xfId="41927" xr:uid="{AA3F1C4D-23FD-4461-846D-D27A29010D27}"/>
    <cellStyle name="Comma 2 2 5 4 5" xfId="29372" xr:uid="{C55EE21F-F4A8-4593-B512-7E713845843B}"/>
    <cellStyle name="Comma 2 2 5 5" xfId="2957" xr:uid="{3CD16770-D65A-46B9-BB17-8C242D737798}"/>
    <cellStyle name="Comma 2 2 5 5 2" xfId="9609" xr:uid="{0DCA67AB-328A-4201-9E3B-6BFC5A730A6F}"/>
    <cellStyle name="Comma 2 2 5 5 2 2" xfId="14226" xr:uid="{0F1FD7E5-D898-4CF6-BB86-F5F6EA7AF10C}"/>
    <cellStyle name="Comma 2 2 5 5 2 2 2" xfId="41932" xr:uid="{1FFDA442-6869-4FBD-A500-8B680A231F7C}"/>
    <cellStyle name="Comma 2 2 5 5 2 3" xfId="37315" xr:uid="{6AA005BE-0B9D-426D-98F4-E8F0828D31C2}"/>
    <cellStyle name="Comma 2 2 5 5 3" xfId="14225" xr:uid="{77C84232-0518-492F-A070-92BB146DB047}"/>
    <cellStyle name="Comma 2 2 5 5 3 2" xfId="41931" xr:uid="{005A05C4-9615-4920-80DB-EFC817876D1C}"/>
    <cellStyle name="Comma 2 2 5 5 4" xfId="30729" xr:uid="{DFF32B41-DAE4-4900-AE92-26D2EC36D350}"/>
    <cellStyle name="Comma 2 2 5 6" xfId="5596" xr:uid="{ED8489ED-B212-46F4-9E1F-E55CAF4B9FF5}"/>
    <cellStyle name="Comma 2 2 5 6 2" xfId="12229" xr:uid="{A6957656-016C-42A1-98DD-7E68D0281E2F}"/>
    <cellStyle name="Comma 2 2 5 6 2 2" xfId="14228" xr:uid="{54C02485-D6DB-4018-8310-40892C4637C5}"/>
    <cellStyle name="Comma 2 2 5 6 2 2 2" xfId="41934" xr:uid="{E1DCC125-A3F2-4BD8-94B1-93EABAB36B52}"/>
    <cellStyle name="Comma 2 2 5 6 2 3" xfId="39935" xr:uid="{B474D061-FCDD-4523-9F2E-C45F680C5C1B}"/>
    <cellStyle name="Comma 2 2 5 6 3" xfId="14227" xr:uid="{4CC3B89A-D7F9-4CEF-8C93-F60DAD43450B}"/>
    <cellStyle name="Comma 2 2 5 6 3 2" xfId="41933" xr:uid="{67309761-26B2-48E0-B7B1-59DBAB87CAC5}"/>
    <cellStyle name="Comma 2 2 5 6 4" xfId="33349" xr:uid="{4292A291-23BB-4909-8FB9-C73A3FA60C3B}"/>
    <cellStyle name="Comma 2 2 5 7" xfId="6975" xr:uid="{365818CE-D1E0-4F96-A5D7-9438CBE79CE2}"/>
    <cellStyle name="Comma 2 2 5 7 2" xfId="14229" xr:uid="{2D8AC3A7-7B86-413C-BF39-7F9390C66B7D}"/>
    <cellStyle name="Comma 2 2 5 7 2 2" xfId="41935" xr:uid="{7642EEE2-F6C5-4BC4-94D3-F79FEE7A16AC}"/>
    <cellStyle name="Comma 2 2 5 7 3" xfId="34681" xr:uid="{DBA99382-815E-4F55-9C85-F6096D32BB39}"/>
    <cellStyle name="Comma 2 2 5 8" xfId="14190" xr:uid="{55D162F5-91B6-4144-BD3A-63C8D27C115D}"/>
    <cellStyle name="Comma 2 2 5 8 2" xfId="41896" xr:uid="{575B3EE5-5902-4512-B042-9A185EA7C705}"/>
    <cellStyle name="Comma 2 2 5 9" xfId="26763" xr:uid="{6436FDD3-AE42-49C3-AFA1-C8EBE41AB522}"/>
    <cellStyle name="Comma 2 2 5 9 2" xfId="54421" xr:uid="{90DF804B-2347-4D2E-A807-EDF5D893722E}"/>
    <cellStyle name="Comma 2 2 6" xfId="184" xr:uid="{AB303766-02A4-4A0A-865B-95E0CFD6C17A}"/>
    <cellStyle name="Comma 2 2 6 10" xfId="28123" xr:uid="{61756FBE-53DD-4106-B43F-40D60CD98FCB}"/>
    <cellStyle name="Comma 2 2 6 2" xfId="646" xr:uid="{83186191-4D5A-4B86-BE98-10C50FF962B4}"/>
    <cellStyle name="Comma 2 2 6 2 2" xfId="1312" xr:uid="{2628B56D-95A9-4B3C-B354-4CF681AFE852}"/>
    <cellStyle name="Comma 2 2 6 2 2 2" xfId="1585" xr:uid="{A7400EBB-CCB2-4AF4-8D04-70EFB4FBD412}"/>
    <cellStyle name="Comma 2 2 6 2 2 2 2" xfId="4241" xr:uid="{1BBA6BC2-C394-4C7C-9B6A-CF06EA043565}"/>
    <cellStyle name="Comma 2 2 6 2 2 2 2 2" xfId="10892" xr:uid="{555FB85B-EF2C-4239-A0A3-060C5594C8FF}"/>
    <cellStyle name="Comma 2 2 6 2 2 2 2 2 2" xfId="14235" xr:uid="{D287696C-6AF1-4353-AC72-80CAE6E75C4B}"/>
    <cellStyle name="Comma 2 2 6 2 2 2 2 2 2 2" xfId="41941" xr:uid="{F5A84693-54C5-4D6C-882E-41C43CC6F270}"/>
    <cellStyle name="Comma 2 2 6 2 2 2 2 2 3" xfId="38598" xr:uid="{B7CCE0E4-BCF9-476C-8C15-777C57F839ED}"/>
    <cellStyle name="Comma 2 2 6 2 2 2 2 3" xfId="14234" xr:uid="{18865AD0-09F1-4596-AEA2-F283781C53D6}"/>
    <cellStyle name="Comma 2 2 6 2 2 2 2 3 2" xfId="41940" xr:uid="{D808BC05-A0A0-4DA5-8733-EE464B57670F}"/>
    <cellStyle name="Comma 2 2 6 2 2 2 2 4" xfId="32012" xr:uid="{BCA93A7B-389D-4433-8B67-8A1C2888F5D5}"/>
    <cellStyle name="Comma 2 2 6 2 2 2 3" xfId="8258" xr:uid="{E95163E1-A740-4FBA-8CB3-0397D31B717F}"/>
    <cellStyle name="Comma 2 2 6 2 2 2 3 2" xfId="14236" xr:uid="{BD8202B7-60E3-49D7-868B-EF675680765E}"/>
    <cellStyle name="Comma 2 2 6 2 2 2 3 2 2" xfId="41942" xr:uid="{C30C06BB-DCCB-480B-AB8D-060B49FFE941}"/>
    <cellStyle name="Comma 2 2 6 2 2 2 3 3" xfId="35964" xr:uid="{0160F12C-6DDD-4950-8A1A-F8BDD7AB594B}"/>
    <cellStyle name="Comma 2 2 6 2 2 2 4" xfId="14233" xr:uid="{9159338B-4CEA-4082-A3EE-16B621D7CE97}"/>
    <cellStyle name="Comma 2 2 6 2 2 2 4 2" xfId="41939" xr:uid="{A6E5E480-6ABC-4E81-82DF-EFE9F4DA4837}"/>
    <cellStyle name="Comma 2 2 6 2 2 2 5" xfId="29378" xr:uid="{230AC220-86ED-468B-9AED-AEBD63BB3680}"/>
    <cellStyle name="Comma 2 2 6 2 2 3" xfId="3977" xr:uid="{C1FBDF45-8228-4D24-A350-F2966DC34EC6}"/>
    <cellStyle name="Comma 2 2 6 2 2 3 2" xfId="10628" xr:uid="{867E2ADD-52B3-4E62-8ECC-2A5CF15F5CCB}"/>
    <cellStyle name="Comma 2 2 6 2 2 3 2 2" xfId="14238" xr:uid="{9FE94AA6-0006-493C-B010-8816860CA256}"/>
    <cellStyle name="Comma 2 2 6 2 2 3 2 2 2" xfId="41944" xr:uid="{8E4FFA44-B212-42FB-9B36-BF49BCEFF65E}"/>
    <cellStyle name="Comma 2 2 6 2 2 3 2 3" xfId="38334" xr:uid="{A5FD73EB-0C7E-41C6-A66A-28A74C31F634}"/>
    <cellStyle name="Comma 2 2 6 2 2 3 3" xfId="14237" xr:uid="{F6458CA9-2024-49ED-BD93-DA14B607061A}"/>
    <cellStyle name="Comma 2 2 6 2 2 3 3 2" xfId="41943" xr:uid="{66924C76-BDCF-4598-9691-3088F8E428CD}"/>
    <cellStyle name="Comma 2 2 6 2 2 3 4" xfId="31748" xr:uid="{183F6DCE-901F-4A2E-8587-AFCA44FFFBDC}"/>
    <cellStyle name="Comma 2 2 6 2 2 4" xfId="6627" xr:uid="{7EDC4CDB-F671-4A90-A83D-2CE9D28765A0}"/>
    <cellStyle name="Comma 2 2 6 2 2 4 2" xfId="13260" xr:uid="{2A79ADFB-3F68-4926-A34C-741327B5B93D}"/>
    <cellStyle name="Comma 2 2 6 2 2 4 2 2" xfId="14240" xr:uid="{890AB06A-E33A-449A-878A-7ECE055BF084}"/>
    <cellStyle name="Comma 2 2 6 2 2 4 2 2 2" xfId="41946" xr:uid="{30B0E457-8BC3-4075-8B59-0CB904F2985B}"/>
    <cellStyle name="Comma 2 2 6 2 2 4 2 3" xfId="40966" xr:uid="{3863B736-1033-4372-96F5-2DE30D1A3869}"/>
    <cellStyle name="Comma 2 2 6 2 2 4 3" xfId="14239" xr:uid="{B79C7AFE-96F9-4325-912E-0068036A3014}"/>
    <cellStyle name="Comma 2 2 6 2 2 4 3 2" xfId="41945" xr:uid="{63307EB1-CFF8-4A64-BF44-05722CCD54FD}"/>
    <cellStyle name="Comma 2 2 6 2 2 4 4" xfId="34380" xr:uid="{0BA36052-0806-40DA-BD57-155B8D9C05B6}"/>
    <cellStyle name="Comma 2 2 6 2 2 5" xfId="7994" xr:uid="{DFE48EBC-0E88-4282-9AE8-4BB35081B2E8}"/>
    <cellStyle name="Comma 2 2 6 2 2 5 2" xfId="14241" xr:uid="{C66FE6D8-73EF-4498-B5D2-E0FD3FD9EDBD}"/>
    <cellStyle name="Comma 2 2 6 2 2 5 2 2" xfId="41947" xr:uid="{7389C8DF-3DA3-49BE-A5C1-012379460E86}"/>
    <cellStyle name="Comma 2 2 6 2 2 5 3" xfId="35700" xr:uid="{72FC4D1F-A28C-4CC5-AAEB-584D4832E4B4}"/>
    <cellStyle name="Comma 2 2 6 2 2 6" xfId="14232" xr:uid="{274049C8-80B2-49DD-A1DB-3A1652DB7EED}"/>
    <cellStyle name="Comma 2 2 6 2 2 6 2" xfId="41938" xr:uid="{A002EB48-7D7F-4129-B563-DDD316B86242}"/>
    <cellStyle name="Comma 2 2 6 2 2 7" xfId="27793" xr:uid="{72C1ED02-6C2B-441D-982A-2DA3DA362704}"/>
    <cellStyle name="Comma 2 2 6 2 2 7 2" xfId="55451" xr:uid="{5B37B584-6BA6-4FF3-93C5-2BE94DF7FCDB}"/>
    <cellStyle name="Comma 2 2 6 2 2 8" xfId="29114" xr:uid="{43AB7E9F-D727-4734-B9AB-C8D80707AFC2}"/>
    <cellStyle name="Comma 2 2 6 2 3" xfId="1584" xr:uid="{A811320A-1292-4244-917D-49717BAC888E}"/>
    <cellStyle name="Comma 2 2 6 2 3 2" xfId="4240" xr:uid="{E0264752-39B1-4793-8B1A-F128AB84017E}"/>
    <cellStyle name="Comma 2 2 6 2 3 2 2" xfId="10891" xr:uid="{17BFB5AB-4AE7-4BCD-8895-0EA8469752AA}"/>
    <cellStyle name="Comma 2 2 6 2 3 2 2 2" xfId="14244" xr:uid="{90A41C5A-B116-4AB1-9824-BB33E80EB1CA}"/>
    <cellStyle name="Comma 2 2 6 2 3 2 2 2 2" xfId="41950" xr:uid="{008F4B50-4F95-4238-A490-0AAF5FA6C79C}"/>
    <cellStyle name="Comma 2 2 6 2 3 2 2 3" xfId="38597" xr:uid="{92145A28-B605-4697-8A97-4DD827891B3A}"/>
    <cellStyle name="Comma 2 2 6 2 3 2 3" xfId="14243" xr:uid="{3C5EF522-CBEA-4229-9DF2-28E667D6C36C}"/>
    <cellStyle name="Comma 2 2 6 2 3 2 3 2" xfId="41949" xr:uid="{BA928D65-EA24-435C-974B-C38111EC105C}"/>
    <cellStyle name="Comma 2 2 6 2 3 2 4" xfId="32011" xr:uid="{44FEDFE5-2D13-4B88-8976-FF458DD65C4C}"/>
    <cellStyle name="Comma 2 2 6 2 3 3" xfId="8257" xr:uid="{6E0C57FB-6105-435E-8868-D952590AEB25}"/>
    <cellStyle name="Comma 2 2 6 2 3 3 2" xfId="14245" xr:uid="{22744BCF-9A7D-4C58-A96C-5EDA2B418B4F}"/>
    <cellStyle name="Comma 2 2 6 2 3 3 2 2" xfId="41951" xr:uid="{EDCFD401-69B3-4BA2-B19A-BB8F624EAA58}"/>
    <cellStyle name="Comma 2 2 6 2 3 3 3" xfId="35963" xr:uid="{C3734088-3408-4C07-9EB7-01F5E097696D}"/>
    <cellStyle name="Comma 2 2 6 2 3 4" xfId="14242" xr:uid="{6439F877-2174-42B8-95E2-723414D16345}"/>
    <cellStyle name="Comma 2 2 6 2 3 4 2" xfId="41948" xr:uid="{69B3D434-679F-426C-AFC9-CAFBEFD88714}"/>
    <cellStyle name="Comma 2 2 6 2 3 5" xfId="29377" xr:uid="{BC839D49-C351-49E6-8C13-8C36CBE55145}"/>
    <cellStyle name="Comma 2 2 6 2 4" xfId="3321" xr:uid="{10C9D2D3-2CBE-4279-A02E-3219844F1B47}"/>
    <cellStyle name="Comma 2 2 6 2 4 2" xfId="9972" xr:uid="{8966A32F-4B7F-4F40-BE93-9679C9AF234C}"/>
    <cellStyle name="Comma 2 2 6 2 4 2 2" xfId="14247" xr:uid="{41278A17-AF34-402C-9CC2-50A70F68A6EC}"/>
    <cellStyle name="Comma 2 2 6 2 4 2 2 2" xfId="41953" xr:uid="{48F3843C-81CE-4A68-BBA4-3AA27AC6196A}"/>
    <cellStyle name="Comma 2 2 6 2 4 2 3" xfId="37678" xr:uid="{9558EA13-8EF6-4F2B-85DC-A5B0DD85BAD3}"/>
    <cellStyle name="Comma 2 2 6 2 4 3" xfId="14246" xr:uid="{7950F6E4-CC0B-46CF-B229-660E42285F54}"/>
    <cellStyle name="Comma 2 2 6 2 4 3 2" xfId="41952" xr:uid="{C73D8A20-D75F-4BB3-A198-01EF5952F8A9}"/>
    <cellStyle name="Comma 2 2 6 2 4 4" xfId="31092" xr:uid="{894EE188-50A0-4570-9EE6-E018C12163A0}"/>
    <cellStyle name="Comma 2 2 6 2 5" xfId="5971" xr:uid="{1A8727B9-1B53-4CD4-9320-7EC9B6F05B18}"/>
    <cellStyle name="Comma 2 2 6 2 5 2" xfId="12604" xr:uid="{51C38691-8231-4106-B94B-80B29F132410}"/>
    <cellStyle name="Comma 2 2 6 2 5 2 2" xfId="14249" xr:uid="{84486A2B-E1E8-4E1E-BB5A-D80A236A9375}"/>
    <cellStyle name="Comma 2 2 6 2 5 2 2 2" xfId="41955" xr:uid="{7F306480-19D4-4FB6-9506-16DC7BFD7235}"/>
    <cellStyle name="Comma 2 2 6 2 5 2 3" xfId="40310" xr:uid="{1527D765-0C91-43BC-B24D-6D4E7CE03D47}"/>
    <cellStyle name="Comma 2 2 6 2 5 3" xfId="14248" xr:uid="{66A74775-5FDA-442D-9434-4C4E83559ED2}"/>
    <cellStyle name="Comma 2 2 6 2 5 3 2" xfId="41954" xr:uid="{30F93123-5B0F-444E-91CC-2F46FD36B318}"/>
    <cellStyle name="Comma 2 2 6 2 5 4" xfId="33724" xr:uid="{70392120-D244-46AB-BF65-D6D65ECC6E64}"/>
    <cellStyle name="Comma 2 2 6 2 6" xfId="7338" xr:uid="{4954FE31-24B3-4FB5-9FC1-7D17A44216D8}"/>
    <cellStyle name="Comma 2 2 6 2 6 2" xfId="14250" xr:uid="{B61F4B3D-B669-4DB8-B9D7-D0B840701D86}"/>
    <cellStyle name="Comma 2 2 6 2 6 2 2" xfId="41956" xr:uid="{20B14D89-EC45-41D9-8D87-CB61A95FCC3A}"/>
    <cellStyle name="Comma 2 2 6 2 6 3" xfId="35044" xr:uid="{2E584C25-BAE5-4499-8EA6-2A0082529B5F}"/>
    <cellStyle name="Comma 2 2 6 2 7" xfId="14231" xr:uid="{1947E5AD-F837-4E0D-9404-03C64B5FA3F8}"/>
    <cellStyle name="Comma 2 2 6 2 7 2" xfId="41937" xr:uid="{F3D0C485-BA7B-4314-874A-E280BB71C225}"/>
    <cellStyle name="Comma 2 2 6 2 8" xfId="27137" xr:uid="{385813E8-72C9-458B-A1B0-222B268CD3FE}"/>
    <cellStyle name="Comma 2 2 6 2 8 2" xfId="54795" xr:uid="{044F8354-A310-48AA-9ED4-943F73F85B59}"/>
    <cellStyle name="Comma 2 2 6 2 9" xfId="28458" xr:uid="{A357113D-2FF2-4FCD-8113-1D1AAEC560D8}"/>
    <cellStyle name="Comma 2 2 6 3" xfId="977" xr:uid="{85686EE9-12BC-4310-A474-EF773A5B0C95}"/>
    <cellStyle name="Comma 2 2 6 3 2" xfId="1586" xr:uid="{411C7127-969F-4F3A-8DCB-CFE7A272D385}"/>
    <cellStyle name="Comma 2 2 6 3 2 2" xfId="4242" xr:uid="{5DB34CD5-C81B-4E4C-850C-B2CF8B301D8E}"/>
    <cellStyle name="Comma 2 2 6 3 2 2 2" xfId="10893" xr:uid="{17900EF7-3D49-4F77-8933-FCF78C787E67}"/>
    <cellStyle name="Comma 2 2 6 3 2 2 2 2" xfId="14254" xr:uid="{E22250B5-E0C7-472E-8514-D6EDA76DAE0F}"/>
    <cellStyle name="Comma 2 2 6 3 2 2 2 2 2" xfId="41960" xr:uid="{30753C41-16AB-48B8-B331-5ED271ADB560}"/>
    <cellStyle name="Comma 2 2 6 3 2 2 2 3" xfId="38599" xr:uid="{C6F12932-C975-4A80-9CCA-8634B5E8F14A}"/>
    <cellStyle name="Comma 2 2 6 3 2 2 3" xfId="14253" xr:uid="{F4D442FB-0261-41A7-8465-4AF20E99B2B3}"/>
    <cellStyle name="Comma 2 2 6 3 2 2 3 2" xfId="41959" xr:uid="{B830DEBC-76F2-4F03-B4B6-40CEAE943908}"/>
    <cellStyle name="Comma 2 2 6 3 2 2 4" xfId="32013" xr:uid="{F5BB0873-7DD2-4611-B911-1FD152ABCA6E}"/>
    <cellStyle name="Comma 2 2 6 3 2 3" xfId="8259" xr:uid="{F44A2B76-AFF5-4045-9DDB-7C458B62B446}"/>
    <cellStyle name="Comma 2 2 6 3 2 3 2" xfId="14255" xr:uid="{99376EAF-125A-4514-8FED-FBE4A743DD7F}"/>
    <cellStyle name="Comma 2 2 6 3 2 3 2 2" xfId="41961" xr:uid="{CBC898C8-4CB0-4D72-B101-F88F79964260}"/>
    <cellStyle name="Comma 2 2 6 3 2 3 3" xfId="35965" xr:uid="{847E52F4-20EC-4F0D-B93A-BF05EAA209FD}"/>
    <cellStyle name="Comma 2 2 6 3 2 4" xfId="14252" xr:uid="{BA3FD14B-06D5-4EE6-832B-93CB849D073C}"/>
    <cellStyle name="Comma 2 2 6 3 2 4 2" xfId="41958" xr:uid="{AAC50D38-8A39-42C6-B7A1-A69DDF1F495C}"/>
    <cellStyle name="Comma 2 2 6 3 2 5" xfId="29379" xr:uid="{0AB789C8-80F1-4C05-91A3-0FF0171C7F8D}"/>
    <cellStyle name="Comma 2 2 6 3 3" xfId="3642" xr:uid="{E94D273A-083C-4BE2-A120-AEDC85F78EF2}"/>
    <cellStyle name="Comma 2 2 6 3 3 2" xfId="10293" xr:uid="{52066D96-F128-4EBC-B208-4FFA5EDD698C}"/>
    <cellStyle name="Comma 2 2 6 3 3 2 2" xfId="14257" xr:uid="{A6085773-1634-4778-BD18-7AF27BEF1000}"/>
    <cellStyle name="Comma 2 2 6 3 3 2 2 2" xfId="41963" xr:uid="{CCDD0195-3FB5-40DB-8116-21BF11CA8E12}"/>
    <cellStyle name="Comma 2 2 6 3 3 2 3" xfId="37999" xr:uid="{881407F7-E5AC-47E5-B940-33664491D9A2}"/>
    <cellStyle name="Comma 2 2 6 3 3 3" xfId="14256" xr:uid="{74D56BE3-1BDF-42C0-AD28-A4A82C606C3F}"/>
    <cellStyle name="Comma 2 2 6 3 3 3 2" xfId="41962" xr:uid="{D32CFC52-1BD1-4A37-A40E-C4C471FDBBE4}"/>
    <cellStyle name="Comma 2 2 6 3 3 4" xfId="31413" xr:uid="{35A9FCA7-092F-4352-8F40-57D9359F8AE7}"/>
    <cellStyle name="Comma 2 2 6 3 4" xfId="6292" xr:uid="{ECB90DDF-6112-4459-AC53-BC28C2576EE5}"/>
    <cellStyle name="Comma 2 2 6 3 4 2" xfId="12925" xr:uid="{544954D8-815A-45F3-8769-309894654F08}"/>
    <cellStyle name="Comma 2 2 6 3 4 2 2" xfId="14259" xr:uid="{51B87084-D621-4554-ADEB-81471851541D}"/>
    <cellStyle name="Comma 2 2 6 3 4 2 2 2" xfId="41965" xr:uid="{CFB9AB60-D243-4F0A-AE2A-94A243234A78}"/>
    <cellStyle name="Comma 2 2 6 3 4 2 3" xfId="40631" xr:uid="{A8BD1B6D-B958-4844-AE09-BFD4951ED220}"/>
    <cellStyle name="Comma 2 2 6 3 4 3" xfId="14258" xr:uid="{D2F55E6E-2191-4BD7-8ED3-615C16D0CDD3}"/>
    <cellStyle name="Comma 2 2 6 3 4 3 2" xfId="41964" xr:uid="{E57F000F-EEA7-435E-B86D-BA5C98DE33B2}"/>
    <cellStyle name="Comma 2 2 6 3 4 4" xfId="34045" xr:uid="{F2D421C1-8E55-4D69-A648-1122A6DDFAA2}"/>
    <cellStyle name="Comma 2 2 6 3 5" xfId="7659" xr:uid="{6AA0534E-7DC9-46D7-AF25-6FF6BA893D60}"/>
    <cellStyle name="Comma 2 2 6 3 5 2" xfId="14260" xr:uid="{A3CEB566-FE2E-4C48-BE62-C92E107B1D98}"/>
    <cellStyle name="Comma 2 2 6 3 5 2 2" xfId="41966" xr:uid="{B296E27A-25D0-4B1F-83DA-60043D79A8DF}"/>
    <cellStyle name="Comma 2 2 6 3 5 3" xfId="35365" xr:uid="{9229B4B3-6F0D-48B4-8A55-164EE3D98E7C}"/>
    <cellStyle name="Comma 2 2 6 3 6" xfId="14251" xr:uid="{12221B43-3F04-41F8-816D-3ED6F1DA179A}"/>
    <cellStyle name="Comma 2 2 6 3 6 2" xfId="41957" xr:uid="{5F350DFA-C2C3-4612-8B6C-B76B752B9611}"/>
    <cellStyle name="Comma 2 2 6 3 7" xfId="27458" xr:uid="{D9A94AEE-CA3B-4AEB-BC97-C86F97357B06}"/>
    <cellStyle name="Comma 2 2 6 3 7 2" xfId="55116" xr:uid="{2969B6EA-863F-4858-A48E-227770610D7C}"/>
    <cellStyle name="Comma 2 2 6 3 8" xfId="28779" xr:uid="{088E51D8-85E8-431F-A2DC-BEB466ECF07D}"/>
    <cellStyle name="Comma 2 2 6 4" xfId="1583" xr:uid="{A76D3AEB-97C7-40E2-9C04-613F085B13E0}"/>
    <cellStyle name="Comma 2 2 6 4 2" xfId="4239" xr:uid="{C6B867A7-5688-4B0E-9C16-F1860AE7B619}"/>
    <cellStyle name="Comma 2 2 6 4 2 2" xfId="10890" xr:uid="{C15448B3-7305-427B-8D9B-D1020518F920}"/>
    <cellStyle name="Comma 2 2 6 4 2 2 2" xfId="14263" xr:uid="{FFAE8598-963E-4A00-BB96-AD8A2C334BD2}"/>
    <cellStyle name="Comma 2 2 6 4 2 2 2 2" xfId="41969" xr:uid="{85AD84EC-99C7-4B09-BDAF-C263650ADE12}"/>
    <cellStyle name="Comma 2 2 6 4 2 2 3" xfId="38596" xr:uid="{FE60BC18-7C6B-47E5-9A15-F2DECE206169}"/>
    <cellStyle name="Comma 2 2 6 4 2 3" xfId="14262" xr:uid="{F4B5F4C3-DF8F-4326-8194-5B3A5D47A2A5}"/>
    <cellStyle name="Comma 2 2 6 4 2 3 2" xfId="41968" xr:uid="{C4DE6954-E74B-49D8-B0CC-536276EB393F}"/>
    <cellStyle name="Comma 2 2 6 4 2 4" xfId="32010" xr:uid="{F792C605-9A47-4281-9690-ADC83FCE784F}"/>
    <cellStyle name="Comma 2 2 6 4 3" xfId="8256" xr:uid="{9F0FF37A-8FF4-4191-87BB-AEBEAFFA1848}"/>
    <cellStyle name="Comma 2 2 6 4 3 2" xfId="14264" xr:uid="{6884232F-102D-41FF-B92A-D5EFD27892C9}"/>
    <cellStyle name="Comma 2 2 6 4 3 2 2" xfId="41970" xr:uid="{4A586B0D-0F1A-4778-9F9E-E30F2254A8C6}"/>
    <cellStyle name="Comma 2 2 6 4 3 3" xfId="35962" xr:uid="{24A296E9-C0CF-4E3A-830E-AF2B320869A2}"/>
    <cellStyle name="Comma 2 2 6 4 4" xfId="14261" xr:uid="{FD1E2106-2DFA-4B79-9F01-134C81E30ECC}"/>
    <cellStyle name="Comma 2 2 6 4 4 2" xfId="41967" xr:uid="{BB222735-7109-4C7B-A59D-EAA230120734}"/>
    <cellStyle name="Comma 2 2 6 4 5" xfId="29376" xr:uid="{58CF472C-2A27-46AD-9E98-D8239FC15D67}"/>
    <cellStyle name="Comma 2 2 6 5" xfId="2985" xr:uid="{5F64E55E-B6ED-4568-A3A0-08830AE5EA73}"/>
    <cellStyle name="Comma 2 2 6 5 2" xfId="9637" xr:uid="{270F8667-7A53-42A8-BE88-1B37180BDBAF}"/>
    <cellStyle name="Comma 2 2 6 5 2 2" xfId="14266" xr:uid="{DCE7C958-803A-4F1F-B464-2E515FBE51CA}"/>
    <cellStyle name="Comma 2 2 6 5 2 2 2" xfId="41972" xr:uid="{5100162C-0F73-4D66-8C5B-4590D1F7B9DB}"/>
    <cellStyle name="Comma 2 2 6 5 2 3" xfId="37343" xr:uid="{F4D013CD-6D6D-4732-9290-CB0452012535}"/>
    <cellStyle name="Comma 2 2 6 5 3" xfId="14265" xr:uid="{572D3C80-3D93-440F-8F49-F03967336AD8}"/>
    <cellStyle name="Comma 2 2 6 5 3 2" xfId="41971" xr:uid="{ECF14466-D4A2-4659-92D3-BF72CE062751}"/>
    <cellStyle name="Comma 2 2 6 5 4" xfId="30757" xr:uid="{692A3F74-7DF9-494E-9218-E2CA7B444F2B}"/>
    <cellStyle name="Comma 2 2 6 6" xfId="5624" xr:uid="{74EF4AA4-D536-4C20-9690-50E2311BF49A}"/>
    <cellStyle name="Comma 2 2 6 6 2" xfId="12257" xr:uid="{984D663C-2D1C-4E83-89B3-060C5E1AC648}"/>
    <cellStyle name="Comma 2 2 6 6 2 2" xfId="14268" xr:uid="{780C1B71-0D77-48CB-ADB4-3EF0627F0E16}"/>
    <cellStyle name="Comma 2 2 6 6 2 2 2" xfId="41974" xr:uid="{2D9516C9-A428-4F8F-AD30-728FE1778461}"/>
    <cellStyle name="Comma 2 2 6 6 2 3" xfId="39963" xr:uid="{68DA145D-1E21-43AF-A054-BF90DB658651}"/>
    <cellStyle name="Comma 2 2 6 6 3" xfId="14267" xr:uid="{462383E6-41FA-4491-A769-4206A5C09CCA}"/>
    <cellStyle name="Comma 2 2 6 6 3 2" xfId="41973" xr:uid="{1111344F-1933-4616-B773-2EA504FB3375}"/>
    <cellStyle name="Comma 2 2 6 6 4" xfId="33377" xr:uid="{6A2627EE-17C3-45E8-8DB0-E496095FDEE3}"/>
    <cellStyle name="Comma 2 2 6 7" xfId="7003" xr:uid="{33257A29-C0B0-4B42-A34B-7F8758F94527}"/>
    <cellStyle name="Comma 2 2 6 7 2" xfId="14269" xr:uid="{2EDA87A4-EFCA-4CD8-A510-41679E4812C8}"/>
    <cellStyle name="Comma 2 2 6 7 2 2" xfId="41975" xr:uid="{871DA992-A591-4F33-BA6D-8144595BDA8E}"/>
    <cellStyle name="Comma 2 2 6 7 3" xfId="34709" xr:uid="{AF16C14C-4AB9-4A26-83A7-F7AE7FD95D72}"/>
    <cellStyle name="Comma 2 2 6 8" xfId="14230" xr:uid="{BA44E78C-975F-448D-950D-13A8A9E22B70}"/>
    <cellStyle name="Comma 2 2 6 8 2" xfId="41936" xr:uid="{B444374F-6B5A-416C-A41C-3800FD6D667C}"/>
    <cellStyle name="Comma 2 2 6 9" xfId="26791" xr:uid="{5DB78670-8DE7-45DD-9C5F-8A8DB2B3A4AD}"/>
    <cellStyle name="Comma 2 2 6 9 2" xfId="54449" xr:uid="{D2818F24-6D48-473C-A746-0575A9E6B616}"/>
    <cellStyle name="Comma 2 2 7" xfId="247" xr:uid="{912B48F1-644F-4D63-B6E6-BE9CEFC00832}"/>
    <cellStyle name="Comma 2 2 7 10" xfId="28173" xr:uid="{35B85578-6F57-47A8-9D6C-1FA320725710}"/>
    <cellStyle name="Comma 2 2 7 2" xfId="696" xr:uid="{CDD1763F-3267-40EE-BBC2-57F409A4AE4C}"/>
    <cellStyle name="Comma 2 2 7 2 2" xfId="1362" xr:uid="{2A3E04C2-8496-4E19-BCB3-0AFD638BF75A}"/>
    <cellStyle name="Comma 2 2 7 2 2 2" xfId="1589" xr:uid="{EAE2924E-AA7B-4D9B-A05E-40708DB6FBA5}"/>
    <cellStyle name="Comma 2 2 7 2 2 2 2" xfId="4245" xr:uid="{CF94B45C-FA76-4607-B83C-061984369EE2}"/>
    <cellStyle name="Comma 2 2 7 2 2 2 2 2" xfId="10896" xr:uid="{F5EE13B3-4AF6-471D-B2A8-F7D75B8EFDA0}"/>
    <cellStyle name="Comma 2 2 7 2 2 2 2 2 2" xfId="14275" xr:uid="{AEA177F1-350B-4412-BBD1-06FA3F602EA1}"/>
    <cellStyle name="Comma 2 2 7 2 2 2 2 2 2 2" xfId="41981" xr:uid="{00BD9B72-C7B0-4717-9AB5-41E2D2329F24}"/>
    <cellStyle name="Comma 2 2 7 2 2 2 2 2 3" xfId="38602" xr:uid="{92987B5C-C51F-4BFC-BCB5-2F0ADF93B1F1}"/>
    <cellStyle name="Comma 2 2 7 2 2 2 2 3" xfId="14274" xr:uid="{6EE05ADD-A61A-4B8E-BBBB-6EA08558B918}"/>
    <cellStyle name="Comma 2 2 7 2 2 2 2 3 2" xfId="41980" xr:uid="{64EE61EB-B4FE-4292-918B-35908303487C}"/>
    <cellStyle name="Comma 2 2 7 2 2 2 2 4" xfId="32016" xr:uid="{3F8C7597-972A-4EDB-8F21-D43A39C9A12E}"/>
    <cellStyle name="Comma 2 2 7 2 2 2 3" xfId="8262" xr:uid="{9E319298-6409-4055-AB9C-3AC56C408F28}"/>
    <cellStyle name="Comma 2 2 7 2 2 2 3 2" xfId="14276" xr:uid="{05CA89FB-A0D4-4083-8468-051006F6B877}"/>
    <cellStyle name="Comma 2 2 7 2 2 2 3 2 2" xfId="41982" xr:uid="{E78EAEC9-8AE6-4C97-ABA1-7D32F07C0A41}"/>
    <cellStyle name="Comma 2 2 7 2 2 2 3 3" xfId="35968" xr:uid="{7BA5D00D-9AD8-4747-9F0A-6F3D76A6E447}"/>
    <cellStyle name="Comma 2 2 7 2 2 2 4" xfId="14273" xr:uid="{3524C17C-0052-44E1-A0B3-DABE2E34B3F5}"/>
    <cellStyle name="Comma 2 2 7 2 2 2 4 2" xfId="41979" xr:uid="{8E1B9DFF-7EE7-46BA-9C30-BF237DB52389}"/>
    <cellStyle name="Comma 2 2 7 2 2 2 5" xfId="29382" xr:uid="{F3FFC854-0A41-4931-85E9-A43420A71343}"/>
    <cellStyle name="Comma 2 2 7 2 2 3" xfId="4027" xr:uid="{A07DC3CF-2A6E-49E6-9D13-D06339BA90EE}"/>
    <cellStyle name="Comma 2 2 7 2 2 3 2" xfId="10678" xr:uid="{94827F8F-E52E-4DF6-987C-237FA3C5EC1F}"/>
    <cellStyle name="Comma 2 2 7 2 2 3 2 2" xfId="14278" xr:uid="{48BA6B13-9A1F-4C7D-8C77-AF8BF940DDD1}"/>
    <cellStyle name="Comma 2 2 7 2 2 3 2 2 2" xfId="41984" xr:uid="{F0477F8F-49B2-46C8-BA88-EDCB9EF7E365}"/>
    <cellStyle name="Comma 2 2 7 2 2 3 2 3" xfId="38384" xr:uid="{64BA3D69-D40D-4BFA-BD71-B22E66C6DE66}"/>
    <cellStyle name="Comma 2 2 7 2 2 3 3" xfId="14277" xr:uid="{77A45E60-ECE4-4781-9D83-43AD469C8647}"/>
    <cellStyle name="Comma 2 2 7 2 2 3 3 2" xfId="41983" xr:uid="{A560B05D-6BC9-468A-8194-D4A3A4C3C842}"/>
    <cellStyle name="Comma 2 2 7 2 2 3 4" xfId="31798" xr:uid="{01062562-A5B9-4670-8670-A40E974F5AA2}"/>
    <cellStyle name="Comma 2 2 7 2 2 4" xfId="6677" xr:uid="{2B558DA3-A8D9-4497-8073-E416650C60AC}"/>
    <cellStyle name="Comma 2 2 7 2 2 4 2" xfId="13310" xr:uid="{CEC73D94-2361-4D62-B1FC-2AC83046B6AE}"/>
    <cellStyle name="Comma 2 2 7 2 2 4 2 2" xfId="14280" xr:uid="{F056C1AD-7E09-454A-ACBA-7277F3DA1BA4}"/>
    <cellStyle name="Comma 2 2 7 2 2 4 2 2 2" xfId="41986" xr:uid="{C1FE07E5-2111-4372-9EE1-1226225EC35F}"/>
    <cellStyle name="Comma 2 2 7 2 2 4 2 3" xfId="41016" xr:uid="{9CB8102A-398E-48CF-993D-6CE0A97C084A}"/>
    <cellStyle name="Comma 2 2 7 2 2 4 3" xfId="14279" xr:uid="{3866CAD0-DA68-4B30-9E10-403F6604FC48}"/>
    <cellStyle name="Comma 2 2 7 2 2 4 3 2" xfId="41985" xr:uid="{62581687-44E3-474F-896B-E8848CDE48C0}"/>
    <cellStyle name="Comma 2 2 7 2 2 4 4" xfId="34430" xr:uid="{5A6FB15D-D572-4CC6-8562-380730D702C3}"/>
    <cellStyle name="Comma 2 2 7 2 2 5" xfId="8044" xr:uid="{F6A1ECA1-449F-41FC-A3E2-67C7B6B662AB}"/>
    <cellStyle name="Comma 2 2 7 2 2 5 2" xfId="14281" xr:uid="{4664FD90-2831-4D49-94A5-8914A9F2ED63}"/>
    <cellStyle name="Comma 2 2 7 2 2 5 2 2" xfId="41987" xr:uid="{8164EA3A-5C3F-44F8-BB16-784930C3B514}"/>
    <cellStyle name="Comma 2 2 7 2 2 5 3" xfId="35750" xr:uid="{D4A7B736-EABA-4D28-AFF7-158A4AE035CB}"/>
    <cellStyle name="Comma 2 2 7 2 2 6" xfId="14272" xr:uid="{EF18F5B0-E436-487D-887D-0B469A3FA5DA}"/>
    <cellStyle name="Comma 2 2 7 2 2 6 2" xfId="41978" xr:uid="{B30E0C46-2FF1-4AC6-B99E-162DB18CC6C9}"/>
    <cellStyle name="Comma 2 2 7 2 2 7" xfId="27843" xr:uid="{CC79811F-C32A-4F1B-A3B6-9970143C4AA9}"/>
    <cellStyle name="Comma 2 2 7 2 2 7 2" xfId="55501" xr:uid="{4698FBE5-E264-4400-8FA7-EF3ACDEDD7CE}"/>
    <cellStyle name="Comma 2 2 7 2 2 8" xfId="29164" xr:uid="{ACBC34B4-33B3-4CC0-A304-FDC4E3F1BB00}"/>
    <cellStyle name="Comma 2 2 7 2 3" xfId="1588" xr:uid="{88E4075B-BCE2-41D9-9EDF-719120AD6147}"/>
    <cellStyle name="Comma 2 2 7 2 3 2" xfId="4244" xr:uid="{F0D29F0B-96EC-4C15-8872-98F99E42DDC7}"/>
    <cellStyle name="Comma 2 2 7 2 3 2 2" xfId="10895" xr:uid="{5DDCF516-7BFE-4AE0-B244-E02515422FD3}"/>
    <cellStyle name="Comma 2 2 7 2 3 2 2 2" xfId="14284" xr:uid="{1F5B9F82-4F71-4E32-9AD8-39FB31F86E7F}"/>
    <cellStyle name="Comma 2 2 7 2 3 2 2 2 2" xfId="41990" xr:uid="{CF8B47F8-85FC-4D3F-A789-9B3936CADCE5}"/>
    <cellStyle name="Comma 2 2 7 2 3 2 2 3" xfId="38601" xr:uid="{C8603346-B6F9-4014-9FD7-58430A58DC0D}"/>
    <cellStyle name="Comma 2 2 7 2 3 2 3" xfId="14283" xr:uid="{C4DACDE2-6E02-4266-91BB-F03AA64CEA24}"/>
    <cellStyle name="Comma 2 2 7 2 3 2 3 2" xfId="41989" xr:uid="{670D307E-5EF2-4BCD-AC94-B9C3FFAC8F0D}"/>
    <cellStyle name="Comma 2 2 7 2 3 2 4" xfId="32015" xr:uid="{43180768-12E6-4C28-ABDC-1DB49C951B68}"/>
    <cellStyle name="Comma 2 2 7 2 3 3" xfId="8261" xr:uid="{93E25AAC-47DF-40EB-AE9F-A5F477F3C7C8}"/>
    <cellStyle name="Comma 2 2 7 2 3 3 2" xfId="14285" xr:uid="{A246F6DE-393D-41F2-A4DC-3F65A83ADB3F}"/>
    <cellStyle name="Comma 2 2 7 2 3 3 2 2" xfId="41991" xr:uid="{E054AAAF-61A8-49AC-AEAC-4A9C2986D5E9}"/>
    <cellStyle name="Comma 2 2 7 2 3 3 3" xfId="35967" xr:uid="{B6DFF261-420A-4A11-A4BD-962648B49FFB}"/>
    <cellStyle name="Comma 2 2 7 2 3 4" xfId="14282" xr:uid="{F35477CE-AB72-4948-B832-EDC9B95DFC6E}"/>
    <cellStyle name="Comma 2 2 7 2 3 4 2" xfId="41988" xr:uid="{1112B051-7F98-4C4A-8205-5AF000644457}"/>
    <cellStyle name="Comma 2 2 7 2 3 5" xfId="29381" xr:uid="{3D5DDF35-C817-4F06-A592-27BA00732F68}"/>
    <cellStyle name="Comma 2 2 7 2 4" xfId="3371" xr:uid="{4B9FA818-3A6C-4418-A779-883F0A1449DE}"/>
    <cellStyle name="Comma 2 2 7 2 4 2" xfId="10022" xr:uid="{24574D93-137C-47D6-9AC4-6F39B10CBA8E}"/>
    <cellStyle name="Comma 2 2 7 2 4 2 2" xfId="14287" xr:uid="{FBB23562-9B1E-42B1-AA3B-90D0409612F1}"/>
    <cellStyle name="Comma 2 2 7 2 4 2 2 2" xfId="41993" xr:uid="{A837FFD8-9023-4BF1-B725-8F4CE2F014B0}"/>
    <cellStyle name="Comma 2 2 7 2 4 2 3" xfId="37728" xr:uid="{8616E176-8078-441B-B1CB-3B5C01024E01}"/>
    <cellStyle name="Comma 2 2 7 2 4 3" xfId="14286" xr:uid="{76ED411E-E6A8-4B9B-ADF2-4588E821600B}"/>
    <cellStyle name="Comma 2 2 7 2 4 3 2" xfId="41992" xr:uid="{24D786F5-86CD-40FC-971E-C25FD25B5AEE}"/>
    <cellStyle name="Comma 2 2 7 2 4 4" xfId="31142" xr:uid="{B486C4F6-C17E-4645-83D3-133C8DBF341C}"/>
    <cellStyle name="Comma 2 2 7 2 5" xfId="6021" xr:uid="{02CF379E-DA80-41C0-86FD-8748716DD425}"/>
    <cellStyle name="Comma 2 2 7 2 5 2" xfId="12654" xr:uid="{6CE868D6-76A5-4595-8191-FA7FD19FB642}"/>
    <cellStyle name="Comma 2 2 7 2 5 2 2" xfId="14289" xr:uid="{BBC62F15-BFEC-4717-B974-D7177767B361}"/>
    <cellStyle name="Comma 2 2 7 2 5 2 2 2" xfId="41995" xr:uid="{2051E196-319A-45A1-A85A-C882D625689F}"/>
    <cellStyle name="Comma 2 2 7 2 5 2 3" xfId="40360" xr:uid="{7DA8F04A-C1C3-4C6D-80AE-E64A05BFE19A}"/>
    <cellStyle name="Comma 2 2 7 2 5 3" xfId="14288" xr:uid="{EE096DD4-B176-4E87-A944-E88439D25E83}"/>
    <cellStyle name="Comma 2 2 7 2 5 3 2" xfId="41994" xr:uid="{88E74B7A-DD6B-4AC8-A1E7-41E2D225BD1C}"/>
    <cellStyle name="Comma 2 2 7 2 5 4" xfId="33774" xr:uid="{70CBFBFD-2DE7-4F55-AF0F-ED2792572CDA}"/>
    <cellStyle name="Comma 2 2 7 2 6" xfId="7388" xr:uid="{D9E75754-CD78-443C-83C1-B8FE7C745956}"/>
    <cellStyle name="Comma 2 2 7 2 6 2" xfId="14290" xr:uid="{6C29E576-B8B4-4024-A380-44ADC1CC9AF6}"/>
    <cellStyle name="Comma 2 2 7 2 6 2 2" xfId="41996" xr:uid="{3179159C-53C7-43A5-897B-4122F2F28D0C}"/>
    <cellStyle name="Comma 2 2 7 2 6 3" xfId="35094" xr:uid="{3A826D90-2107-43CA-985B-F3A8D28C5765}"/>
    <cellStyle name="Comma 2 2 7 2 7" xfId="14271" xr:uid="{19B9A801-2371-42E9-AAB4-EF09A5C47469}"/>
    <cellStyle name="Comma 2 2 7 2 7 2" xfId="41977" xr:uid="{58FC499D-58E2-4C46-A4B9-65D5F3A365A9}"/>
    <cellStyle name="Comma 2 2 7 2 8" xfId="27187" xr:uid="{C2C44227-B124-420A-84EF-4AC1867B1910}"/>
    <cellStyle name="Comma 2 2 7 2 8 2" xfId="54845" xr:uid="{35C12128-FB7A-48D4-8609-C67EF029BC6C}"/>
    <cellStyle name="Comma 2 2 7 2 9" xfId="28508" xr:uid="{D64939BF-3B9B-4C53-BBD4-76A82F8D73C1}"/>
    <cellStyle name="Comma 2 2 7 3" xfId="1027" xr:uid="{0DCE3040-B5B6-470F-A6C3-A6F4CF91B709}"/>
    <cellStyle name="Comma 2 2 7 3 2" xfId="1590" xr:uid="{0BEF0C17-5A3C-4D5C-8CB2-DB143447DBF5}"/>
    <cellStyle name="Comma 2 2 7 3 2 2" xfId="4246" xr:uid="{5958B7F5-A49D-46F3-91CD-0126187B4A8C}"/>
    <cellStyle name="Comma 2 2 7 3 2 2 2" xfId="10897" xr:uid="{44154F40-CB82-489F-9703-A53526FA70F0}"/>
    <cellStyle name="Comma 2 2 7 3 2 2 2 2" xfId="14294" xr:uid="{8E2440CF-86BC-4AB4-B84B-2768CCFC806F}"/>
    <cellStyle name="Comma 2 2 7 3 2 2 2 2 2" xfId="42000" xr:uid="{307B1FC9-14C9-40D8-BEEF-06245CAC9AD6}"/>
    <cellStyle name="Comma 2 2 7 3 2 2 2 3" xfId="38603" xr:uid="{F992D8F3-623B-4B41-B6A9-899E1F413F82}"/>
    <cellStyle name="Comma 2 2 7 3 2 2 3" xfId="14293" xr:uid="{1AA8A562-5FA8-45D2-824E-25A53E9D9A80}"/>
    <cellStyle name="Comma 2 2 7 3 2 2 3 2" xfId="41999" xr:uid="{058A163C-809A-4B97-841E-0058EFE43939}"/>
    <cellStyle name="Comma 2 2 7 3 2 2 4" xfId="32017" xr:uid="{57940909-671F-4EB3-93DB-E3872CF0E389}"/>
    <cellStyle name="Comma 2 2 7 3 2 3" xfId="8263" xr:uid="{9FBCEADE-FFFE-4462-8B39-A619389F0FF6}"/>
    <cellStyle name="Comma 2 2 7 3 2 3 2" xfId="14295" xr:uid="{71309332-F997-48A3-A0F9-68C3A2D36820}"/>
    <cellStyle name="Comma 2 2 7 3 2 3 2 2" xfId="42001" xr:uid="{1A3E2C4A-7C5E-4023-AA20-31BD17CC64EC}"/>
    <cellStyle name="Comma 2 2 7 3 2 3 3" xfId="35969" xr:uid="{3B7B2BAA-E832-4422-B9EE-52430A9BAFF8}"/>
    <cellStyle name="Comma 2 2 7 3 2 4" xfId="14292" xr:uid="{74F14604-BD60-4047-AB84-D6137D535290}"/>
    <cellStyle name="Comma 2 2 7 3 2 4 2" xfId="41998" xr:uid="{0B25F449-2CD5-4216-A568-8E928036D646}"/>
    <cellStyle name="Comma 2 2 7 3 2 5" xfId="29383" xr:uid="{8B680C36-3F82-49D5-ADFF-EC12F7871B9E}"/>
    <cellStyle name="Comma 2 2 7 3 3" xfId="3692" xr:uid="{F8C553AB-DB1C-4D8D-AA31-D6E1CE22FF16}"/>
    <cellStyle name="Comma 2 2 7 3 3 2" xfId="10343" xr:uid="{C9FC15C3-B9C8-4CF8-AADD-52B402C5E38A}"/>
    <cellStyle name="Comma 2 2 7 3 3 2 2" xfId="14297" xr:uid="{31023E6A-7A10-4374-B1EF-E3AFF8685432}"/>
    <cellStyle name="Comma 2 2 7 3 3 2 2 2" xfId="42003" xr:uid="{A7002F5D-140B-4742-8B9C-E8F24966E860}"/>
    <cellStyle name="Comma 2 2 7 3 3 2 3" xfId="38049" xr:uid="{159DFA39-B8B8-4712-81BE-3E34869E8ECA}"/>
    <cellStyle name="Comma 2 2 7 3 3 3" xfId="14296" xr:uid="{66DEAAA7-6CCB-4EFA-9E53-74475E3C6CC4}"/>
    <cellStyle name="Comma 2 2 7 3 3 3 2" xfId="42002" xr:uid="{B1E98AD3-BEDD-4885-8830-E4327909C3E0}"/>
    <cellStyle name="Comma 2 2 7 3 3 4" xfId="31463" xr:uid="{C112C1C4-7F44-49B3-A556-DB9B5138620C}"/>
    <cellStyle name="Comma 2 2 7 3 4" xfId="6342" xr:uid="{9603359C-87C1-4FCE-9E09-A7F5E2160F93}"/>
    <cellStyle name="Comma 2 2 7 3 4 2" xfId="12975" xr:uid="{FEE1AD88-4BEB-459F-B4B0-AE48E2ED6E3A}"/>
    <cellStyle name="Comma 2 2 7 3 4 2 2" xfId="14299" xr:uid="{7EA22CD4-A9A7-42E2-8FD2-B7E1BB4ADEDA}"/>
    <cellStyle name="Comma 2 2 7 3 4 2 2 2" xfId="42005" xr:uid="{41DAC3E6-A4BB-4629-B570-C4281A8143B8}"/>
    <cellStyle name="Comma 2 2 7 3 4 2 3" xfId="40681" xr:uid="{CFF6F499-D030-4E08-A793-5D48883ED694}"/>
    <cellStyle name="Comma 2 2 7 3 4 3" xfId="14298" xr:uid="{4E8E5DB7-EA51-427B-BDBE-B0ED331B21F2}"/>
    <cellStyle name="Comma 2 2 7 3 4 3 2" xfId="42004" xr:uid="{66018C13-EA36-4980-B843-C735DF106C1D}"/>
    <cellStyle name="Comma 2 2 7 3 4 4" xfId="34095" xr:uid="{BB9D5217-3D99-460D-A51D-7B7DF7060DFA}"/>
    <cellStyle name="Comma 2 2 7 3 5" xfId="7709" xr:uid="{D4902AB8-8CC4-4B7E-9826-F26C4B466FB3}"/>
    <cellStyle name="Comma 2 2 7 3 5 2" xfId="14300" xr:uid="{89CB52EE-FAC3-4E0E-801A-C37F6DAF7575}"/>
    <cellStyle name="Comma 2 2 7 3 5 2 2" xfId="42006" xr:uid="{5CFAFE74-DB66-4AB1-A7B1-1D028BD21A23}"/>
    <cellStyle name="Comma 2 2 7 3 5 3" xfId="35415" xr:uid="{46B51BC3-FCEC-4753-B142-268A1915F547}"/>
    <cellStyle name="Comma 2 2 7 3 6" xfId="14291" xr:uid="{6347BB02-AC82-439A-9B57-F2992255DE7B}"/>
    <cellStyle name="Comma 2 2 7 3 6 2" xfId="41997" xr:uid="{3E49D39F-73D2-48E0-8154-24749B1B79F9}"/>
    <cellStyle name="Comma 2 2 7 3 7" xfId="27508" xr:uid="{0D46AFEC-CEBC-4234-8429-1002CF705992}"/>
    <cellStyle name="Comma 2 2 7 3 7 2" xfId="55166" xr:uid="{A12BF0C1-70F1-4EBE-81A6-36101BF326D6}"/>
    <cellStyle name="Comma 2 2 7 3 8" xfId="28829" xr:uid="{5C45A820-FD89-4520-9200-20D0022394AE}"/>
    <cellStyle name="Comma 2 2 7 4" xfId="1587" xr:uid="{15487B75-F639-426B-9F89-25011D1FFE7C}"/>
    <cellStyle name="Comma 2 2 7 4 2" xfId="4243" xr:uid="{2441243B-EC4B-402E-9117-341EC170D7E1}"/>
    <cellStyle name="Comma 2 2 7 4 2 2" xfId="10894" xr:uid="{57B481D9-1876-479F-BA59-30B19F6DC15B}"/>
    <cellStyle name="Comma 2 2 7 4 2 2 2" xfId="14303" xr:uid="{0F6FFB59-EBAC-4C5C-8F25-9F2AB6C0A945}"/>
    <cellStyle name="Comma 2 2 7 4 2 2 2 2" xfId="42009" xr:uid="{B21DEA48-E532-4C56-B723-FC145C62C960}"/>
    <cellStyle name="Comma 2 2 7 4 2 2 3" xfId="38600" xr:uid="{9DEA0E94-308F-48C3-94D9-5B64FCA05EA5}"/>
    <cellStyle name="Comma 2 2 7 4 2 3" xfId="14302" xr:uid="{9C3981CE-C4F3-4D06-A6D4-39B2190CDBF3}"/>
    <cellStyle name="Comma 2 2 7 4 2 3 2" xfId="42008" xr:uid="{B2C6A552-8D3A-4E83-BA85-D78CE6A7C46E}"/>
    <cellStyle name="Comma 2 2 7 4 2 4" xfId="32014" xr:uid="{4E453A60-7E1F-4116-9C74-D29B79140FC7}"/>
    <cellStyle name="Comma 2 2 7 4 3" xfId="8260" xr:uid="{147D2A3B-0751-4FB7-BBEC-7D0299DA53CF}"/>
    <cellStyle name="Comma 2 2 7 4 3 2" xfId="14304" xr:uid="{B78F907E-47E5-4036-BAF0-9B5EF46029FB}"/>
    <cellStyle name="Comma 2 2 7 4 3 2 2" xfId="42010" xr:uid="{D7B967C2-B48B-4977-85C2-0AC6615A3ABF}"/>
    <cellStyle name="Comma 2 2 7 4 3 3" xfId="35966" xr:uid="{2833AA71-6ECD-4B9F-A141-B728B17F4065}"/>
    <cellStyle name="Comma 2 2 7 4 4" xfId="14301" xr:uid="{FE8CABDD-D1A3-41D9-87CB-2210244A2EEC}"/>
    <cellStyle name="Comma 2 2 7 4 4 2" xfId="42007" xr:uid="{58823E68-28F2-484C-AC0A-C28BC6C44228}"/>
    <cellStyle name="Comma 2 2 7 4 5" xfId="29380" xr:uid="{810BCB82-434C-47B1-B8D4-C653F2878ED3}"/>
    <cellStyle name="Comma 2 2 7 5" xfId="3035" xr:uid="{6EFF7AFB-3CDE-48B1-AB8B-6127147F2C84}"/>
    <cellStyle name="Comma 2 2 7 5 2" xfId="9687" xr:uid="{DCBC4FA0-17F7-4AC5-816E-B587550B911C}"/>
    <cellStyle name="Comma 2 2 7 5 2 2" xfId="14306" xr:uid="{7176DE83-E238-4B54-9D79-75E1BCCB19C8}"/>
    <cellStyle name="Comma 2 2 7 5 2 2 2" xfId="42012" xr:uid="{12AF8D7E-2791-41DD-8E75-E0C4D5DB70F4}"/>
    <cellStyle name="Comma 2 2 7 5 2 3" xfId="37393" xr:uid="{45AE11DA-1CDB-4A1E-AF65-BADF832983CA}"/>
    <cellStyle name="Comma 2 2 7 5 3" xfId="14305" xr:uid="{0CB83E5C-E180-4AD6-89BA-89E59D5AD8AF}"/>
    <cellStyle name="Comma 2 2 7 5 3 2" xfId="42011" xr:uid="{B749F860-8FE3-42B9-AABA-8B28A8C3766D}"/>
    <cellStyle name="Comma 2 2 7 5 4" xfId="30807" xr:uid="{B4614E69-EF11-4207-B9ED-2503D9FE66D8}"/>
    <cellStyle name="Comma 2 2 7 6" xfId="5674" xr:uid="{85FC7F46-805F-4F31-8519-8D9C9E62A213}"/>
    <cellStyle name="Comma 2 2 7 6 2" xfId="12307" xr:uid="{21D44767-2FAC-4D8F-82A9-75710EB26A60}"/>
    <cellStyle name="Comma 2 2 7 6 2 2" xfId="14308" xr:uid="{378C07CE-E358-49DA-B6ED-1079D6A161B0}"/>
    <cellStyle name="Comma 2 2 7 6 2 2 2" xfId="42014" xr:uid="{0A8E17A1-55A4-499F-96C3-5FF2E1D234CD}"/>
    <cellStyle name="Comma 2 2 7 6 2 3" xfId="40013" xr:uid="{9D403115-77AD-4CE7-8626-23744AF6C063}"/>
    <cellStyle name="Comma 2 2 7 6 3" xfId="14307" xr:uid="{F9B688E6-D38B-4EEA-BC42-CE64A0FDDB08}"/>
    <cellStyle name="Comma 2 2 7 6 3 2" xfId="42013" xr:uid="{D84BDAC4-AF3A-4288-AFFD-BE7CF72DFB79}"/>
    <cellStyle name="Comma 2 2 7 6 4" xfId="33427" xr:uid="{69968E85-36EF-4D90-B74D-BFF27B003308}"/>
    <cellStyle name="Comma 2 2 7 7" xfId="7053" xr:uid="{A4E6B2E1-A48A-451B-8023-A28304081CB5}"/>
    <cellStyle name="Comma 2 2 7 7 2" xfId="14309" xr:uid="{CD315A7F-00F5-454B-9D0C-B22C6227A019}"/>
    <cellStyle name="Comma 2 2 7 7 2 2" xfId="42015" xr:uid="{BF170D9F-50F7-41EB-8359-CD692B2AE1AD}"/>
    <cellStyle name="Comma 2 2 7 7 3" xfId="34759" xr:uid="{7D8D0317-2EB5-4FC4-8C84-A52EA6AC2B45}"/>
    <cellStyle name="Comma 2 2 7 8" xfId="14270" xr:uid="{96644D96-591C-4543-AF20-9E7BAEB28126}"/>
    <cellStyle name="Comma 2 2 7 8 2" xfId="41976" xr:uid="{10BDF63F-6384-4937-A0CE-60F6BC48E5F8}"/>
    <cellStyle name="Comma 2 2 7 9" xfId="26841" xr:uid="{3A77DC05-0ABA-4C4B-BF15-C94E0D20705D}"/>
    <cellStyle name="Comma 2 2 7 9 2" xfId="54499" xr:uid="{670EC784-C3AD-4FDE-8CBE-1EDC62524ED1}"/>
    <cellStyle name="Comma 2 2 8" xfId="280" xr:uid="{CEAB058A-F039-4830-91ED-7E9003ED3633}"/>
    <cellStyle name="Comma 2 2 8 10" xfId="28202" xr:uid="{637689A3-4714-46C9-A7C4-A1E7A0E0E2F6}"/>
    <cellStyle name="Comma 2 2 8 2" xfId="725" xr:uid="{A239A87E-34B9-4170-9768-9990073DFE04}"/>
    <cellStyle name="Comma 2 2 8 2 2" xfId="1391" xr:uid="{A41E898A-92F9-448A-86CD-7A43051AA842}"/>
    <cellStyle name="Comma 2 2 8 2 2 2" xfId="1593" xr:uid="{E859B12F-638B-4B86-884F-396297C031BE}"/>
    <cellStyle name="Comma 2 2 8 2 2 2 2" xfId="4249" xr:uid="{4EF49D82-F348-461E-8C6C-6DAC211AC4EE}"/>
    <cellStyle name="Comma 2 2 8 2 2 2 2 2" xfId="10900" xr:uid="{009C0787-F54D-49F2-A234-65E7B22C66F8}"/>
    <cellStyle name="Comma 2 2 8 2 2 2 2 2 2" xfId="14315" xr:uid="{801C2095-D3E4-417D-8246-96D0FA511071}"/>
    <cellStyle name="Comma 2 2 8 2 2 2 2 2 2 2" xfId="42021" xr:uid="{A2174150-03A3-4A65-95A5-CA19E245107A}"/>
    <cellStyle name="Comma 2 2 8 2 2 2 2 2 3" xfId="38606" xr:uid="{38923332-F002-4F85-B75A-EF093E23764F}"/>
    <cellStyle name="Comma 2 2 8 2 2 2 2 3" xfId="14314" xr:uid="{2B15C3BB-276B-4159-94F2-720F1F63338F}"/>
    <cellStyle name="Comma 2 2 8 2 2 2 2 3 2" xfId="42020" xr:uid="{2FF17DF5-8A0A-42E2-84EB-CCD3DD47A5D8}"/>
    <cellStyle name="Comma 2 2 8 2 2 2 2 4" xfId="32020" xr:uid="{412A9C7B-7B09-457A-915A-A7FE9A3E1FE7}"/>
    <cellStyle name="Comma 2 2 8 2 2 2 3" xfId="8266" xr:uid="{8A7D45CE-76FA-4E72-A198-9E288B27E19A}"/>
    <cellStyle name="Comma 2 2 8 2 2 2 3 2" xfId="14316" xr:uid="{A3D34514-F39F-43A1-9785-4169DFF22D0A}"/>
    <cellStyle name="Comma 2 2 8 2 2 2 3 2 2" xfId="42022" xr:uid="{2E2A9BA5-F0B8-4A4E-8483-8389E6674483}"/>
    <cellStyle name="Comma 2 2 8 2 2 2 3 3" xfId="35972" xr:uid="{14865163-09C4-4F5C-91D1-C59E5372AE7B}"/>
    <cellStyle name="Comma 2 2 8 2 2 2 4" xfId="14313" xr:uid="{8A9EA4E4-8C42-4E91-82B5-4F427C817673}"/>
    <cellStyle name="Comma 2 2 8 2 2 2 4 2" xfId="42019" xr:uid="{DF37B31D-E540-4BF2-B704-1D23D5EF1B7E}"/>
    <cellStyle name="Comma 2 2 8 2 2 2 5" xfId="29386" xr:uid="{C3360825-FDA6-4641-823C-E13F14A4702F}"/>
    <cellStyle name="Comma 2 2 8 2 2 3" xfId="4056" xr:uid="{25725F44-2190-40DA-9E65-CAB3601584CD}"/>
    <cellStyle name="Comma 2 2 8 2 2 3 2" xfId="10707" xr:uid="{EDC9210A-3D5E-46BA-94FA-B74CDC2B568C}"/>
    <cellStyle name="Comma 2 2 8 2 2 3 2 2" xfId="14318" xr:uid="{731E92DA-8026-4749-A264-57D09F642046}"/>
    <cellStyle name="Comma 2 2 8 2 2 3 2 2 2" xfId="42024" xr:uid="{AC89558B-9AC3-48D3-91DE-F199083D2EB3}"/>
    <cellStyle name="Comma 2 2 8 2 2 3 2 3" xfId="38413" xr:uid="{9F8731C3-6B88-46D9-B769-A10BC1FD82CE}"/>
    <cellStyle name="Comma 2 2 8 2 2 3 3" xfId="14317" xr:uid="{DEDC02CA-780C-4AB9-B362-F21DB8E7E8FC}"/>
    <cellStyle name="Comma 2 2 8 2 2 3 3 2" xfId="42023" xr:uid="{FD4BCF30-6047-4C53-A60E-61A8B0DEC030}"/>
    <cellStyle name="Comma 2 2 8 2 2 3 4" xfId="31827" xr:uid="{03F4FC39-95A7-46FF-85E0-1BFC343644F6}"/>
    <cellStyle name="Comma 2 2 8 2 2 4" xfId="6706" xr:uid="{3A3EA74D-CDA1-4DF9-B0D5-7FC9ED89AC60}"/>
    <cellStyle name="Comma 2 2 8 2 2 4 2" xfId="13339" xr:uid="{8972BE97-29CA-474F-AFE3-053364107F55}"/>
    <cellStyle name="Comma 2 2 8 2 2 4 2 2" xfId="14320" xr:uid="{FF81F24D-A58B-45F2-B24A-536F4198E181}"/>
    <cellStyle name="Comma 2 2 8 2 2 4 2 2 2" xfId="42026" xr:uid="{DC371F30-8AF6-48E0-BCFA-FDEE5A9106FF}"/>
    <cellStyle name="Comma 2 2 8 2 2 4 2 3" xfId="41045" xr:uid="{DA381BB3-903C-4419-953A-DE7D8BCFB115}"/>
    <cellStyle name="Comma 2 2 8 2 2 4 3" xfId="14319" xr:uid="{4FA5D822-A7E9-4E87-8390-B62BEECC46ED}"/>
    <cellStyle name="Comma 2 2 8 2 2 4 3 2" xfId="42025" xr:uid="{96003669-83FD-4267-A519-2867472EFAD2}"/>
    <cellStyle name="Comma 2 2 8 2 2 4 4" xfId="34459" xr:uid="{5E37A011-5B6A-47E7-8DD2-6DCE9A683FE8}"/>
    <cellStyle name="Comma 2 2 8 2 2 5" xfId="8073" xr:uid="{553685A5-45DA-4629-BF63-090AE955518C}"/>
    <cellStyle name="Comma 2 2 8 2 2 5 2" xfId="14321" xr:uid="{D9F8004C-73BA-4513-ADD0-3B4B6799FBF8}"/>
    <cellStyle name="Comma 2 2 8 2 2 5 2 2" xfId="42027" xr:uid="{1F56AE50-DBD3-4051-B04C-EAC4F202D693}"/>
    <cellStyle name="Comma 2 2 8 2 2 5 3" xfId="35779" xr:uid="{48DF0747-B941-40D8-BE78-095AE484933C}"/>
    <cellStyle name="Comma 2 2 8 2 2 6" xfId="14312" xr:uid="{A493A977-C179-4F5E-9E75-AB91604AF85A}"/>
    <cellStyle name="Comma 2 2 8 2 2 6 2" xfId="42018" xr:uid="{6F92D4BE-F48F-4729-944C-4F0E29C8682F}"/>
    <cellStyle name="Comma 2 2 8 2 2 7" xfId="27872" xr:uid="{1F44742C-7879-4637-BC22-7D9263808174}"/>
    <cellStyle name="Comma 2 2 8 2 2 7 2" xfId="55530" xr:uid="{D6F8D4C8-6033-4ABF-B539-365F5F1A020F}"/>
    <cellStyle name="Comma 2 2 8 2 2 8" xfId="29193" xr:uid="{36D04E03-5D75-4449-95EB-2B73E997938E}"/>
    <cellStyle name="Comma 2 2 8 2 3" xfId="1592" xr:uid="{2FBDD982-CA62-4ECF-B94A-F5D5CE1A73A7}"/>
    <cellStyle name="Comma 2 2 8 2 3 2" xfId="4248" xr:uid="{AD726473-7937-4F33-8E08-38C4A195DE14}"/>
    <cellStyle name="Comma 2 2 8 2 3 2 2" xfId="10899" xr:uid="{5E7C509D-A58E-4B06-AE73-A8FE0CF86AD3}"/>
    <cellStyle name="Comma 2 2 8 2 3 2 2 2" xfId="14324" xr:uid="{3A0ABBD7-95B5-4107-9727-17755EDA8118}"/>
    <cellStyle name="Comma 2 2 8 2 3 2 2 2 2" xfId="42030" xr:uid="{E92A5E6C-8E6D-4E4E-B6B6-F20C307A4E87}"/>
    <cellStyle name="Comma 2 2 8 2 3 2 2 3" xfId="38605" xr:uid="{4E0C6EC3-C404-4EE0-ACB6-5C2EBB78957D}"/>
    <cellStyle name="Comma 2 2 8 2 3 2 3" xfId="14323" xr:uid="{E5BBA929-1454-4A3B-A0C1-1B1413CB87B3}"/>
    <cellStyle name="Comma 2 2 8 2 3 2 3 2" xfId="42029" xr:uid="{883E9CF6-90EF-49A0-B100-21CC6784744F}"/>
    <cellStyle name="Comma 2 2 8 2 3 2 4" xfId="32019" xr:uid="{761ACF7E-2B1E-4186-AB61-EA7322E59608}"/>
    <cellStyle name="Comma 2 2 8 2 3 3" xfId="8265" xr:uid="{AF03FE75-DC25-4B64-BC8B-0B9E740EB01A}"/>
    <cellStyle name="Comma 2 2 8 2 3 3 2" xfId="14325" xr:uid="{E73ADBC2-C853-4BF5-A205-FEE3010DF70C}"/>
    <cellStyle name="Comma 2 2 8 2 3 3 2 2" xfId="42031" xr:uid="{6B8EE670-BDFD-472F-9688-114BDC25BAA3}"/>
    <cellStyle name="Comma 2 2 8 2 3 3 3" xfId="35971" xr:uid="{4CEE430F-8ECE-4D90-9FC9-504E23820B57}"/>
    <cellStyle name="Comma 2 2 8 2 3 4" xfId="14322" xr:uid="{98070BA5-776D-4B3E-988B-ABAFF0030A01}"/>
    <cellStyle name="Comma 2 2 8 2 3 4 2" xfId="42028" xr:uid="{88E71548-39B2-4367-821C-0F81191D0A00}"/>
    <cellStyle name="Comma 2 2 8 2 3 5" xfId="29385" xr:uid="{BE4D5A6E-92ED-4B15-BFDC-3F2F9AAFD47A}"/>
    <cellStyle name="Comma 2 2 8 2 4" xfId="3400" xr:uid="{DA99413B-79DD-442A-A5F6-870CCB7EAFFC}"/>
    <cellStyle name="Comma 2 2 8 2 4 2" xfId="10051" xr:uid="{56ED1933-F73A-48A7-9545-D47582A31B2E}"/>
    <cellStyle name="Comma 2 2 8 2 4 2 2" xfId="14327" xr:uid="{8AE8D487-5B7B-480C-B878-218FA47AF30D}"/>
    <cellStyle name="Comma 2 2 8 2 4 2 2 2" xfId="42033" xr:uid="{59647B49-40B4-4492-A169-FAB486AF64B9}"/>
    <cellStyle name="Comma 2 2 8 2 4 2 3" xfId="37757" xr:uid="{865FF72A-181E-4050-B1DB-AD0A9629D4A4}"/>
    <cellStyle name="Comma 2 2 8 2 4 3" xfId="14326" xr:uid="{047AD8C2-5A6E-48F4-97D3-B5269114E2A3}"/>
    <cellStyle name="Comma 2 2 8 2 4 3 2" xfId="42032" xr:uid="{232B20FC-FA20-4A93-B372-0F2533D827C5}"/>
    <cellStyle name="Comma 2 2 8 2 4 4" xfId="31171" xr:uid="{42740995-6E67-4C56-82CA-C9CCD671E78A}"/>
    <cellStyle name="Comma 2 2 8 2 5" xfId="6050" xr:uid="{5A8B38DB-C92C-49F0-ADAB-9D84C1139360}"/>
    <cellStyle name="Comma 2 2 8 2 5 2" xfId="12683" xr:uid="{D86DFC2F-185C-4851-B88C-0B2405A0765A}"/>
    <cellStyle name="Comma 2 2 8 2 5 2 2" xfId="14329" xr:uid="{68C38A63-2FBC-40DC-8682-0ED5CC3036ED}"/>
    <cellStyle name="Comma 2 2 8 2 5 2 2 2" xfId="42035" xr:uid="{3C0E14D7-1D30-451B-BABF-14DD096251ED}"/>
    <cellStyle name="Comma 2 2 8 2 5 2 3" xfId="40389" xr:uid="{A15D3328-BCF4-4531-A9E2-CF60BD077040}"/>
    <cellStyle name="Comma 2 2 8 2 5 3" xfId="14328" xr:uid="{4C222C54-516B-462E-9D90-DE8A8B8EF589}"/>
    <cellStyle name="Comma 2 2 8 2 5 3 2" xfId="42034" xr:uid="{2FC528E6-3B25-4949-9C2E-6666D7DF906C}"/>
    <cellStyle name="Comma 2 2 8 2 5 4" xfId="33803" xr:uid="{E4E44700-4E18-4A37-BF48-80C0E2ECF49E}"/>
    <cellStyle name="Comma 2 2 8 2 6" xfId="7417" xr:uid="{C2DE4562-4096-4495-9386-35D262E2937F}"/>
    <cellStyle name="Comma 2 2 8 2 6 2" xfId="14330" xr:uid="{8C98F3E1-FA84-4946-8A45-4B997DD82196}"/>
    <cellStyle name="Comma 2 2 8 2 6 2 2" xfId="42036" xr:uid="{F010F19A-3E85-40AE-9BA3-13503476AB1F}"/>
    <cellStyle name="Comma 2 2 8 2 6 3" xfId="35123" xr:uid="{6078356B-0663-4E3C-BF93-D8D964F6FF2D}"/>
    <cellStyle name="Comma 2 2 8 2 7" xfId="14311" xr:uid="{9D3A0A65-9A81-4277-B222-EFF27DE4AE14}"/>
    <cellStyle name="Comma 2 2 8 2 7 2" xfId="42017" xr:uid="{084350AA-C45F-4974-BF8D-491269A36A6A}"/>
    <cellStyle name="Comma 2 2 8 2 8" xfId="27216" xr:uid="{040A16AB-AE1F-4BB3-B309-CBC5B1FA68D1}"/>
    <cellStyle name="Comma 2 2 8 2 8 2" xfId="54874" xr:uid="{F01BDF00-401C-416C-8908-8E8043616144}"/>
    <cellStyle name="Comma 2 2 8 2 9" xfId="28537" xr:uid="{F45A69D7-7F21-4BD3-88E1-DFE8B43629D2}"/>
    <cellStyle name="Comma 2 2 8 3" xfId="1056" xr:uid="{95528E9D-C477-4AD1-B984-25761B27DD57}"/>
    <cellStyle name="Comma 2 2 8 3 2" xfId="1594" xr:uid="{55372A63-3F99-40D8-B14D-7EBDFCDE456C}"/>
    <cellStyle name="Comma 2 2 8 3 2 2" xfId="4250" xr:uid="{D89347DF-A25D-4940-BFC6-6BA7E0938AEC}"/>
    <cellStyle name="Comma 2 2 8 3 2 2 2" xfId="10901" xr:uid="{2116507B-6561-4B83-A782-F4DEC40C220A}"/>
    <cellStyle name="Comma 2 2 8 3 2 2 2 2" xfId="14334" xr:uid="{A9B9415B-BCBE-4B56-96E8-4F19C1F776BD}"/>
    <cellStyle name="Comma 2 2 8 3 2 2 2 2 2" xfId="42040" xr:uid="{81249F79-9B4D-4562-AD43-FF25CB098501}"/>
    <cellStyle name="Comma 2 2 8 3 2 2 2 3" xfId="38607" xr:uid="{516685E2-03E6-4B6B-B5A9-847D8D6594DF}"/>
    <cellStyle name="Comma 2 2 8 3 2 2 3" xfId="14333" xr:uid="{859ED953-8D6E-4028-A2D1-60480A648F28}"/>
    <cellStyle name="Comma 2 2 8 3 2 2 3 2" xfId="42039" xr:uid="{7AE1B53C-79D2-414A-AD44-5F56FFC1937A}"/>
    <cellStyle name="Comma 2 2 8 3 2 2 4" xfId="32021" xr:uid="{58FF815B-152E-40F3-8FDD-F0AD7972DD3A}"/>
    <cellStyle name="Comma 2 2 8 3 2 3" xfId="8267" xr:uid="{9D41AFF7-F90E-42C6-8DF2-43ABCF79FAEA}"/>
    <cellStyle name="Comma 2 2 8 3 2 3 2" xfId="14335" xr:uid="{09592AB1-02D2-49B8-B48A-17E37853C9DE}"/>
    <cellStyle name="Comma 2 2 8 3 2 3 2 2" xfId="42041" xr:uid="{46548F28-2D52-4537-89B5-01D9BD4C079C}"/>
    <cellStyle name="Comma 2 2 8 3 2 3 3" xfId="35973" xr:uid="{310C2D86-A204-4045-BF15-FC6965360C99}"/>
    <cellStyle name="Comma 2 2 8 3 2 4" xfId="14332" xr:uid="{7335DA98-59AB-4A2A-A8A1-63215371A851}"/>
    <cellStyle name="Comma 2 2 8 3 2 4 2" xfId="42038" xr:uid="{CA740143-196B-47C1-B158-FA2BE3F5E6D8}"/>
    <cellStyle name="Comma 2 2 8 3 2 5" xfId="29387" xr:uid="{B0F8A95D-8DD4-4FCC-A5D9-DED51DD17937}"/>
    <cellStyle name="Comma 2 2 8 3 3" xfId="3721" xr:uid="{C8EFAD92-CD53-44C3-91A8-47DE9244B0F8}"/>
    <cellStyle name="Comma 2 2 8 3 3 2" xfId="10372" xr:uid="{BAB5D956-FCE1-477F-AB64-4BE0C6C8CDE9}"/>
    <cellStyle name="Comma 2 2 8 3 3 2 2" xfId="14337" xr:uid="{95E224E2-32F6-4744-851B-7CE227C84110}"/>
    <cellStyle name="Comma 2 2 8 3 3 2 2 2" xfId="42043" xr:uid="{BFA26A31-F4A9-4961-81BC-8E758E41BE0B}"/>
    <cellStyle name="Comma 2 2 8 3 3 2 3" xfId="38078" xr:uid="{0BFB71A2-E5DE-4B96-984B-6F226E1646BC}"/>
    <cellStyle name="Comma 2 2 8 3 3 3" xfId="14336" xr:uid="{3C83F6FA-DA53-4AE3-8A5D-1D1175039A7F}"/>
    <cellStyle name="Comma 2 2 8 3 3 3 2" xfId="42042" xr:uid="{F32AF3FE-A34E-48E7-8CAC-F4BEF9A0C368}"/>
    <cellStyle name="Comma 2 2 8 3 3 4" xfId="31492" xr:uid="{512AC016-A82F-48DC-8C9E-4987AE9FAA26}"/>
    <cellStyle name="Comma 2 2 8 3 4" xfId="6371" xr:uid="{22E20624-B4F0-42C0-873D-E97D1DEB0B72}"/>
    <cellStyle name="Comma 2 2 8 3 4 2" xfId="13004" xr:uid="{DE673355-C101-43E2-8D24-4C8791393B74}"/>
    <cellStyle name="Comma 2 2 8 3 4 2 2" xfId="14339" xr:uid="{F9C72147-ED37-4DCA-BAEE-2793075DF6B1}"/>
    <cellStyle name="Comma 2 2 8 3 4 2 2 2" xfId="42045" xr:uid="{1B9A754E-0AF1-4117-BCDF-D165507969A0}"/>
    <cellStyle name="Comma 2 2 8 3 4 2 3" xfId="40710" xr:uid="{E0946C48-77D5-47AA-8EA9-7B3E9B490F9B}"/>
    <cellStyle name="Comma 2 2 8 3 4 3" xfId="14338" xr:uid="{BAE363DE-9A4D-4CD4-BA15-3ED50A27F6DB}"/>
    <cellStyle name="Comma 2 2 8 3 4 3 2" xfId="42044" xr:uid="{AB96C564-9B49-4AEE-AA9A-C3B0D554141B}"/>
    <cellStyle name="Comma 2 2 8 3 4 4" xfId="34124" xr:uid="{F46059E7-74EA-4DEB-BCFF-374656D4B5FF}"/>
    <cellStyle name="Comma 2 2 8 3 5" xfId="7738" xr:uid="{FEE0B26C-5F34-41FE-BCC9-1D94AAF2B849}"/>
    <cellStyle name="Comma 2 2 8 3 5 2" xfId="14340" xr:uid="{2F7250EF-BB47-4758-80D6-462940CA343C}"/>
    <cellStyle name="Comma 2 2 8 3 5 2 2" xfId="42046" xr:uid="{A89CE6C9-5A7A-4ED0-8EB2-AA6E6E9A1611}"/>
    <cellStyle name="Comma 2 2 8 3 5 3" xfId="35444" xr:uid="{77ABFEDB-186C-4B3E-9CCA-3E4EADE94A2D}"/>
    <cellStyle name="Comma 2 2 8 3 6" xfId="14331" xr:uid="{CA444185-AAE3-44D6-951B-CD69EEC0CBD8}"/>
    <cellStyle name="Comma 2 2 8 3 6 2" xfId="42037" xr:uid="{8626BAC4-A978-4462-A74A-3AACD7E00512}"/>
    <cellStyle name="Comma 2 2 8 3 7" xfId="27537" xr:uid="{A7C422D3-2750-4963-8FB2-F09FBAD957D8}"/>
    <cellStyle name="Comma 2 2 8 3 7 2" xfId="55195" xr:uid="{9D925CD2-C898-46A7-B68E-16B203298727}"/>
    <cellStyle name="Comma 2 2 8 3 8" xfId="28858" xr:uid="{3E49A403-502D-448C-BEBF-3773518EB68F}"/>
    <cellStyle name="Comma 2 2 8 4" xfId="1591" xr:uid="{7FA3B6F5-AE76-4B57-A4BA-EEF3D6BE966C}"/>
    <cellStyle name="Comma 2 2 8 4 2" xfId="4247" xr:uid="{C75D1993-9056-4506-B510-386EF95077E8}"/>
    <cellStyle name="Comma 2 2 8 4 2 2" xfId="10898" xr:uid="{01C62B52-19F7-4B07-A606-BF71070AA7BE}"/>
    <cellStyle name="Comma 2 2 8 4 2 2 2" xfId="14343" xr:uid="{9920519B-649F-41EA-9E77-904EF4944D6F}"/>
    <cellStyle name="Comma 2 2 8 4 2 2 2 2" xfId="42049" xr:uid="{DA78D2EE-4D04-473B-8222-1C9C83648BF2}"/>
    <cellStyle name="Comma 2 2 8 4 2 2 3" xfId="38604" xr:uid="{2031FF0B-329E-44C4-A313-0745865B3620}"/>
    <cellStyle name="Comma 2 2 8 4 2 3" xfId="14342" xr:uid="{C1153732-3361-4488-AEAA-1291BBB5031D}"/>
    <cellStyle name="Comma 2 2 8 4 2 3 2" xfId="42048" xr:uid="{16AEB0DA-6157-44F9-AB95-E0E207D18F63}"/>
    <cellStyle name="Comma 2 2 8 4 2 4" xfId="32018" xr:uid="{5FC78030-6F9D-4E08-B0E9-EFB91EF056BE}"/>
    <cellStyle name="Comma 2 2 8 4 3" xfId="8264" xr:uid="{3589378E-2E43-426D-AE3C-72FC1F2CAD48}"/>
    <cellStyle name="Comma 2 2 8 4 3 2" xfId="14344" xr:uid="{5549B8F3-DC7C-4043-91DD-F6E3FD61DB39}"/>
    <cellStyle name="Comma 2 2 8 4 3 2 2" xfId="42050" xr:uid="{BC1531D5-1763-4FBC-8E2D-1106ED0FA853}"/>
    <cellStyle name="Comma 2 2 8 4 3 3" xfId="35970" xr:uid="{60B5B31D-E537-4F20-A22A-DC996E154038}"/>
    <cellStyle name="Comma 2 2 8 4 4" xfId="14341" xr:uid="{78A15272-E1A6-4373-9F47-E3596805382F}"/>
    <cellStyle name="Comma 2 2 8 4 4 2" xfId="42047" xr:uid="{C3DBBDEA-5FBC-4645-916D-FA6533574369}"/>
    <cellStyle name="Comma 2 2 8 4 5" xfId="29384" xr:uid="{AF10741B-BFCA-440D-B3C4-62B0A4F97A55}"/>
    <cellStyle name="Comma 2 2 8 5" xfId="3064" xr:uid="{8E3F3AE9-7253-45F3-848B-79E3435EB09E}"/>
    <cellStyle name="Comma 2 2 8 5 2" xfId="9716" xr:uid="{55E2234D-3278-4940-8AC6-DAFABE5B3159}"/>
    <cellStyle name="Comma 2 2 8 5 2 2" xfId="14346" xr:uid="{43A99612-C48F-4E7F-90B2-D3A29535F540}"/>
    <cellStyle name="Comma 2 2 8 5 2 2 2" xfId="42052" xr:uid="{91974E10-56B1-40C3-9D18-7001704801EF}"/>
    <cellStyle name="Comma 2 2 8 5 2 3" xfId="37422" xr:uid="{9EE816AF-42A9-4DFD-A9C0-3049DC6EE76B}"/>
    <cellStyle name="Comma 2 2 8 5 3" xfId="14345" xr:uid="{A8199697-999A-4FBF-BA66-BCE09C23DED9}"/>
    <cellStyle name="Comma 2 2 8 5 3 2" xfId="42051" xr:uid="{1F6315BA-0505-4B8C-96D2-198146B828E6}"/>
    <cellStyle name="Comma 2 2 8 5 4" xfId="30836" xr:uid="{BAE21C1A-5BE8-42D4-B6A7-B1896898D996}"/>
    <cellStyle name="Comma 2 2 8 6" xfId="5703" xr:uid="{8C26DAB7-D49C-45AF-8126-397C4D531746}"/>
    <cellStyle name="Comma 2 2 8 6 2" xfId="12336" xr:uid="{FAB72063-4BAB-4322-9419-8E46F0E4CBCA}"/>
    <cellStyle name="Comma 2 2 8 6 2 2" xfId="14348" xr:uid="{8D0A9B43-7C49-4850-B9B1-D0B0E6A3AF55}"/>
    <cellStyle name="Comma 2 2 8 6 2 2 2" xfId="42054" xr:uid="{8E378C27-59B9-4B59-8C70-766F6D5555E3}"/>
    <cellStyle name="Comma 2 2 8 6 2 3" xfId="40042" xr:uid="{5265C11E-0B06-44C9-B539-18F1E958F757}"/>
    <cellStyle name="Comma 2 2 8 6 3" xfId="14347" xr:uid="{EBDC812E-21A4-400E-A5DE-2FEAA3D8ADAC}"/>
    <cellStyle name="Comma 2 2 8 6 3 2" xfId="42053" xr:uid="{86C85D00-E7EE-48D2-A260-E0DA7AB336BA}"/>
    <cellStyle name="Comma 2 2 8 6 4" xfId="33456" xr:uid="{EF7A4B89-BD10-4492-AE2C-694B99C2D676}"/>
    <cellStyle name="Comma 2 2 8 7" xfId="7082" xr:uid="{0EAF978B-E700-4A31-975F-1EC38D2F0097}"/>
    <cellStyle name="Comma 2 2 8 7 2" xfId="14349" xr:uid="{1D4F7577-E344-42F8-8D65-B7C40DE87D18}"/>
    <cellStyle name="Comma 2 2 8 7 2 2" xfId="42055" xr:uid="{278CE474-B203-4ECA-8471-5DE2C4CF4ED3}"/>
    <cellStyle name="Comma 2 2 8 7 3" xfId="34788" xr:uid="{740088C1-F97F-46FC-AC9C-568356AF1C44}"/>
    <cellStyle name="Comma 2 2 8 8" xfId="14310" xr:uid="{45D8C6A4-3081-49AF-A2D0-43263407EBBA}"/>
    <cellStyle name="Comma 2 2 8 8 2" xfId="42016" xr:uid="{62D4AA6F-6605-482E-99AB-2B1DF5104BAA}"/>
    <cellStyle name="Comma 2 2 8 9" xfId="26870" xr:uid="{31096A3B-5A3E-40F4-A149-0D4589B158F5}"/>
    <cellStyle name="Comma 2 2 8 9 2" xfId="54528" xr:uid="{71430CC7-5658-46A0-B370-6AF0F38C26F2}"/>
    <cellStyle name="Comma 2 2 9" xfId="311" xr:uid="{112CF142-F8FD-43C1-A196-0222A5A0D41F}"/>
    <cellStyle name="Comma 2 2 9 10" xfId="28230" xr:uid="{747B251E-4088-4144-84CC-A7D5D13FB476}"/>
    <cellStyle name="Comma 2 2 9 2" xfId="753" xr:uid="{1B750379-DBC6-4481-9C3B-3A40CD1DECDF}"/>
    <cellStyle name="Comma 2 2 9 2 2" xfId="1419" xr:uid="{2678034B-0B2E-4370-97E4-1AF80F2A8DB5}"/>
    <cellStyle name="Comma 2 2 9 2 2 2" xfId="1597" xr:uid="{0DF30697-9FC7-491F-A2E8-F05ED3D261D9}"/>
    <cellStyle name="Comma 2 2 9 2 2 2 2" xfId="4253" xr:uid="{256512E5-45DB-4DCB-8A74-E3B41EAD3EE2}"/>
    <cellStyle name="Comma 2 2 9 2 2 2 2 2" xfId="10904" xr:uid="{F3601B3E-1DD4-4CF6-BAEB-5F6590338B24}"/>
    <cellStyle name="Comma 2 2 9 2 2 2 2 2 2" xfId="14355" xr:uid="{637569C6-68B3-44BA-858D-12E6CE9888FF}"/>
    <cellStyle name="Comma 2 2 9 2 2 2 2 2 2 2" xfId="42061" xr:uid="{05239112-D4A4-4E9D-8D49-9E195AD72E8F}"/>
    <cellStyle name="Comma 2 2 9 2 2 2 2 2 3" xfId="38610" xr:uid="{420C998B-9CCA-45E2-9270-C7311B73E433}"/>
    <cellStyle name="Comma 2 2 9 2 2 2 2 3" xfId="14354" xr:uid="{1B80994A-FD4E-4DF1-A1EC-1CFD0D86A2CB}"/>
    <cellStyle name="Comma 2 2 9 2 2 2 2 3 2" xfId="42060" xr:uid="{EB214907-2F19-49C6-966F-D4185C8EA1D6}"/>
    <cellStyle name="Comma 2 2 9 2 2 2 2 4" xfId="32024" xr:uid="{91A8ADE9-61A5-417F-924D-160F1294D643}"/>
    <cellStyle name="Comma 2 2 9 2 2 2 3" xfId="8270" xr:uid="{3DB5EE33-6893-41E7-BEF8-9128B01D6F7D}"/>
    <cellStyle name="Comma 2 2 9 2 2 2 3 2" xfId="14356" xr:uid="{9BE45FC4-2D9A-4F03-A8C0-DF50E4B391B6}"/>
    <cellStyle name="Comma 2 2 9 2 2 2 3 2 2" xfId="42062" xr:uid="{4ADF8926-EB38-443A-8FD3-9C340B80B9AD}"/>
    <cellStyle name="Comma 2 2 9 2 2 2 3 3" xfId="35976" xr:uid="{0104DE66-8D5B-4705-97BB-057DFA4B39C5}"/>
    <cellStyle name="Comma 2 2 9 2 2 2 4" xfId="14353" xr:uid="{B8A3DE21-F580-4E43-8DFD-36E299EFB131}"/>
    <cellStyle name="Comma 2 2 9 2 2 2 4 2" xfId="42059" xr:uid="{8FBBDE77-A94F-4D85-B991-DCC53853C45E}"/>
    <cellStyle name="Comma 2 2 9 2 2 2 5" xfId="29390" xr:uid="{D014AE5C-1991-4641-B09C-78CC5F826904}"/>
    <cellStyle name="Comma 2 2 9 2 2 3" xfId="4084" xr:uid="{B7FCA8D7-FE20-4933-BC6C-2927213D855F}"/>
    <cellStyle name="Comma 2 2 9 2 2 3 2" xfId="10735" xr:uid="{F0135594-C339-4031-A3D8-660FFA5AA348}"/>
    <cellStyle name="Comma 2 2 9 2 2 3 2 2" xfId="14358" xr:uid="{FD8D45DA-DA50-49AC-A189-DCE03459A34E}"/>
    <cellStyle name="Comma 2 2 9 2 2 3 2 2 2" xfId="42064" xr:uid="{DDC393B1-8A1D-4ACA-9B9F-19C3E4E4DA99}"/>
    <cellStyle name="Comma 2 2 9 2 2 3 2 3" xfId="38441" xr:uid="{BF1709A2-F50E-4643-B07D-48C00DBFEB9C}"/>
    <cellStyle name="Comma 2 2 9 2 2 3 3" xfId="14357" xr:uid="{83FD5EE3-56F1-47DC-9BA7-82E25311C692}"/>
    <cellStyle name="Comma 2 2 9 2 2 3 3 2" xfId="42063" xr:uid="{AD4CAD40-F5A5-4B9C-96BD-489A8BE33D66}"/>
    <cellStyle name="Comma 2 2 9 2 2 3 4" xfId="31855" xr:uid="{58A274AC-E200-4EF3-97C6-0EC552ADE19E}"/>
    <cellStyle name="Comma 2 2 9 2 2 4" xfId="6734" xr:uid="{8CCD6149-9CE1-4EE0-B97C-F52C7C59F870}"/>
    <cellStyle name="Comma 2 2 9 2 2 4 2" xfId="13367" xr:uid="{CB62E9A1-E413-46E1-A338-4E73A160D4CD}"/>
    <cellStyle name="Comma 2 2 9 2 2 4 2 2" xfId="14360" xr:uid="{DDE04908-D282-49FC-833C-20EC0CED0AD0}"/>
    <cellStyle name="Comma 2 2 9 2 2 4 2 2 2" xfId="42066" xr:uid="{D7B352DB-3C34-4ABE-AB7E-7CDFCFBACA94}"/>
    <cellStyle name="Comma 2 2 9 2 2 4 2 3" xfId="41073" xr:uid="{9D15D914-E23C-4B80-90CE-702F9AD3BBF0}"/>
    <cellStyle name="Comma 2 2 9 2 2 4 3" xfId="14359" xr:uid="{0C749510-2EE1-48DF-AAE3-7536DCE6EDC5}"/>
    <cellStyle name="Comma 2 2 9 2 2 4 3 2" xfId="42065" xr:uid="{B3B28D07-38E1-46E9-BBAF-A226D481E382}"/>
    <cellStyle name="Comma 2 2 9 2 2 4 4" xfId="34487" xr:uid="{3AC7C08F-9423-43E5-B8E6-6E7400FB68A3}"/>
    <cellStyle name="Comma 2 2 9 2 2 5" xfId="8101" xr:uid="{E8FD470F-BA6E-47AB-AD43-00445DE35762}"/>
    <cellStyle name="Comma 2 2 9 2 2 5 2" xfId="14361" xr:uid="{08E9F08B-EAD2-455C-B6B1-694FD1DE112A}"/>
    <cellStyle name="Comma 2 2 9 2 2 5 2 2" xfId="42067" xr:uid="{84CCB4EC-EDE9-4D21-82A9-A6935E3DCE3E}"/>
    <cellStyle name="Comma 2 2 9 2 2 5 3" xfId="35807" xr:uid="{F2701B5F-9532-4E0E-8963-339A9A2C6254}"/>
    <cellStyle name="Comma 2 2 9 2 2 6" xfId="14352" xr:uid="{4B6A1A5D-14ED-4129-A8D0-5A9D912FA3EF}"/>
    <cellStyle name="Comma 2 2 9 2 2 6 2" xfId="42058" xr:uid="{9CE18324-FEA2-4BF6-88D5-DD242FA0462E}"/>
    <cellStyle name="Comma 2 2 9 2 2 7" xfId="27900" xr:uid="{55B1FA30-AEC5-4DC9-90BD-7FD47DD3D9CE}"/>
    <cellStyle name="Comma 2 2 9 2 2 7 2" xfId="55558" xr:uid="{7A33AD23-BF13-4860-BF17-8B23DEE0DAE2}"/>
    <cellStyle name="Comma 2 2 9 2 2 8" xfId="29221" xr:uid="{F0913441-436E-465B-80CC-AD6758FC5C67}"/>
    <cellStyle name="Comma 2 2 9 2 3" xfId="1596" xr:uid="{19C14D88-9D27-4B0B-A103-CE4367C2A5A3}"/>
    <cellStyle name="Comma 2 2 9 2 3 2" xfId="4252" xr:uid="{8B39A530-A5CC-49FF-8D04-E259FD9AE13C}"/>
    <cellStyle name="Comma 2 2 9 2 3 2 2" xfId="10903" xr:uid="{90BBD33F-BD3E-4FF7-96F2-534E56A5E0E4}"/>
    <cellStyle name="Comma 2 2 9 2 3 2 2 2" xfId="14364" xr:uid="{2D0D1A9B-0892-4570-9FEE-749F68185EAD}"/>
    <cellStyle name="Comma 2 2 9 2 3 2 2 2 2" xfId="42070" xr:uid="{AB60ED85-05C5-42E2-A736-5A0D0DECE1B7}"/>
    <cellStyle name="Comma 2 2 9 2 3 2 2 3" xfId="38609" xr:uid="{D5636061-F108-4B87-80A2-A0CBC7F228E3}"/>
    <cellStyle name="Comma 2 2 9 2 3 2 3" xfId="14363" xr:uid="{66717ECF-3156-471A-95BD-BEF5814BA8D7}"/>
    <cellStyle name="Comma 2 2 9 2 3 2 3 2" xfId="42069" xr:uid="{3501A446-F8F7-46B6-890E-9399DBD00B83}"/>
    <cellStyle name="Comma 2 2 9 2 3 2 4" xfId="32023" xr:uid="{C3F80490-237F-4C68-95E7-15332CA9BDC0}"/>
    <cellStyle name="Comma 2 2 9 2 3 3" xfId="8269" xr:uid="{BFC32174-723C-4D8D-8B3C-5EB2822F31F9}"/>
    <cellStyle name="Comma 2 2 9 2 3 3 2" xfId="14365" xr:uid="{774B9783-2DCD-47B7-8F21-3B6D90DA1154}"/>
    <cellStyle name="Comma 2 2 9 2 3 3 2 2" xfId="42071" xr:uid="{9712DFEC-69D9-41A5-9006-619E8F045E4A}"/>
    <cellStyle name="Comma 2 2 9 2 3 3 3" xfId="35975" xr:uid="{2B718C6E-56AE-47FC-B571-CEBF30AE638B}"/>
    <cellStyle name="Comma 2 2 9 2 3 4" xfId="14362" xr:uid="{3488058C-5700-4041-B90B-4228C44AB91A}"/>
    <cellStyle name="Comma 2 2 9 2 3 4 2" xfId="42068" xr:uid="{26F28910-8907-47A4-B04D-F9FA4351AC6F}"/>
    <cellStyle name="Comma 2 2 9 2 3 5" xfId="29389" xr:uid="{C33C9B89-7E48-49BA-A3A6-E3A1A2D97332}"/>
    <cellStyle name="Comma 2 2 9 2 4" xfId="3428" xr:uid="{845F2085-4582-4526-9C9F-96BB50C6A09D}"/>
    <cellStyle name="Comma 2 2 9 2 4 2" xfId="10079" xr:uid="{D0B0BD4B-7E88-4D17-A703-B900252EEF8A}"/>
    <cellStyle name="Comma 2 2 9 2 4 2 2" xfId="14367" xr:uid="{234E098E-8B1E-47FC-B5F3-0FC6E7B995D3}"/>
    <cellStyle name="Comma 2 2 9 2 4 2 2 2" xfId="42073" xr:uid="{6E0E6C76-9890-42DA-A3DD-268501F388F9}"/>
    <cellStyle name="Comma 2 2 9 2 4 2 3" xfId="37785" xr:uid="{568DEB4E-E2C0-4BBD-80F8-A277D5601445}"/>
    <cellStyle name="Comma 2 2 9 2 4 3" xfId="14366" xr:uid="{63344FAE-21F9-4ECF-9694-8DAF0694544E}"/>
    <cellStyle name="Comma 2 2 9 2 4 3 2" xfId="42072" xr:uid="{D38710FC-35C3-4326-BD1D-CC3A8C483DCC}"/>
    <cellStyle name="Comma 2 2 9 2 4 4" xfId="31199" xr:uid="{F4AF6E90-93CA-4674-B380-623CAE9E2EB6}"/>
    <cellStyle name="Comma 2 2 9 2 5" xfId="6078" xr:uid="{B90686D8-C10F-4C41-8ACC-FA3F1DBDE494}"/>
    <cellStyle name="Comma 2 2 9 2 5 2" xfId="12711" xr:uid="{21633BAC-E59A-472B-A416-362FE3DDE64A}"/>
    <cellStyle name="Comma 2 2 9 2 5 2 2" xfId="14369" xr:uid="{D9A16562-4839-4733-853B-9A7AE0259B6A}"/>
    <cellStyle name="Comma 2 2 9 2 5 2 2 2" xfId="42075" xr:uid="{47439776-59BC-42B1-ABA0-F0B46941128F}"/>
    <cellStyle name="Comma 2 2 9 2 5 2 3" xfId="40417" xr:uid="{3F932350-82F2-4800-97C0-0BFF200DBCC0}"/>
    <cellStyle name="Comma 2 2 9 2 5 3" xfId="14368" xr:uid="{F27E3DDE-67AE-48C8-B923-C5003B7C837C}"/>
    <cellStyle name="Comma 2 2 9 2 5 3 2" xfId="42074" xr:uid="{AF233820-E10A-488D-ABC3-127C5820288B}"/>
    <cellStyle name="Comma 2 2 9 2 5 4" xfId="33831" xr:uid="{459CE76C-A542-436E-A53B-E42536CC06CB}"/>
    <cellStyle name="Comma 2 2 9 2 6" xfId="7445" xr:uid="{363E4446-7B5A-4F93-8F27-FB0605B9BFD9}"/>
    <cellStyle name="Comma 2 2 9 2 6 2" xfId="14370" xr:uid="{9D91B744-29AF-4005-B9E8-221F22C95EA1}"/>
    <cellStyle name="Comma 2 2 9 2 6 2 2" xfId="42076" xr:uid="{0C1BBE80-76FD-4D62-AEF3-E04A08E8AB3E}"/>
    <cellStyle name="Comma 2 2 9 2 6 3" xfId="35151" xr:uid="{CFCEA14D-54FE-47F5-872C-97C0B65EC911}"/>
    <cellStyle name="Comma 2 2 9 2 7" xfId="14351" xr:uid="{BF76077F-1BDE-4B4E-96B9-E2A21AAF16D4}"/>
    <cellStyle name="Comma 2 2 9 2 7 2" xfId="42057" xr:uid="{6D7B448A-E351-4FA9-897F-F4E3AB25A85E}"/>
    <cellStyle name="Comma 2 2 9 2 8" xfId="27244" xr:uid="{CCD3AF18-9A94-4052-9DEE-B6EEBEB90D61}"/>
    <cellStyle name="Comma 2 2 9 2 8 2" xfId="54902" xr:uid="{1B859D65-EB46-49D9-82B0-41D532B06212}"/>
    <cellStyle name="Comma 2 2 9 2 9" xfId="28565" xr:uid="{D6B711EE-0597-4125-9592-4E0682868EF8}"/>
    <cellStyle name="Comma 2 2 9 3" xfId="1084" xr:uid="{85F61D91-A912-448B-BFBD-4ED0A996F3A2}"/>
    <cellStyle name="Comma 2 2 9 3 2" xfId="1598" xr:uid="{9E1EDAB1-CA68-432D-A405-7AA0500F7098}"/>
    <cellStyle name="Comma 2 2 9 3 2 2" xfId="4254" xr:uid="{17C38CCE-F3C9-449C-BBB4-C665D6FA9D36}"/>
    <cellStyle name="Comma 2 2 9 3 2 2 2" xfId="10905" xr:uid="{35D06EF2-AF0B-42BC-B6DB-A0CC524E5DCB}"/>
    <cellStyle name="Comma 2 2 9 3 2 2 2 2" xfId="14374" xr:uid="{7EB9EA00-E80F-42EF-BF64-D2AC9E31F388}"/>
    <cellStyle name="Comma 2 2 9 3 2 2 2 2 2" xfId="42080" xr:uid="{0029DE54-3B17-4A84-8693-9AEE8D83E9B4}"/>
    <cellStyle name="Comma 2 2 9 3 2 2 2 3" xfId="38611" xr:uid="{8703AADB-B3B6-4EAA-8991-43F75282D69A}"/>
    <cellStyle name="Comma 2 2 9 3 2 2 3" xfId="14373" xr:uid="{4A107285-A5D5-4771-AADC-F1E16590C695}"/>
    <cellStyle name="Comma 2 2 9 3 2 2 3 2" xfId="42079" xr:uid="{BFA2739A-F4C1-4950-A55B-49D9D86C3B9B}"/>
    <cellStyle name="Comma 2 2 9 3 2 2 4" xfId="32025" xr:uid="{036B853C-1577-4DB2-9AEF-93344481207A}"/>
    <cellStyle name="Comma 2 2 9 3 2 3" xfId="8271" xr:uid="{E89A5D54-A2AB-4B51-92B4-2B4FF4E4C261}"/>
    <cellStyle name="Comma 2 2 9 3 2 3 2" xfId="14375" xr:uid="{E8125F79-5798-4E20-BE27-9E2F2E6A9FB4}"/>
    <cellStyle name="Comma 2 2 9 3 2 3 2 2" xfId="42081" xr:uid="{192CEE91-2B35-4A65-ADDF-FF2C0B6F481A}"/>
    <cellStyle name="Comma 2 2 9 3 2 3 3" xfId="35977" xr:uid="{641127FE-7C13-4806-BBB7-F25A9DA88DF4}"/>
    <cellStyle name="Comma 2 2 9 3 2 4" xfId="14372" xr:uid="{094AFFE8-F67F-4263-9287-7030C1475903}"/>
    <cellStyle name="Comma 2 2 9 3 2 4 2" xfId="42078" xr:uid="{174E1215-FCC5-4B8A-8AA2-56164D2A82D3}"/>
    <cellStyle name="Comma 2 2 9 3 2 5" xfId="29391" xr:uid="{FD11D0B5-D0F8-4A03-B826-4804370960E7}"/>
    <cellStyle name="Comma 2 2 9 3 3" xfId="3749" xr:uid="{96BB7A3F-3BD2-4B89-9660-6D21C2E17B06}"/>
    <cellStyle name="Comma 2 2 9 3 3 2" xfId="10400" xr:uid="{1955DEF5-CF9A-4083-8B18-4932AD7BDC71}"/>
    <cellStyle name="Comma 2 2 9 3 3 2 2" xfId="14377" xr:uid="{B6E418B5-6073-4E15-BCFA-529618D2F325}"/>
    <cellStyle name="Comma 2 2 9 3 3 2 2 2" xfId="42083" xr:uid="{C57FE26E-6370-4EF3-83F1-4412E0E293C8}"/>
    <cellStyle name="Comma 2 2 9 3 3 2 3" xfId="38106" xr:uid="{A337B2CC-F561-496B-98B3-3B9301989626}"/>
    <cellStyle name="Comma 2 2 9 3 3 3" xfId="14376" xr:uid="{AB4B6284-BD56-4311-803D-6344C310730F}"/>
    <cellStyle name="Comma 2 2 9 3 3 3 2" xfId="42082" xr:uid="{C36BAF7E-285D-4425-88B0-155C06AB82CF}"/>
    <cellStyle name="Comma 2 2 9 3 3 4" xfId="31520" xr:uid="{D6631147-D4A1-4E3C-881D-977D8CD7FCCA}"/>
    <cellStyle name="Comma 2 2 9 3 4" xfId="6399" xr:uid="{ED021D80-47B2-4895-98B5-0F01A0DC6F57}"/>
    <cellStyle name="Comma 2 2 9 3 4 2" xfId="13032" xr:uid="{C43C6F90-3ACE-4954-92AD-FD68BEB4DB5C}"/>
    <cellStyle name="Comma 2 2 9 3 4 2 2" xfId="14379" xr:uid="{036BD36F-CB81-4017-9D10-56E27A1FD85A}"/>
    <cellStyle name="Comma 2 2 9 3 4 2 2 2" xfId="42085" xr:uid="{BBFD251D-1103-461E-98A1-7629E278B02C}"/>
    <cellStyle name="Comma 2 2 9 3 4 2 3" xfId="40738" xr:uid="{85664C1B-1DA9-414C-A2AF-980FD7758AAA}"/>
    <cellStyle name="Comma 2 2 9 3 4 3" xfId="14378" xr:uid="{9CA04ADC-E331-4049-90F9-C87F7456A77B}"/>
    <cellStyle name="Comma 2 2 9 3 4 3 2" xfId="42084" xr:uid="{216810A6-2A4E-4EB6-BD0A-8FE5CD3871D7}"/>
    <cellStyle name="Comma 2 2 9 3 4 4" xfId="34152" xr:uid="{9327B728-56ED-4807-8C58-DD24F931EF06}"/>
    <cellStyle name="Comma 2 2 9 3 5" xfId="7766" xr:uid="{4CA6877B-E6EE-4CD9-8371-8286E15BB4FF}"/>
    <cellStyle name="Comma 2 2 9 3 5 2" xfId="14380" xr:uid="{FE2B2296-29BC-43C6-8A62-C38AD8F33DD4}"/>
    <cellStyle name="Comma 2 2 9 3 5 2 2" xfId="42086" xr:uid="{F51D6EE8-A78B-4C65-81D2-26404F061816}"/>
    <cellStyle name="Comma 2 2 9 3 5 3" xfId="35472" xr:uid="{6A24E649-275B-4B78-83BB-4FA9241F158B}"/>
    <cellStyle name="Comma 2 2 9 3 6" xfId="14371" xr:uid="{C098E873-C186-4D31-9225-6A3F6BF41F56}"/>
    <cellStyle name="Comma 2 2 9 3 6 2" xfId="42077" xr:uid="{07D58142-4C2E-4CFA-A70E-2845605B4C7D}"/>
    <cellStyle name="Comma 2 2 9 3 7" xfId="27565" xr:uid="{0554887C-CBFB-4E8D-A54F-8CA238F882CA}"/>
    <cellStyle name="Comma 2 2 9 3 7 2" xfId="55223" xr:uid="{9F5000B6-968E-47D9-B5AF-37BAB8D8FA32}"/>
    <cellStyle name="Comma 2 2 9 3 8" xfId="28886" xr:uid="{2B22F2E9-FC80-4DAF-8C69-C85654BED555}"/>
    <cellStyle name="Comma 2 2 9 4" xfId="1595" xr:uid="{CF0B02B6-5173-4F95-A177-AE089F70EE31}"/>
    <cellStyle name="Comma 2 2 9 4 2" xfId="4251" xr:uid="{DACEC5FF-2EB5-43C7-BCF7-5629EB01ACF0}"/>
    <cellStyle name="Comma 2 2 9 4 2 2" xfId="10902" xr:uid="{69743A02-3D51-40D4-8088-64331058AA7A}"/>
    <cellStyle name="Comma 2 2 9 4 2 2 2" xfId="14383" xr:uid="{7EC14BDD-D605-4798-B491-A16EB0B9CDCB}"/>
    <cellStyle name="Comma 2 2 9 4 2 2 2 2" xfId="42089" xr:uid="{AAFC3771-87F1-411F-B8CF-3A4E29B7B7B5}"/>
    <cellStyle name="Comma 2 2 9 4 2 2 3" xfId="38608" xr:uid="{6B59BFDC-6FF7-406C-AFA4-312CB23E18BF}"/>
    <cellStyle name="Comma 2 2 9 4 2 3" xfId="14382" xr:uid="{6DAAFF56-CD60-41E5-91BB-E420FB708E1D}"/>
    <cellStyle name="Comma 2 2 9 4 2 3 2" xfId="42088" xr:uid="{46B77A2B-8132-495D-BB6B-5DEBAE644C40}"/>
    <cellStyle name="Comma 2 2 9 4 2 4" xfId="32022" xr:uid="{FAF7BFB6-A3C9-4484-86AC-58778C940BB3}"/>
    <cellStyle name="Comma 2 2 9 4 3" xfId="8268" xr:uid="{34A45374-6951-46EC-BE88-A4FB2F3029F1}"/>
    <cellStyle name="Comma 2 2 9 4 3 2" xfId="14384" xr:uid="{C066A34C-85A7-44EA-87D8-62D9D6C3533F}"/>
    <cellStyle name="Comma 2 2 9 4 3 2 2" xfId="42090" xr:uid="{97EB1874-5B72-4986-808D-0E9854F59998}"/>
    <cellStyle name="Comma 2 2 9 4 3 3" xfId="35974" xr:uid="{8269A200-7CFD-49EE-A735-CFA961CB80F8}"/>
    <cellStyle name="Comma 2 2 9 4 4" xfId="14381" xr:uid="{91D4B074-E25E-443C-BFB1-751323443C61}"/>
    <cellStyle name="Comma 2 2 9 4 4 2" xfId="42087" xr:uid="{E3425973-9541-4767-9C9A-0A1E7B76BA86}"/>
    <cellStyle name="Comma 2 2 9 4 5" xfId="29388" xr:uid="{C36140C9-1222-4A13-A31B-93B3AA165C2C}"/>
    <cellStyle name="Comma 2 2 9 5" xfId="3092" xr:uid="{3FA3D1F9-48FC-4ABC-956F-EC633516BEDC}"/>
    <cellStyle name="Comma 2 2 9 5 2" xfId="9744" xr:uid="{5865FE69-C94A-4CEA-AD02-2978C01842F5}"/>
    <cellStyle name="Comma 2 2 9 5 2 2" xfId="14386" xr:uid="{53C1A080-CB1D-473F-B8C1-E7CEE20277E8}"/>
    <cellStyle name="Comma 2 2 9 5 2 2 2" xfId="42092" xr:uid="{FB9A034D-8E2D-4B72-A169-9198E6938D15}"/>
    <cellStyle name="Comma 2 2 9 5 2 3" xfId="37450" xr:uid="{350459D8-CA88-4CF5-96AA-E8237C385BE1}"/>
    <cellStyle name="Comma 2 2 9 5 3" xfId="14385" xr:uid="{97A632C7-158E-48A2-A86C-BAC1CC82C09F}"/>
    <cellStyle name="Comma 2 2 9 5 3 2" xfId="42091" xr:uid="{D49148A9-21A6-4F37-90C2-0C21EE42CAFE}"/>
    <cellStyle name="Comma 2 2 9 5 4" xfId="30864" xr:uid="{732D62C6-6E2E-434B-A80D-AB6DE3E1C50A}"/>
    <cellStyle name="Comma 2 2 9 6" xfId="5731" xr:uid="{8241EE76-CDD3-4FF2-AE75-132CAC7DA98F}"/>
    <cellStyle name="Comma 2 2 9 6 2" xfId="12364" xr:uid="{63C92B21-0DB4-412B-9806-3C6238803EFD}"/>
    <cellStyle name="Comma 2 2 9 6 2 2" xfId="14388" xr:uid="{F8E09002-B401-40FE-AF98-78D1F9F5C9F0}"/>
    <cellStyle name="Comma 2 2 9 6 2 2 2" xfId="42094" xr:uid="{5129CCBD-D008-40AE-9DDA-299C2B053299}"/>
    <cellStyle name="Comma 2 2 9 6 2 3" xfId="40070" xr:uid="{3E8B4F0F-340B-480D-9D46-0239BFCD77BE}"/>
    <cellStyle name="Comma 2 2 9 6 3" xfId="14387" xr:uid="{D630983E-06A1-4681-AF1F-054A198B9582}"/>
    <cellStyle name="Comma 2 2 9 6 3 2" xfId="42093" xr:uid="{02B2FDDC-BFBD-417D-A316-5F6135362ECD}"/>
    <cellStyle name="Comma 2 2 9 6 4" xfId="33484" xr:uid="{20651583-AA5E-43A2-ACD2-D0EBA2FA594A}"/>
    <cellStyle name="Comma 2 2 9 7" xfId="7110" xr:uid="{5B0F9779-7979-4D74-AB38-BC245295B2E8}"/>
    <cellStyle name="Comma 2 2 9 7 2" xfId="14389" xr:uid="{1119D442-5FA5-4B0D-9AE1-AF43709BEAF9}"/>
    <cellStyle name="Comma 2 2 9 7 2 2" xfId="42095" xr:uid="{EE5C01BB-432E-4A69-88BD-E2C20CA6018F}"/>
    <cellStyle name="Comma 2 2 9 7 3" xfId="34816" xr:uid="{4CBD1209-2DB9-4B78-932E-1778FCCC2BEF}"/>
    <cellStyle name="Comma 2 2 9 8" xfId="14350" xr:uid="{C6EF8CA6-14D2-42B6-8569-A5516056169B}"/>
    <cellStyle name="Comma 2 2 9 8 2" xfId="42056" xr:uid="{E848D4D6-7773-4BF4-81F3-84C2E7E8D021}"/>
    <cellStyle name="Comma 2 2 9 9" xfId="26898" xr:uid="{9D0A6E30-A69C-4C03-BB58-6086F70764B1}"/>
    <cellStyle name="Comma 2 2 9 9 2" xfId="54556" xr:uid="{D33DCF47-8E24-45CC-B2FD-78ABFA6C032F}"/>
    <cellStyle name="Comma 2 20" xfId="26631" xr:uid="{3EBB4D09-B8C0-4657-8CD0-89CD247384C9}"/>
    <cellStyle name="Comma 2 20 2" xfId="54306" xr:uid="{5DAE9DA4-9843-4D92-87C9-13D967BC7FA1}"/>
    <cellStyle name="Comma 2 21" xfId="26632" xr:uid="{A2E80ADA-B1EF-4184-9655-FD0CB268BA63}"/>
    <cellStyle name="Comma 2 22" xfId="27969" xr:uid="{D88768C8-C3FD-4F5D-99E9-BB5622C89CF1}"/>
    <cellStyle name="Comma 2 23" xfId="55638" xr:uid="{38CAF45F-6CF9-4AF1-BD7E-A9FFC6A38C75}"/>
    <cellStyle name="Comma 2 24" xfId="55658" xr:uid="{07BA711B-9DEE-4CAA-BD84-8B82F183F978}"/>
    <cellStyle name="Comma 2 25" xfId="55686" xr:uid="{16C1DDB0-2392-47FA-9F9E-27224D881338}"/>
    <cellStyle name="Comma 2 26" xfId="55699" xr:uid="{A7341BD7-F181-4AD4-93DA-672B772B32AD}"/>
    <cellStyle name="Comma 2 27" xfId="29" xr:uid="{50F9A23C-AF38-4F31-9F33-0A2C35AE1BDA}"/>
    <cellStyle name="Comma 2 3" xfId="56" xr:uid="{7B4CF24B-C6DF-4DE5-B10B-68C1370EA887}"/>
    <cellStyle name="Comma 2 3 10" xfId="28016" xr:uid="{F8FCC11E-6C64-4912-95AC-829A243D8B3D}"/>
    <cellStyle name="Comma 2 3 2" xfId="538" xr:uid="{4B4F8CAB-0F0D-43AF-877B-6713198FD8B4}"/>
    <cellStyle name="Comma 2 3 2 2" xfId="1204" xr:uid="{00C07FB8-56C8-4C3B-B9B9-E6D0B204FC84}"/>
    <cellStyle name="Comma 2 3 2 2 2" xfId="1601" xr:uid="{7E009153-5C08-4D06-A551-27DE061F9354}"/>
    <cellStyle name="Comma 2 3 2 2 2 2" xfId="4257" xr:uid="{8C29CFF5-8B79-44AC-A5C2-68EE05ACE794}"/>
    <cellStyle name="Comma 2 3 2 2 2 2 2" xfId="10908" xr:uid="{E6B249E6-598D-4AD1-B889-B01B37D59A24}"/>
    <cellStyle name="Comma 2 3 2 2 2 2 2 2" xfId="14395" xr:uid="{16C642B2-98B5-4136-969A-5B803CB29280}"/>
    <cellStyle name="Comma 2 3 2 2 2 2 2 2 2" xfId="42101" xr:uid="{3A46678C-F212-4BB8-AF58-9EA623A870DB}"/>
    <cellStyle name="Comma 2 3 2 2 2 2 2 3" xfId="38614" xr:uid="{1528665B-5451-4170-B4FE-3277C50FA788}"/>
    <cellStyle name="Comma 2 3 2 2 2 2 3" xfId="14394" xr:uid="{7B08339E-CEAF-4C3E-8FC1-2C6FC13CAF42}"/>
    <cellStyle name="Comma 2 3 2 2 2 2 3 2" xfId="42100" xr:uid="{6BB6D056-0CC5-4165-94D4-8036881AB4DA}"/>
    <cellStyle name="Comma 2 3 2 2 2 2 4" xfId="32028" xr:uid="{B9E7013A-B0B4-4F6C-8956-CC449B88FC3F}"/>
    <cellStyle name="Comma 2 3 2 2 2 3" xfId="8274" xr:uid="{00C519A3-84D2-4542-95B4-3284AF371EF1}"/>
    <cellStyle name="Comma 2 3 2 2 2 3 2" xfId="14396" xr:uid="{11E6088F-F1E8-472C-BBE7-4F202BD7DEB1}"/>
    <cellStyle name="Comma 2 3 2 2 2 3 2 2" xfId="42102" xr:uid="{04775FF2-A452-45B2-81AD-F4E9DF831149}"/>
    <cellStyle name="Comma 2 3 2 2 2 3 3" xfId="35980" xr:uid="{EB6A7C06-A5E5-4CA9-9BD8-D78B9E30E6BB}"/>
    <cellStyle name="Comma 2 3 2 2 2 4" xfId="14393" xr:uid="{7DBFC1F7-B489-4991-BF07-913005DE376A}"/>
    <cellStyle name="Comma 2 3 2 2 2 4 2" xfId="42099" xr:uid="{867E160B-895B-41AD-ADCD-A25733361E30}"/>
    <cellStyle name="Comma 2 3 2 2 2 5" xfId="29394" xr:uid="{12CF44C0-5519-4715-98AD-0553442CC7BB}"/>
    <cellStyle name="Comma 2 3 2 2 3" xfId="3869" xr:uid="{3C113AA1-0C3F-4DFA-BA5F-B186A8569221}"/>
    <cellStyle name="Comma 2 3 2 2 3 2" xfId="10520" xr:uid="{BB6E2197-2CC2-4884-9640-14D3E5C3A8B9}"/>
    <cellStyle name="Comma 2 3 2 2 3 2 2" xfId="14398" xr:uid="{34EDC486-3B9F-44AC-84A1-B06F60BA6122}"/>
    <cellStyle name="Comma 2 3 2 2 3 2 2 2" xfId="42104" xr:uid="{ECBBE82F-D533-4190-9C3B-0B5AFA222AE0}"/>
    <cellStyle name="Comma 2 3 2 2 3 2 3" xfId="38226" xr:uid="{8EE9E6B2-E4C1-448A-B556-6CF471659605}"/>
    <cellStyle name="Comma 2 3 2 2 3 3" xfId="14397" xr:uid="{6BD55F65-D2CC-4141-9FAE-B73085B7C0F5}"/>
    <cellStyle name="Comma 2 3 2 2 3 3 2" xfId="42103" xr:uid="{A09281B4-176C-4532-8C4F-7E1441FC6CD8}"/>
    <cellStyle name="Comma 2 3 2 2 3 4" xfId="31640" xr:uid="{4C231131-DA84-4BAD-A624-F7F44765749E}"/>
    <cellStyle name="Comma 2 3 2 2 4" xfId="6519" xr:uid="{F5FAF50D-1921-4FAE-830F-2488BAA9F5D1}"/>
    <cellStyle name="Comma 2 3 2 2 4 2" xfId="13152" xr:uid="{BFD6F7EC-A0A1-418B-A1F7-A5F8444FCF7B}"/>
    <cellStyle name="Comma 2 3 2 2 4 2 2" xfId="14400" xr:uid="{AD44B981-2E85-41EC-A9A1-35DA4E7E4379}"/>
    <cellStyle name="Comma 2 3 2 2 4 2 2 2" xfId="42106" xr:uid="{7B01AFBB-C7C0-44BE-954A-05B2869D75E6}"/>
    <cellStyle name="Comma 2 3 2 2 4 2 3" xfId="40858" xr:uid="{6D8010F0-7A8C-49B8-AF5D-DFBC3ADA43D4}"/>
    <cellStyle name="Comma 2 3 2 2 4 3" xfId="14399" xr:uid="{60C55916-582B-4148-926A-31476FAB0FD5}"/>
    <cellStyle name="Comma 2 3 2 2 4 3 2" xfId="42105" xr:uid="{E72C4AF9-2544-4E6E-97D0-405B6D271EAD}"/>
    <cellStyle name="Comma 2 3 2 2 4 4" xfId="34272" xr:uid="{00599F00-0D29-4E53-900D-E6F287DFD3F5}"/>
    <cellStyle name="Comma 2 3 2 2 5" xfId="7886" xr:uid="{724160AD-3449-4220-9257-64536F18BBA1}"/>
    <cellStyle name="Comma 2 3 2 2 5 2" xfId="14401" xr:uid="{A8416BF4-1BFA-4FB2-B386-476EAFF4B940}"/>
    <cellStyle name="Comma 2 3 2 2 5 2 2" xfId="42107" xr:uid="{AAD77AB3-1D04-4D5B-9A4E-F5E1C838EA45}"/>
    <cellStyle name="Comma 2 3 2 2 5 3" xfId="35592" xr:uid="{F20282FA-26F6-43FC-90DE-B94816D7A95E}"/>
    <cellStyle name="Comma 2 3 2 2 6" xfId="14392" xr:uid="{F8F77C33-716A-4F35-8FDE-C5DB8FC02326}"/>
    <cellStyle name="Comma 2 3 2 2 6 2" xfId="42098" xr:uid="{8778178A-536F-4E3A-80FF-E922A55422DF}"/>
    <cellStyle name="Comma 2 3 2 2 7" xfId="27685" xr:uid="{40114FD7-3D7D-4B37-BDA2-26BEFADBA874}"/>
    <cellStyle name="Comma 2 3 2 2 7 2" xfId="55343" xr:uid="{9B89F316-ED0D-4693-BD98-D4CDC885EA94}"/>
    <cellStyle name="Comma 2 3 2 2 8" xfId="29006" xr:uid="{A4F35F45-F111-4A14-8D77-A11D2018A1C9}"/>
    <cellStyle name="Comma 2 3 2 3" xfId="1600" xr:uid="{748F6C92-A912-4D1E-9D26-6436AC0D5C69}"/>
    <cellStyle name="Comma 2 3 2 3 2" xfId="4256" xr:uid="{DEC91969-F2F2-4590-853B-3FA3EBF35F96}"/>
    <cellStyle name="Comma 2 3 2 3 2 2" xfId="10907" xr:uid="{2E848BD9-0EFB-4C5F-93BB-35B470F26C6D}"/>
    <cellStyle name="Comma 2 3 2 3 2 2 2" xfId="14404" xr:uid="{BF9B6C81-30B1-4DAD-988D-DB001661EC87}"/>
    <cellStyle name="Comma 2 3 2 3 2 2 2 2" xfId="42110" xr:uid="{1BFF3A6A-9C1D-429D-B872-50A26F8AE226}"/>
    <cellStyle name="Comma 2 3 2 3 2 2 3" xfId="38613" xr:uid="{1ADE5114-D823-47D2-8A5E-E23E323F15B3}"/>
    <cellStyle name="Comma 2 3 2 3 2 3" xfId="14403" xr:uid="{3C7550B3-AF36-4FCB-B71A-807AA37B2AD3}"/>
    <cellStyle name="Comma 2 3 2 3 2 3 2" xfId="42109" xr:uid="{BE2CCFD8-DF7D-4110-935A-989169886591}"/>
    <cellStyle name="Comma 2 3 2 3 2 4" xfId="32027" xr:uid="{A639B6DD-E460-48CB-8A62-4E5648B2A6FE}"/>
    <cellStyle name="Comma 2 3 2 3 3" xfId="8273" xr:uid="{38B9B78A-AA2D-4078-8BBC-0385617EEF61}"/>
    <cellStyle name="Comma 2 3 2 3 3 2" xfId="14405" xr:uid="{E50CD714-A657-4812-A24A-6FBCDD4D6C35}"/>
    <cellStyle name="Comma 2 3 2 3 3 2 2" xfId="42111" xr:uid="{873918A9-F12D-4940-854A-5A4B12C0CD01}"/>
    <cellStyle name="Comma 2 3 2 3 3 3" xfId="35979" xr:uid="{31F0C0F9-87E8-4CF7-9BE0-239E7B592023}"/>
    <cellStyle name="Comma 2 3 2 3 4" xfId="14402" xr:uid="{ECD052E5-2D39-4F51-A5B5-C70C0E1E7BFA}"/>
    <cellStyle name="Comma 2 3 2 3 4 2" xfId="42108" xr:uid="{34FF15FB-F199-4F44-8D76-79265E23BAC6}"/>
    <cellStyle name="Comma 2 3 2 3 5" xfId="29393" xr:uid="{7146290D-AA96-4623-A123-92AFDF82A101}"/>
    <cellStyle name="Comma 2 3 2 4" xfId="3213" xr:uid="{4D300220-2C33-4338-9421-F04D8A8B4F6F}"/>
    <cellStyle name="Comma 2 3 2 4 2" xfId="9864" xr:uid="{941EE8DF-ED21-49CA-8578-32A1F626788D}"/>
    <cellStyle name="Comma 2 3 2 4 2 2" xfId="14407" xr:uid="{130CB8C7-4DF7-468D-AE54-09B2A690EFD6}"/>
    <cellStyle name="Comma 2 3 2 4 2 2 2" xfId="42113" xr:uid="{93A272A5-E579-4266-A35F-E1232AC2CB20}"/>
    <cellStyle name="Comma 2 3 2 4 2 3" xfId="37570" xr:uid="{50C1FCD4-7B59-46A5-B40E-40D7210E87FE}"/>
    <cellStyle name="Comma 2 3 2 4 3" xfId="14406" xr:uid="{D437A0B1-F059-4A89-B094-64267EE2BE73}"/>
    <cellStyle name="Comma 2 3 2 4 3 2" xfId="42112" xr:uid="{243E03E1-1881-4B8E-BC60-35B3662044E7}"/>
    <cellStyle name="Comma 2 3 2 4 4" xfId="30984" xr:uid="{038DCF48-0AF0-4F62-9E65-B003CCA77288}"/>
    <cellStyle name="Comma 2 3 2 5" xfId="5863" xr:uid="{73A266D6-BCCF-4720-9761-6F39D528805E}"/>
    <cellStyle name="Comma 2 3 2 5 2" xfId="12496" xr:uid="{B7342AFC-64D9-4D1F-BAB1-B3C48C1A36AE}"/>
    <cellStyle name="Comma 2 3 2 5 2 2" xfId="14409" xr:uid="{16D1B6D8-025B-4701-9646-4A29E2E0B038}"/>
    <cellStyle name="Comma 2 3 2 5 2 2 2" xfId="42115" xr:uid="{052CAD1B-A904-4BE7-8D03-4CE850D521CC}"/>
    <cellStyle name="Comma 2 3 2 5 2 3" xfId="40202" xr:uid="{922F21A0-698A-4B6D-BF0D-BC6B65787DF1}"/>
    <cellStyle name="Comma 2 3 2 5 3" xfId="14408" xr:uid="{E206DE6D-04F3-4D25-9F28-A6F922A75497}"/>
    <cellStyle name="Comma 2 3 2 5 3 2" xfId="42114" xr:uid="{CD696D36-BC0D-484D-833B-0AC423711B82}"/>
    <cellStyle name="Comma 2 3 2 5 4" xfId="33616" xr:uid="{CECB359F-4CE2-499D-A3E0-737E71A86E7A}"/>
    <cellStyle name="Comma 2 3 2 6" xfId="7230" xr:uid="{E5A2425D-5AF3-42F9-B161-DE0DD23B4173}"/>
    <cellStyle name="Comma 2 3 2 6 2" xfId="14410" xr:uid="{B4757160-7B38-408B-91DF-A3A92BF3F740}"/>
    <cellStyle name="Comma 2 3 2 6 2 2" xfId="42116" xr:uid="{00A06C15-105D-44AE-A2DE-001A537DEA99}"/>
    <cellStyle name="Comma 2 3 2 6 3" xfId="34936" xr:uid="{26B15547-2CF4-49B8-87E0-59AFA4D9A9DE}"/>
    <cellStyle name="Comma 2 3 2 7" xfId="14391" xr:uid="{056B1092-5A4D-41FD-BDEE-007170376B77}"/>
    <cellStyle name="Comma 2 3 2 7 2" xfId="42097" xr:uid="{329D412C-BB73-484B-B39E-2E70FAE52413}"/>
    <cellStyle name="Comma 2 3 2 8" xfId="27029" xr:uid="{6D52F5B5-6395-487B-ABFB-DC52A037973D}"/>
    <cellStyle name="Comma 2 3 2 8 2" xfId="54687" xr:uid="{2FA866BD-D213-48BC-A13F-AC480C75C360}"/>
    <cellStyle name="Comma 2 3 2 9" xfId="28350" xr:uid="{E9185202-0EF2-42F3-9146-026BD5DE825B}"/>
    <cellStyle name="Comma 2 3 3" xfId="869" xr:uid="{5969971C-70B8-4A67-AC55-B91B670D2BC7}"/>
    <cellStyle name="Comma 2 3 3 2" xfId="1602" xr:uid="{D6539C3A-E88E-418F-BCDD-BE83B0455AB8}"/>
    <cellStyle name="Comma 2 3 3 2 2" xfId="4258" xr:uid="{1DC1654F-26E7-47B0-BE92-9319E4CD8CA6}"/>
    <cellStyle name="Comma 2 3 3 2 2 2" xfId="10909" xr:uid="{476B8BD2-956E-447C-ACE2-8E916FA2EBCD}"/>
    <cellStyle name="Comma 2 3 3 2 2 2 2" xfId="14414" xr:uid="{DEF70865-D617-4FE0-9EF2-0437A45CA9D3}"/>
    <cellStyle name="Comma 2 3 3 2 2 2 2 2" xfId="42120" xr:uid="{78B98F5A-31C3-4BD2-9F82-64E11AE3A161}"/>
    <cellStyle name="Comma 2 3 3 2 2 2 3" xfId="38615" xr:uid="{65800E84-3879-4CAE-BC15-8D7E0C0F1285}"/>
    <cellStyle name="Comma 2 3 3 2 2 3" xfId="14413" xr:uid="{6469583C-72FA-4D9B-ADBB-8406F23CF7D8}"/>
    <cellStyle name="Comma 2 3 3 2 2 3 2" xfId="42119" xr:uid="{F047CBB2-D804-40EA-982E-3E3C0844A5C0}"/>
    <cellStyle name="Comma 2 3 3 2 2 4" xfId="32029" xr:uid="{B9173EE3-9600-47B9-8463-DAD115608619}"/>
    <cellStyle name="Comma 2 3 3 2 3" xfId="8275" xr:uid="{CAAFE217-A9B2-4E78-A940-98E9999584E0}"/>
    <cellStyle name="Comma 2 3 3 2 3 2" xfId="14415" xr:uid="{290173AF-F7CE-4094-ADC6-2DDFC1CD9EFC}"/>
    <cellStyle name="Comma 2 3 3 2 3 2 2" xfId="42121" xr:uid="{B6483C63-E93A-4C2F-AA68-4A13B66D9472}"/>
    <cellStyle name="Comma 2 3 3 2 3 3" xfId="35981" xr:uid="{98409165-B1E8-422A-9FED-51DBF844F906}"/>
    <cellStyle name="Comma 2 3 3 2 4" xfId="14412" xr:uid="{34CF950E-EE5C-4C19-85E7-B3A7CD41FFB5}"/>
    <cellStyle name="Comma 2 3 3 2 4 2" xfId="42118" xr:uid="{1CB5831C-7C5B-45D9-85E9-582944425962}"/>
    <cellStyle name="Comma 2 3 3 2 5" xfId="29395" xr:uid="{C624B15D-4C2A-4A5A-941B-DE7D7BB6F0B3}"/>
    <cellStyle name="Comma 2 3 3 3" xfId="3534" xr:uid="{259160EB-A8F6-4870-B5D6-E4A02E080E15}"/>
    <cellStyle name="Comma 2 3 3 3 2" xfId="10185" xr:uid="{E6B8E6C2-B6ED-4BE0-8EBF-1B752A5387AF}"/>
    <cellStyle name="Comma 2 3 3 3 2 2" xfId="14417" xr:uid="{9E4AD45E-C2AD-4153-B1BB-556DE6857367}"/>
    <cellStyle name="Comma 2 3 3 3 2 2 2" xfId="42123" xr:uid="{2308B0F7-0748-4AAA-9D9D-5068F421524F}"/>
    <cellStyle name="Comma 2 3 3 3 2 3" xfId="37891" xr:uid="{2D8B6807-9E7D-4358-82C0-6F9E4B8A3E33}"/>
    <cellStyle name="Comma 2 3 3 3 3" xfId="14416" xr:uid="{BA93BA11-1464-4E22-9F26-AA36D3AE6087}"/>
    <cellStyle name="Comma 2 3 3 3 3 2" xfId="42122" xr:uid="{343E1E8D-0B64-4641-8B76-D828B14D8EC6}"/>
    <cellStyle name="Comma 2 3 3 3 4" xfId="31305" xr:uid="{19C7DECC-8EEB-4397-ABEC-59B09AFAE45D}"/>
    <cellStyle name="Comma 2 3 3 4" xfId="6184" xr:uid="{48DB0461-B5A4-40BD-9EBF-CD0418FFDC54}"/>
    <cellStyle name="Comma 2 3 3 4 2" xfId="12817" xr:uid="{90E74F83-9427-4D53-A2DA-5DF4FF16B536}"/>
    <cellStyle name="Comma 2 3 3 4 2 2" xfId="14419" xr:uid="{07F6B47F-9068-499C-ABB7-065E96241F8F}"/>
    <cellStyle name="Comma 2 3 3 4 2 2 2" xfId="42125" xr:uid="{BCA803BC-021E-49B3-B126-CCE8E1961603}"/>
    <cellStyle name="Comma 2 3 3 4 2 3" xfId="40523" xr:uid="{EAA75EBB-609B-41A2-ADFD-4048586A8377}"/>
    <cellStyle name="Comma 2 3 3 4 3" xfId="14418" xr:uid="{4A403159-15A3-4E3E-8795-288836D03AFF}"/>
    <cellStyle name="Comma 2 3 3 4 3 2" xfId="42124" xr:uid="{4A6C0E18-34EB-4078-9B29-B0FBFEF3F99D}"/>
    <cellStyle name="Comma 2 3 3 4 4" xfId="33937" xr:uid="{7C4908A8-16B6-4376-9076-B06CABBFAA99}"/>
    <cellStyle name="Comma 2 3 3 5" xfId="7551" xr:uid="{8671C598-5792-48BA-96B9-1E5C16A9BD9F}"/>
    <cellStyle name="Comma 2 3 3 5 2" xfId="14420" xr:uid="{E054A174-975B-41FA-9D44-C23D51E5DEAA}"/>
    <cellStyle name="Comma 2 3 3 5 2 2" xfId="42126" xr:uid="{7FF120F2-FD6B-4C36-A88B-7B6379A240AB}"/>
    <cellStyle name="Comma 2 3 3 5 3" xfId="35257" xr:uid="{2465AC6E-FA93-4E47-9C87-DF4DB67FC711}"/>
    <cellStyle name="Comma 2 3 3 6" xfId="14411" xr:uid="{4CA822D4-8748-4FAB-AD22-D74975DB18A2}"/>
    <cellStyle name="Comma 2 3 3 6 2" xfId="42117" xr:uid="{ABB1D3BB-713F-4D61-BAA4-3A570AD0F7BD}"/>
    <cellStyle name="Comma 2 3 3 7" xfId="27350" xr:uid="{023DDA21-D4B5-45DE-A947-B63DDEEFC58D}"/>
    <cellStyle name="Comma 2 3 3 7 2" xfId="55008" xr:uid="{18549728-6E5B-4915-98E4-6C0B2A3CF154}"/>
    <cellStyle name="Comma 2 3 3 8" xfId="28671" xr:uid="{9B24E57E-5672-4FFB-946D-BE78EB8E06E7}"/>
    <cellStyle name="Comma 2 3 4" xfId="1599" xr:uid="{E81153B2-DDE6-4E10-B56A-648A85E1F14E}"/>
    <cellStyle name="Comma 2 3 4 2" xfId="4255" xr:uid="{5ECAFA74-3D1B-457A-9FF7-0F124BA0590D}"/>
    <cellStyle name="Comma 2 3 4 2 2" xfId="10906" xr:uid="{BCE2B14C-890A-4A6F-8751-1E9F7D42B548}"/>
    <cellStyle name="Comma 2 3 4 2 2 2" xfId="14423" xr:uid="{717F96F1-D7E7-46E7-9473-89FBBFBBA16F}"/>
    <cellStyle name="Comma 2 3 4 2 2 2 2" xfId="42129" xr:uid="{705E1660-50CF-460C-A8F8-7FDE17E55E3C}"/>
    <cellStyle name="Comma 2 3 4 2 2 3" xfId="38612" xr:uid="{6CAA2AE5-056E-40C7-8C06-B7C46EC48DB5}"/>
    <cellStyle name="Comma 2 3 4 2 3" xfId="14422" xr:uid="{C710AAF5-35B1-4E2E-B840-8477FF68BF0F}"/>
    <cellStyle name="Comma 2 3 4 2 3 2" xfId="42128" xr:uid="{63FCD080-7336-4FF7-B832-B93466B3834D}"/>
    <cellStyle name="Comma 2 3 4 2 4" xfId="32026" xr:uid="{44DAD2D5-6D22-443E-9473-165C9E6E6415}"/>
    <cellStyle name="Comma 2 3 4 3" xfId="8272" xr:uid="{61841A2A-4B62-4423-901B-1EBC68AC7C41}"/>
    <cellStyle name="Comma 2 3 4 3 2" xfId="14424" xr:uid="{EA20642A-20B4-4F1C-B219-55FD08DB3409}"/>
    <cellStyle name="Comma 2 3 4 3 2 2" xfId="42130" xr:uid="{4616DC6E-BA61-4D6F-8E0C-112AEA1EDAF6}"/>
    <cellStyle name="Comma 2 3 4 3 3" xfId="35978" xr:uid="{7CCC9AF8-58E3-4D9D-8D08-28021D407633}"/>
    <cellStyle name="Comma 2 3 4 4" xfId="14421" xr:uid="{5AC28C73-B691-4AA4-A735-34D4FCB4DC53}"/>
    <cellStyle name="Comma 2 3 4 4 2" xfId="42127" xr:uid="{D55577E9-F662-46B1-A55B-F641FCFC16BE}"/>
    <cellStyle name="Comma 2 3 4 5" xfId="29392" xr:uid="{AF0D4580-77C3-4937-9870-AE54F068735D}"/>
    <cellStyle name="Comma 2 3 5" xfId="2877" xr:uid="{8C7D2AF6-141E-4755-851E-D7D142B42EBE}"/>
    <cellStyle name="Comma 2 3 5 2" xfId="9529" xr:uid="{BF3BE5AB-A2BD-4924-B238-9FA70631DDE9}"/>
    <cellStyle name="Comma 2 3 5 2 2" xfId="14426" xr:uid="{82351C09-6C90-430C-99A7-901994993892}"/>
    <cellStyle name="Comma 2 3 5 2 2 2" xfId="42132" xr:uid="{F6014368-33D1-478F-97FE-386E324881AE}"/>
    <cellStyle name="Comma 2 3 5 2 3" xfId="37235" xr:uid="{3B249E7C-2D2A-4DF5-84BC-76C002436CD0}"/>
    <cellStyle name="Comma 2 3 5 3" xfId="14425" xr:uid="{686B6FE8-8B81-4C77-9465-48FBE075DE69}"/>
    <cellStyle name="Comma 2 3 5 3 2" xfId="42131" xr:uid="{70FF3C7F-9F79-47B1-A31A-343F360064D5}"/>
    <cellStyle name="Comma 2 3 5 4" xfId="30649" xr:uid="{7AAA8724-D51D-48C4-90AD-10F8D5F2BAE3}"/>
    <cellStyle name="Comma 2 3 6" xfId="5516" xr:uid="{A22DD9E4-F1C5-4F1F-99B3-62AAC9D0B168}"/>
    <cellStyle name="Comma 2 3 6 2" xfId="12149" xr:uid="{A3F189E9-6ECF-4638-AF16-60A035C22A65}"/>
    <cellStyle name="Comma 2 3 6 2 2" xfId="14428" xr:uid="{17E09E9E-4410-463F-A523-33152F3315A7}"/>
    <cellStyle name="Comma 2 3 6 2 2 2" xfId="42134" xr:uid="{834A43BD-217C-49FB-8FFC-D1EB44A48D3E}"/>
    <cellStyle name="Comma 2 3 6 2 3" xfId="39855" xr:uid="{8926698B-5D59-482D-93C5-CE88C1E1F6BC}"/>
    <cellStyle name="Comma 2 3 6 3" xfId="14427" xr:uid="{99C62F44-A8E3-4DCA-B75C-AFD8A5931CD9}"/>
    <cellStyle name="Comma 2 3 6 3 2" xfId="42133" xr:uid="{3172CEDE-E05F-4074-9349-2C81722F8AA9}"/>
    <cellStyle name="Comma 2 3 6 4" xfId="33269" xr:uid="{27EFBB5A-2BF1-41B3-8AF4-0C5EAB10EE54}"/>
    <cellStyle name="Comma 2 3 7" xfId="6895" xr:uid="{F7EB395F-54E2-4ED2-9117-6D25D5812FD4}"/>
    <cellStyle name="Comma 2 3 7 2" xfId="14429" xr:uid="{09F86F20-A7B4-41CC-9D1B-852F9C665838}"/>
    <cellStyle name="Comma 2 3 7 2 2" xfId="42135" xr:uid="{139EEC21-E5AD-4A45-A9E7-601D0EF7D4BF}"/>
    <cellStyle name="Comma 2 3 7 3" xfId="34601" xr:uid="{404C9E90-4B00-4362-8A26-DEBD3BD484A4}"/>
    <cellStyle name="Comma 2 3 8" xfId="14390" xr:uid="{9C10D6BF-3F0C-4C8A-A50C-DB18682FCAB6}"/>
    <cellStyle name="Comma 2 3 8 2" xfId="42096" xr:uid="{96CCBF31-193D-4878-B38D-E12C6C03CD12}"/>
    <cellStyle name="Comma 2 3 9" xfId="26683" xr:uid="{C0DE1D18-3078-496E-9A3E-C4150A5A0860}"/>
    <cellStyle name="Comma 2 3 9 2" xfId="54341" xr:uid="{8436A8B9-8DEE-42A3-8857-D2225EBB52D4}"/>
    <cellStyle name="Comma 2 4" xfId="81" xr:uid="{5601FDB6-C531-4A02-BF88-8151818883E4}"/>
    <cellStyle name="Comma 2 4 10" xfId="28037" xr:uid="{CDDA0771-E746-420D-9CF2-DF6332911424}"/>
    <cellStyle name="Comma 2 4 2" xfId="560" xr:uid="{DF332D52-ADD3-42E0-96E4-97E9CB39E404}"/>
    <cellStyle name="Comma 2 4 2 2" xfId="1226" xr:uid="{110F24FD-50EC-4D53-80EC-6BD5830D768A}"/>
    <cellStyle name="Comma 2 4 2 2 2" xfId="1605" xr:uid="{FD22D5DA-EF24-4285-B6B2-C740C7F8B1F3}"/>
    <cellStyle name="Comma 2 4 2 2 2 2" xfId="4261" xr:uid="{35640F5B-D674-464B-AB37-38279C7D821F}"/>
    <cellStyle name="Comma 2 4 2 2 2 2 2" xfId="10912" xr:uid="{AA194E10-13BD-48DD-B8A5-13102ACA7931}"/>
    <cellStyle name="Comma 2 4 2 2 2 2 2 2" xfId="14435" xr:uid="{12B1C0B7-247B-4C61-9524-9338EC0A11D0}"/>
    <cellStyle name="Comma 2 4 2 2 2 2 2 2 2" xfId="42141" xr:uid="{CBB3CCC9-E114-4DD5-B64B-4872C1AE0C74}"/>
    <cellStyle name="Comma 2 4 2 2 2 2 2 3" xfId="38618" xr:uid="{C4E3CDFE-85F0-4AB9-A562-DB92E4F40D61}"/>
    <cellStyle name="Comma 2 4 2 2 2 2 3" xfId="14434" xr:uid="{90D1584E-3B8C-4FA9-87D9-59BB13840D3B}"/>
    <cellStyle name="Comma 2 4 2 2 2 2 3 2" xfId="42140" xr:uid="{B6D8441C-2D69-4BC2-BE61-D9BBF20A3BA2}"/>
    <cellStyle name="Comma 2 4 2 2 2 2 4" xfId="32032" xr:uid="{813B0B94-6B78-4E45-9CD6-26BC9804CA6A}"/>
    <cellStyle name="Comma 2 4 2 2 2 3" xfId="8278" xr:uid="{139CD7A8-D4BF-4D96-8051-6CC3A589CA13}"/>
    <cellStyle name="Comma 2 4 2 2 2 3 2" xfId="14436" xr:uid="{FD00D57F-B8D1-41F1-BFFA-BD5D661F4699}"/>
    <cellStyle name="Comma 2 4 2 2 2 3 2 2" xfId="42142" xr:uid="{F13D8D20-69CB-4A90-93A3-BFD6921C02EA}"/>
    <cellStyle name="Comma 2 4 2 2 2 3 3" xfId="35984" xr:uid="{E895C94A-024B-489E-BB54-00C9BEF2FBB9}"/>
    <cellStyle name="Comma 2 4 2 2 2 4" xfId="14433" xr:uid="{BB98ED8C-03BA-4CDC-ACEB-AEF22C7BF1FD}"/>
    <cellStyle name="Comma 2 4 2 2 2 4 2" xfId="42139" xr:uid="{C44F0835-55BA-4946-B754-97F258504DED}"/>
    <cellStyle name="Comma 2 4 2 2 2 5" xfId="29398" xr:uid="{7EFEBD3A-AB2B-4B42-B9BD-0D6F679CA4B8}"/>
    <cellStyle name="Comma 2 4 2 2 3" xfId="3891" xr:uid="{BD9D8FEE-4ED6-4AE8-85FE-4DEBEA23162D}"/>
    <cellStyle name="Comma 2 4 2 2 3 2" xfId="10542" xr:uid="{C2972AFD-8F44-44CC-A917-C2FA1EEEFDF5}"/>
    <cellStyle name="Comma 2 4 2 2 3 2 2" xfId="14438" xr:uid="{5201C1B5-C4AA-4843-B170-8423A2A766DB}"/>
    <cellStyle name="Comma 2 4 2 2 3 2 2 2" xfId="42144" xr:uid="{F8856730-2935-4E9F-B1EC-554F9F073E39}"/>
    <cellStyle name="Comma 2 4 2 2 3 2 3" xfId="38248" xr:uid="{000C05D3-C402-44D5-81FD-C98CBB8A294C}"/>
    <cellStyle name="Comma 2 4 2 2 3 3" xfId="14437" xr:uid="{FFD29087-5AA5-4193-94D9-92FFF97827AB}"/>
    <cellStyle name="Comma 2 4 2 2 3 3 2" xfId="42143" xr:uid="{3C5F0B07-F4D6-49E3-9202-89067D9A752A}"/>
    <cellStyle name="Comma 2 4 2 2 3 4" xfId="31662" xr:uid="{D44D6470-8CA0-4E53-9BD8-CCBDD5D2EEF6}"/>
    <cellStyle name="Comma 2 4 2 2 4" xfId="6541" xr:uid="{8FF5BC7F-9C3C-46B6-ACAB-FB389F65439A}"/>
    <cellStyle name="Comma 2 4 2 2 4 2" xfId="13174" xr:uid="{ADFF5E1C-AFA3-44AE-A450-3FE378F6BD48}"/>
    <cellStyle name="Comma 2 4 2 2 4 2 2" xfId="14440" xr:uid="{A569B614-31DD-4BB2-BDEA-5109D8D0E43D}"/>
    <cellStyle name="Comma 2 4 2 2 4 2 2 2" xfId="42146" xr:uid="{4F659927-FC17-4B4E-A01E-CA315F22E5F2}"/>
    <cellStyle name="Comma 2 4 2 2 4 2 3" xfId="40880" xr:uid="{6A80BF3D-9BE0-4A64-8437-CBCE4986DB60}"/>
    <cellStyle name="Comma 2 4 2 2 4 3" xfId="14439" xr:uid="{FB6B9216-A4E4-469F-96F5-E2486432E075}"/>
    <cellStyle name="Comma 2 4 2 2 4 3 2" xfId="42145" xr:uid="{4C82A4A5-AA49-4D3C-9EA0-5B13D7283C3C}"/>
    <cellStyle name="Comma 2 4 2 2 4 4" xfId="34294" xr:uid="{4111BCFC-F0E9-4854-A008-91FAF97982B8}"/>
    <cellStyle name="Comma 2 4 2 2 5" xfId="7908" xr:uid="{5BBAB75A-26D0-47C6-8443-4772C5039AC0}"/>
    <cellStyle name="Comma 2 4 2 2 5 2" xfId="14441" xr:uid="{78E0FAAA-F27A-4CE2-9BD7-951DEC3F44BE}"/>
    <cellStyle name="Comma 2 4 2 2 5 2 2" xfId="42147" xr:uid="{96FD4C58-9F0D-49AD-B2DE-E87E92A941F6}"/>
    <cellStyle name="Comma 2 4 2 2 5 3" xfId="35614" xr:uid="{ECDEBE41-0094-4445-BCBB-A9DCD6C9CA5A}"/>
    <cellStyle name="Comma 2 4 2 2 6" xfId="14432" xr:uid="{C2F32624-CBA4-477A-AE5B-7C5EFF2B67AF}"/>
    <cellStyle name="Comma 2 4 2 2 6 2" xfId="42138" xr:uid="{E874CD1C-B2A0-4915-9005-0503F594634D}"/>
    <cellStyle name="Comma 2 4 2 2 7" xfId="27707" xr:uid="{A469883A-05FB-4575-9620-087EE79BCF6E}"/>
    <cellStyle name="Comma 2 4 2 2 7 2" xfId="55365" xr:uid="{7BCA160A-390C-4532-ABFE-52FA7C112ECE}"/>
    <cellStyle name="Comma 2 4 2 2 8" xfId="29028" xr:uid="{439074BC-4456-4BD4-9C42-D25F3473F581}"/>
    <cellStyle name="Comma 2 4 2 3" xfId="1604" xr:uid="{90A184B7-C3F5-4770-B243-ADCAADF35F19}"/>
    <cellStyle name="Comma 2 4 2 3 2" xfId="4260" xr:uid="{6E0838A7-058F-436B-8DEA-A8FE6A342C0F}"/>
    <cellStyle name="Comma 2 4 2 3 2 2" xfId="10911" xr:uid="{6D40E8A3-C707-4F4C-939B-27D8AC7B1345}"/>
    <cellStyle name="Comma 2 4 2 3 2 2 2" xfId="14444" xr:uid="{224BDF7D-BB52-4358-9797-EA16D86ECE13}"/>
    <cellStyle name="Comma 2 4 2 3 2 2 2 2" xfId="42150" xr:uid="{387AE39B-AEEB-429E-AD3E-24C6663310E1}"/>
    <cellStyle name="Comma 2 4 2 3 2 2 3" xfId="38617" xr:uid="{CB665F07-76A2-4639-B3CD-CF1C298F661B}"/>
    <cellStyle name="Comma 2 4 2 3 2 3" xfId="14443" xr:uid="{9F76BDA8-D81A-4999-97F4-58DA91AC39A1}"/>
    <cellStyle name="Comma 2 4 2 3 2 3 2" xfId="42149" xr:uid="{F8F3F0A2-A6F0-42C2-B9D2-D7A2245C227F}"/>
    <cellStyle name="Comma 2 4 2 3 2 4" xfId="32031" xr:uid="{673AF0B6-6605-4909-8097-CB9B616C8B19}"/>
    <cellStyle name="Comma 2 4 2 3 3" xfId="8277" xr:uid="{E8ACFF18-4B1E-4440-9ACC-C77D555E7BF8}"/>
    <cellStyle name="Comma 2 4 2 3 3 2" xfId="14445" xr:uid="{F2228264-939F-45F4-BB16-BADA81DDED6B}"/>
    <cellStyle name="Comma 2 4 2 3 3 2 2" xfId="42151" xr:uid="{35D9D703-3411-494C-B868-AD5A65D8C246}"/>
    <cellStyle name="Comma 2 4 2 3 3 3" xfId="35983" xr:uid="{3A02E673-8BEF-44D8-85D1-2FFE74FF7525}"/>
    <cellStyle name="Comma 2 4 2 3 4" xfId="14442" xr:uid="{11EB792A-9CD6-462E-8753-11F1CD567E18}"/>
    <cellStyle name="Comma 2 4 2 3 4 2" xfId="42148" xr:uid="{32820F17-3224-48E0-8716-A415F4941509}"/>
    <cellStyle name="Comma 2 4 2 3 5" xfId="29397" xr:uid="{D2D509A1-7EF4-4982-B123-A6BFE08B14C3}"/>
    <cellStyle name="Comma 2 4 2 4" xfId="3235" xr:uid="{6DD1767D-6463-4766-B474-E37333A14FC2}"/>
    <cellStyle name="Comma 2 4 2 4 2" xfId="9886" xr:uid="{8E204BB2-3299-4B3A-8BDB-381612D355A8}"/>
    <cellStyle name="Comma 2 4 2 4 2 2" xfId="14447" xr:uid="{9510293E-579A-4408-A2FA-9F55C46D0E4C}"/>
    <cellStyle name="Comma 2 4 2 4 2 2 2" xfId="42153" xr:uid="{7F14CE4C-9163-4F9A-AD4C-A105D05F8592}"/>
    <cellStyle name="Comma 2 4 2 4 2 3" xfId="37592" xr:uid="{EF89984A-E6ED-4AC8-9E67-9114873E18A0}"/>
    <cellStyle name="Comma 2 4 2 4 3" xfId="14446" xr:uid="{2A194895-1BD4-452E-B664-C28E7F05782A}"/>
    <cellStyle name="Comma 2 4 2 4 3 2" xfId="42152" xr:uid="{897BBE3D-F089-41B3-9076-F085DE4EDE01}"/>
    <cellStyle name="Comma 2 4 2 4 4" xfId="31006" xr:uid="{9B0AD2A4-A426-4884-AC18-72970F512F73}"/>
    <cellStyle name="Comma 2 4 2 5" xfId="5885" xr:uid="{E9C9169E-4C57-4B3E-B786-A68D5C808294}"/>
    <cellStyle name="Comma 2 4 2 5 2" xfId="12518" xr:uid="{F65197E6-12FA-48F2-A44D-0BB476D39A97}"/>
    <cellStyle name="Comma 2 4 2 5 2 2" xfId="14449" xr:uid="{3D5AE65C-13DA-48BF-9950-C61E2DC46A77}"/>
    <cellStyle name="Comma 2 4 2 5 2 2 2" xfId="42155" xr:uid="{30716860-4EB3-4643-B213-8EF9E6ED137E}"/>
    <cellStyle name="Comma 2 4 2 5 2 3" xfId="40224" xr:uid="{28E7ADCF-8B46-43E5-B48F-0246F9D20148}"/>
    <cellStyle name="Comma 2 4 2 5 3" xfId="14448" xr:uid="{C2BF9A12-014D-489C-B168-11B896033706}"/>
    <cellStyle name="Comma 2 4 2 5 3 2" xfId="42154" xr:uid="{C718464D-3FAC-4E94-9ED5-598122B33BB5}"/>
    <cellStyle name="Comma 2 4 2 5 4" xfId="33638" xr:uid="{AD931E1A-E51E-4331-BA3C-6CCA06AE3743}"/>
    <cellStyle name="Comma 2 4 2 6" xfId="7252" xr:uid="{09E41345-29A4-4EB4-A316-BC898EC6C786}"/>
    <cellStyle name="Comma 2 4 2 6 2" xfId="14450" xr:uid="{485B2789-5F4F-4D8A-ABCE-399AE0EF5CA4}"/>
    <cellStyle name="Comma 2 4 2 6 2 2" xfId="42156" xr:uid="{DADF6AA5-E4B3-4D3D-BF97-EEE84080D87B}"/>
    <cellStyle name="Comma 2 4 2 6 3" xfId="34958" xr:uid="{5715E149-0E07-4036-8C76-42ACC16CDB0C}"/>
    <cellStyle name="Comma 2 4 2 7" xfId="14431" xr:uid="{B9413C9B-FFFF-4EAC-9F0A-5A46B8960C78}"/>
    <cellStyle name="Comma 2 4 2 7 2" xfId="42137" xr:uid="{AE0BD7FC-3A82-4720-9631-FA72FB7E39BC}"/>
    <cellStyle name="Comma 2 4 2 8" xfId="27051" xr:uid="{8AE216DF-AD7B-4110-8550-7B2E553FD1E4}"/>
    <cellStyle name="Comma 2 4 2 8 2" xfId="54709" xr:uid="{0B6F6885-C6CB-4E1F-8007-828BAA9893A2}"/>
    <cellStyle name="Comma 2 4 2 9" xfId="28372" xr:uid="{FF87486B-77EE-47EA-A8AD-B6D389CA6D82}"/>
    <cellStyle name="Comma 2 4 3" xfId="891" xr:uid="{9912A3DB-E18D-4A27-95F9-55460168C1E9}"/>
    <cellStyle name="Comma 2 4 3 2" xfId="1606" xr:uid="{DAABC3BA-07F4-4CF5-947E-BEB3C54877A2}"/>
    <cellStyle name="Comma 2 4 3 2 2" xfId="4262" xr:uid="{716158A4-752F-4865-B601-901EF57C337B}"/>
    <cellStyle name="Comma 2 4 3 2 2 2" xfId="10913" xr:uid="{44F6E999-EC01-4DCE-B59A-CF1905A46A53}"/>
    <cellStyle name="Comma 2 4 3 2 2 2 2" xfId="14454" xr:uid="{BEF35846-FAE6-43EE-9E5D-78CC83E9BB27}"/>
    <cellStyle name="Comma 2 4 3 2 2 2 2 2" xfId="42160" xr:uid="{E491F95F-33C0-4802-9CAD-3A146076BCA0}"/>
    <cellStyle name="Comma 2 4 3 2 2 2 3" xfId="38619" xr:uid="{4C6D225F-68EE-480C-B1B7-A003FFD02BC1}"/>
    <cellStyle name="Comma 2 4 3 2 2 3" xfId="14453" xr:uid="{D9E9F253-A831-4600-BDF9-B354260F8D67}"/>
    <cellStyle name="Comma 2 4 3 2 2 3 2" xfId="42159" xr:uid="{7F31F7C6-B54A-41B5-BD58-E7AB0B28C253}"/>
    <cellStyle name="Comma 2 4 3 2 2 4" xfId="32033" xr:uid="{50300851-8981-494E-9B78-8DB39C77BE0F}"/>
    <cellStyle name="Comma 2 4 3 2 3" xfId="8279" xr:uid="{D35DF44E-CABE-434B-8C02-A32AE8D4F6E4}"/>
    <cellStyle name="Comma 2 4 3 2 3 2" xfId="14455" xr:uid="{49489E6C-513D-47A7-813F-6B428CA1F025}"/>
    <cellStyle name="Comma 2 4 3 2 3 2 2" xfId="42161" xr:uid="{A13B2671-ACCA-4C7B-83BB-B4C6AF7D2182}"/>
    <cellStyle name="Comma 2 4 3 2 3 3" xfId="35985" xr:uid="{6C2FC78D-6158-40FB-831C-8DADA55FBE96}"/>
    <cellStyle name="Comma 2 4 3 2 4" xfId="14452" xr:uid="{B29CD009-F910-4511-89EC-8319F93FF836}"/>
    <cellStyle name="Comma 2 4 3 2 4 2" xfId="42158" xr:uid="{60E5237F-58BE-410C-8E5B-F3904B80D732}"/>
    <cellStyle name="Comma 2 4 3 2 5" xfId="29399" xr:uid="{D475427E-8138-40C8-A20D-0027116D22DD}"/>
    <cellStyle name="Comma 2 4 3 3" xfId="3556" xr:uid="{C1E3026C-8B9D-4B32-B044-C5D2E232DE88}"/>
    <cellStyle name="Comma 2 4 3 3 2" xfId="10207" xr:uid="{F2D91E36-D69F-4689-9266-3AD6D16586C6}"/>
    <cellStyle name="Comma 2 4 3 3 2 2" xfId="14457" xr:uid="{E6EF4371-75C6-48DD-AE6F-4941E707BE2C}"/>
    <cellStyle name="Comma 2 4 3 3 2 2 2" xfId="42163" xr:uid="{8C5988D2-D7A8-4B8E-A76D-D1D3C859C003}"/>
    <cellStyle name="Comma 2 4 3 3 2 3" xfId="37913" xr:uid="{5BD15ACE-7478-4C77-8143-63C05A630B1D}"/>
    <cellStyle name="Comma 2 4 3 3 3" xfId="14456" xr:uid="{7E91BBE9-A95D-4FFF-96FE-8BE4392F45C6}"/>
    <cellStyle name="Comma 2 4 3 3 3 2" xfId="42162" xr:uid="{B978BCC2-3A0D-4B53-A710-D6C8783B3038}"/>
    <cellStyle name="Comma 2 4 3 3 4" xfId="31327" xr:uid="{7D6B7637-3889-4176-9259-660C19AFD7C6}"/>
    <cellStyle name="Comma 2 4 3 4" xfId="6206" xr:uid="{5A9ED751-950E-44AE-8EC8-B59E5F9B5BD1}"/>
    <cellStyle name="Comma 2 4 3 4 2" xfId="12839" xr:uid="{EC1B6568-FFC5-4507-BA77-9F92C5E84D85}"/>
    <cellStyle name="Comma 2 4 3 4 2 2" xfId="14459" xr:uid="{72E38F83-BBAC-47D3-BEC6-7DCAAFED8458}"/>
    <cellStyle name="Comma 2 4 3 4 2 2 2" xfId="42165" xr:uid="{36760068-5633-4A22-90FC-03506458DDB8}"/>
    <cellStyle name="Comma 2 4 3 4 2 3" xfId="40545" xr:uid="{DF5A29B1-CE3C-451A-B2F9-0F852501CB9E}"/>
    <cellStyle name="Comma 2 4 3 4 3" xfId="14458" xr:uid="{743CF61E-BE8D-4CE8-9193-181381119D61}"/>
    <cellStyle name="Comma 2 4 3 4 3 2" xfId="42164" xr:uid="{AB62377D-DD19-47E5-87E0-39866A404D93}"/>
    <cellStyle name="Comma 2 4 3 4 4" xfId="33959" xr:uid="{C77B199F-8779-4B97-B0ED-82964AEEE146}"/>
    <cellStyle name="Comma 2 4 3 5" xfId="7573" xr:uid="{5ACFD44F-92BD-4051-BDB6-B97E316CE069}"/>
    <cellStyle name="Comma 2 4 3 5 2" xfId="14460" xr:uid="{76D5CB3E-A1F6-4487-B400-F5D232A015C8}"/>
    <cellStyle name="Comma 2 4 3 5 2 2" xfId="42166" xr:uid="{11C82F43-00C1-41D2-A780-8D7343A4BED7}"/>
    <cellStyle name="Comma 2 4 3 5 3" xfId="35279" xr:uid="{D0A916BC-92E0-41DA-BC65-001A459D431B}"/>
    <cellStyle name="Comma 2 4 3 6" xfId="14451" xr:uid="{4B2E4124-64DC-416D-A989-BF5D8FCA64C0}"/>
    <cellStyle name="Comma 2 4 3 6 2" xfId="42157" xr:uid="{4334E419-B705-4CCD-A218-E9FBD95D29C7}"/>
    <cellStyle name="Comma 2 4 3 7" xfId="27372" xr:uid="{1BBA64D1-4AA5-4519-8C80-9EC77DB9399D}"/>
    <cellStyle name="Comma 2 4 3 7 2" xfId="55030" xr:uid="{CB676DB0-0BD5-4999-8C60-83CF5C868A88}"/>
    <cellStyle name="Comma 2 4 3 8" xfId="28693" xr:uid="{65111A31-64A6-4F2B-BEE7-73B6C9FF2E41}"/>
    <cellStyle name="Comma 2 4 4" xfId="1603" xr:uid="{DC8ABCCB-42B2-4469-8E48-0F46FB4D7117}"/>
    <cellStyle name="Comma 2 4 4 2" xfId="4259" xr:uid="{229654E7-3FD8-417F-BF97-22901F70E119}"/>
    <cellStyle name="Comma 2 4 4 2 2" xfId="10910" xr:uid="{3289A901-3117-401F-8937-8FEA53C82700}"/>
    <cellStyle name="Comma 2 4 4 2 2 2" xfId="14463" xr:uid="{4E382692-7E64-43FB-9460-0A447204F14E}"/>
    <cellStyle name="Comma 2 4 4 2 2 2 2" xfId="42169" xr:uid="{46CF36AA-338A-45F6-B058-C2ED0D9C3857}"/>
    <cellStyle name="Comma 2 4 4 2 2 3" xfId="38616" xr:uid="{1F509EB6-350A-4E07-803C-1C9E2E84D280}"/>
    <cellStyle name="Comma 2 4 4 2 3" xfId="14462" xr:uid="{8FD80A1D-3E7B-4894-BE98-A4ACC70A2524}"/>
    <cellStyle name="Comma 2 4 4 2 3 2" xfId="42168" xr:uid="{2707C4BB-A2A8-4B83-B220-9EE77369BA1A}"/>
    <cellStyle name="Comma 2 4 4 2 4" xfId="32030" xr:uid="{09811D83-9B8E-44A8-8CDC-A7482C188834}"/>
    <cellStyle name="Comma 2 4 4 3" xfId="8276" xr:uid="{59E9B4E9-D1BE-43BF-A522-5969E80AE09C}"/>
    <cellStyle name="Comma 2 4 4 3 2" xfId="14464" xr:uid="{2E184211-1091-489D-BAF0-06F17D9697C8}"/>
    <cellStyle name="Comma 2 4 4 3 2 2" xfId="42170" xr:uid="{750077C8-FD65-4C3F-B614-6A0E6B2D8629}"/>
    <cellStyle name="Comma 2 4 4 3 3" xfId="35982" xr:uid="{149CC17B-1E17-4216-B002-0AAA0116A557}"/>
    <cellStyle name="Comma 2 4 4 4" xfId="14461" xr:uid="{77394351-CB06-4537-B41A-4867B6E7233F}"/>
    <cellStyle name="Comma 2 4 4 4 2" xfId="42167" xr:uid="{56FAF80F-6FD5-4A68-A051-F8805B9C3A2A}"/>
    <cellStyle name="Comma 2 4 4 5" xfId="29396" xr:uid="{15C28EB6-11A9-4E1B-BC5A-E797D9FB85D4}"/>
    <cellStyle name="Comma 2 4 5" xfId="2899" xr:uid="{66DDC350-0171-48C7-B335-1B8613809FAC}"/>
    <cellStyle name="Comma 2 4 5 2" xfId="9551" xr:uid="{DD8B4F55-8960-4B5A-BE43-4D09E9DB3B49}"/>
    <cellStyle name="Comma 2 4 5 2 2" xfId="14466" xr:uid="{A92C68F0-D0A3-48DB-B67A-4DA228C9CD1F}"/>
    <cellStyle name="Comma 2 4 5 2 2 2" xfId="42172" xr:uid="{EC7BBA2F-46B7-4A9A-8F4E-093566317EFE}"/>
    <cellStyle name="Comma 2 4 5 2 3" xfId="37257" xr:uid="{1BD53EC7-352E-4375-9A5B-7C75013C742E}"/>
    <cellStyle name="Comma 2 4 5 3" xfId="14465" xr:uid="{628E5783-CFB2-4CCA-9993-451F1135B62F}"/>
    <cellStyle name="Comma 2 4 5 3 2" xfId="42171" xr:uid="{496B26AA-DD33-4DC6-890B-F15239E05B01}"/>
    <cellStyle name="Comma 2 4 5 4" xfId="30671" xr:uid="{5C0F3593-441B-4F09-AC00-C960198D6BEF}"/>
    <cellStyle name="Comma 2 4 6" xfId="5538" xr:uid="{E1DE7A3F-355A-41BC-9F38-632C138A7FFD}"/>
    <cellStyle name="Comma 2 4 6 2" xfId="12171" xr:uid="{0A667593-EF7C-4B0E-A2EA-1F69C13BCDFA}"/>
    <cellStyle name="Comma 2 4 6 2 2" xfId="14468" xr:uid="{ED161BD3-8BBC-40CA-8F53-669D3DB8A14F}"/>
    <cellStyle name="Comma 2 4 6 2 2 2" xfId="42174" xr:uid="{99D05023-7A23-4A49-B2DF-2B8137969A32}"/>
    <cellStyle name="Comma 2 4 6 2 3" xfId="39877" xr:uid="{7D2E9129-FB04-43F9-AD55-AB4489CCF3A8}"/>
    <cellStyle name="Comma 2 4 6 3" xfId="14467" xr:uid="{87E7DBA3-B4D2-44D1-A811-B7F8B978F0CA}"/>
    <cellStyle name="Comma 2 4 6 3 2" xfId="42173" xr:uid="{E0FE1EAD-D22C-4985-93E6-85F27425F2C1}"/>
    <cellStyle name="Comma 2 4 6 4" xfId="33291" xr:uid="{442946B0-7FE5-400B-B13D-CB0AC9921785}"/>
    <cellStyle name="Comma 2 4 7" xfId="6917" xr:uid="{A32AB49F-955B-4402-A503-F0C5DE737A98}"/>
    <cellStyle name="Comma 2 4 7 2" xfId="14469" xr:uid="{5051FB5D-F5B2-4780-ADEF-9545C063BB4B}"/>
    <cellStyle name="Comma 2 4 7 2 2" xfId="42175" xr:uid="{4F16370C-746A-4AF4-B0FC-DF941A4F2E3F}"/>
    <cellStyle name="Comma 2 4 7 3" xfId="34623" xr:uid="{167704DB-4551-48BC-9935-B09AC7785B1F}"/>
    <cellStyle name="Comma 2 4 8" xfId="14430" xr:uid="{798D6280-D341-49B1-A2F5-0F9A2429F99D}"/>
    <cellStyle name="Comma 2 4 8 2" xfId="42136" xr:uid="{58623CAC-EC44-4D9D-AEA2-4A7E7C97C107}"/>
    <cellStyle name="Comma 2 4 9" xfId="26705" xr:uid="{25ECAD73-0488-4A76-BA81-7BA0A61D6F53}"/>
    <cellStyle name="Comma 2 4 9 2" xfId="54363" xr:uid="{172469E6-44C1-4BAB-AB88-BDD4D03E9E78}"/>
    <cellStyle name="Comma 2 5" xfId="118" xr:uid="{CFC122E2-7A68-4AC0-8C4F-ECE405CDC627}"/>
    <cellStyle name="Comma 2 5 10" xfId="28068" xr:uid="{ABA5E8C6-6CF6-4BF2-B8CB-59A128A939B6}"/>
    <cellStyle name="Comma 2 5 2" xfId="591" xr:uid="{7114D895-61D6-4116-9219-FBD6EA3EF16F}"/>
    <cellStyle name="Comma 2 5 2 2" xfId="1257" xr:uid="{91DA3F48-C6AE-4FA7-B2AC-6144542E9DC0}"/>
    <cellStyle name="Comma 2 5 2 2 2" xfId="1609" xr:uid="{109FDD35-4D78-46AE-8143-9E55C72C1292}"/>
    <cellStyle name="Comma 2 5 2 2 2 2" xfId="4265" xr:uid="{577F113F-6E53-4FC2-BBE6-FC53C33DDCAA}"/>
    <cellStyle name="Comma 2 5 2 2 2 2 2" xfId="10916" xr:uid="{D0EC520B-ED96-45BB-9776-16CB6E596B99}"/>
    <cellStyle name="Comma 2 5 2 2 2 2 2 2" xfId="14475" xr:uid="{59893E8F-18D1-454C-962C-60122A8805C1}"/>
    <cellStyle name="Comma 2 5 2 2 2 2 2 2 2" xfId="42181" xr:uid="{DE9699E2-F378-4718-A1F3-0274D8FBAFD7}"/>
    <cellStyle name="Comma 2 5 2 2 2 2 2 3" xfId="38622" xr:uid="{710B3688-47A7-4B61-A57D-251AFFE5E4E3}"/>
    <cellStyle name="Comma 2 5 2 2 2 2 3" xfId="14474" xr:uid="{A8B44447-165A-457D-926F-A70200108077}"/>
    <cellStyle name="Comma 2 5 2 2 2 2 3 2" xfId="42180" xr:uid="{D0D514DE-D4FC-41C7-BE4D-24272BBEE828}"/>
    <cellStyle name="Comma 2 5 2 2 2 2 4" xfId="32036" xr:uid="{51BC2B22-B02F-4454-A081-E34A22B79070}"/>
    <cellStyle name="Comma 2 5 2 2 2 3" xfId="8282" xr:uid="{3EE3D5B9-8C4A-422B-A31D-27DE1933839C}"/>
    <cellStyle name="Comma 2 5 2 2 2 3 2" xfId="14476" xr:uid="{57A7DB0F-47DD-49C8-9A45-E50B53E21BB2}"/>
    <cellStyle name="Comma 2 5 2 2 2 3 2 2" xfId="42182" xr:uid="{5C35DFF4-E170-4F34-BC16-218FCD99A0D3}"/>
    <cellStyle name="Comma 2 5 2 2 2 3 3" xfId="35988" xr:uid="{53F94802-4370-4110-B0CF-BAD489A98B0A}"/>
    <cellStyle name="Comma 2 5 2 2 2 4" xfId="14473" xr:uid="{6468DFCA-F5EC-4FF3-9E23-CC074AC59EB4}"/>
    <cellStyle name="Comma 2 5 2 2 2 4 2" xfId="42179" xr:uid="{97EC8303-76AD-4A2B-8419-6275DB937AB0}"/>
    <cellStyle name="Comma 2 5 2 2 2 5" xfId="29402" xr:uid="{CEF55B10-05F7-4DD7-8378-DA089CB4A09C}"/>
    <cellStyle name="Comma 2 5 2 2 3" xfId="3922" xr:uid="{0F9EAEA9-3E72-414B-925B-07FB11E137C0}"/>
    <cellStyle name="Comma 2 5 2 2 3 2" xfId="10573" xr:uid="{E340CB45-0510-48F8-B84D-CEABC55CB317}"/>
    <cellStyle name="Comma 2 5 2 2 3 2 2" xfId="14478" xr:uid="{E36B8E31-881C-404D-B7AE-246C68546D5F}"/>
    <cellStyle name="Comma 2 5 2 2 3 2 2 2" xfId="42184" xr:uid="{6F14B322-4D04-4100-9A46-76CC40279B9C}"/>
    <cellStyle name="Comma 2 5 2 2 3 2 3" xfId="38279" xr:uid="{81ACC73E-6DE5-4017-B599-94E5B414C38A}"/>
    <cellStyle name="Comma 2 5 2 2 3 3" xfId="14477" xr:uid="{5695016F-8C29-4995-AD19-29DA726DB00E}"/>
    <cellStyle name="Comma 2 5 2 2 3 3 2" xfId="42183" xr:uid="{1C1261B3-CCCF-419C-B47E-97439F456189}"/>
    <cellStyle name="Comma 2 5 2 2 3 4" xfId="31693" xr:uid="{81E046A2-0858-435A-9734-2C3C4706C30D}"/>
    <cellStyle name="Comma 2 5 2 2 4" xfId="6572" xr:uid="{84C1AEAD-4D3F-445B-B99B-567316CA3D35}"/>
    <cellStyle name="Comma 2 5 2 2 4 2" xfId="13205" xr:uid="{2162A686-5502-4542-BDD5-ED9D5B9657FC}"/>
    <cellStyle name="Comma 2 5 2 2 4 2 2" xfId="14480" xr:uid="{8A0462D7-5966-417F-B0DA-FA23C86167DA}"/>
    <cellStyle name="Comma 2 5 2 2 4 2 2 2" xfId="42186" xr:uid="{40F0804F-C236-4D94-B75E-F0A3095C2E66}"/>
    <cellStyle name="Comma 2 5 2 2 4 2 3" xfId="40911" xr:uid="{2EFC1622-08EB-42C4-A414-B73BEEBAA5F5}"/>
    <cellStyle name="Comma 2 5 2 2 4 3" xfId="14479" xr:uid="{03026F7D-1943-4666-B84F-4D299AF63D18}"/>
    <cellStyle name="Comma 2 5 2 2 4 3 2" xfId="42185" xr:uid="{71863E61-5AAB-4249-A9FE-B81AE8FCC9D7}"/>
    <cellStyle name="Comma 2 5 2 2 4 4" xfId="34325" xr:uid="{74049C68-FD90-42A6-9C12-72599F4B67F6}"/>
    <cellStyle name="Comma 2 5 2 2 5" xfId="7939" xr:uid="{E3013B9B-CF48-4314-A7A2-6204EB365DE8}"/>
    <cellStyle name="Comma 2 5 2 2 5 2" xfId="14481" xr:uid="{849588B1-9C35-4B78-A082-C7D9F200EF1D}"/>
    <cellStyle name="Comma 2 5 2 2 5 2 2" xfId="42187" xr:uid="{4D84BE17-B8F3-4782-B97D-E661C2ECA33D}"/>
    <cellStyle name="Comma 2 5 2 2 5 3" xfId="35645" xr:uid="{0E4863B3-EF5B-4D8E-9860-75336BFB2103}"/>
    <cellStyle name="Comma 2 5 2 2 6" xfId="14472" xr:uid="{01D0BE55-5ABB-4088-9DA3-3290F3134F70}"/>
    <cellStyle name="Comma 2 5 2 2 6 2" xfId="42178" xr:uid="{1C383346-F567-4996-B8A0-36E35D7089EC}"/>
    <cellStyle name="Comma 2 5 2 2 7" xfId="27738" xr:uid="{37ABCC81-8F08-4157-A407-84DA5C99EB2F}"/>
    <cellStyle name="Comma 2 5 2 2 7 2" xfId="55396" xr:uid="{0A5D0B83-61A2-4584-A66C-84A3466B58B9}"/>
    <cellStyle name="Comma 2 5 2 2 8" xfId="29059" xr:uid="{1221F0EF-0C9E-4498-93A2-9BD4828DE779}"/>
    <cellStyle name="Comma 2 5 2 3" xfId="1608" xr:uid="{DBF141DD-9638-4541-84F2-234CE3A438FC}"/>
    <cellStyle name="Comma 2 5 2 3 2" xfId="4264" xr:uid="{48A635B0-4D0E-4E56-B4A3-10BD73E4E9E6}"/>
    <cellStyle name="Comma 2 5 2 3 2 2" xfId="10915" xr:uid="{5D89FCD6-9049-4594-88D6-06142A9F8420}"/>
    <cellStyle name="Comma 2 5 2 3 2 2 2" xfId="14484" xr:uid="{9FB26A3D-327B-4D34-9C5A-EE6050A2C417}"/>
    <cellStyle name="Comma 2 5 2 3 2 2 2 2" xfId="42190" xr:uid="{32DD0965-523E-42A6-95D4-07E3AFD55F6B}"/>
    <cellStyle name="Comma 2 5 2 3 2 2 3" xfId="38621" xr:uid="{D462EDD6-F7FD-4AA8-A0DB-D9C034E1132F}"/>
    <cellStyle name="Comma 2 5 2 3 2 3" xfId="14483" xr:uid="{D8A4C69B-0924-4C87-8410-DCB757899C7C}"/>
    <cellStyle name="Comma 2 5 2 3 2 3 2" xfId="42189" xr:uid="{BA74E52B-D033-4107-9E3C-A7726FFB561E}"/>
    <cellStyle name="Comma 2 5 2 3 2 4" xfId="32035" xr:uid="{5915FD25-7C74-4D8E-BDA7-E9DBC88DF2C1}"/>
    <cellStyle name="Comma 2 5 2 3 3" xfId="8281" xr:uid="{07657A70-3444-4A38-B37C-E31DCE57A162}"/>
    <cellStyle name="Comma 2 5 2 3 3 2" xfId="14485" xr:uid="{5301AAA3-B54C-414E-85DC-4E7168CF3006}"/>
    <cellStyle name="Comma 2 5 2 3 3 2 2" xfId="42191" xr:uid="{1BD50E79-528C-470B-8B82-823EF8ED0F21}"/>
    <cellStyle name="Comma 2 5 2 3 3 3" xfId="35987" xr:uid="{E6ABF9C4-649E-4D7E-9373-DE907DB3385A}"/>
    <cellStyle name="Comma 2 5 2 3 4" xfId="14482" xr:uid="{419768F1-BBF9-4089-AF10-5120A288DE77}"/>
    <cellStyle name="Comma 2 5 2 3 4 2" xfId="42188" xr:uid="{6CEBD52D-CE5C-4708-8F2D-55781FE2618B}"/>
    <cellStyle name="Comma 2 5 2 3 5" xfId="29401" xr:uid="{EEAC1607-3B0D-4256-986A-155328F134C2}"/>
    <cellStyle name="Comma 2 5 2 4" xfId="3266" xr:uid="{4D44EBE3-B943-4661-A951-2A13BCFB995F}"/>
    <cellStyle name="Comma 2 5 2 4 2" xfId="9917" xr:uid="{075472C0-CA4F-4D03-B840-0B493A35493B}"/>
    <cellStyle name="Comma 2 5 2 4 2 2" xfId="14487" xr:uid="{601A277C-B247-41B5-B9C3-184CA306C56B}"/>
    <cellStyle name="Comma 2 5 2 4 2 2 2" xfId="42193" xr:uid="{0BC8814B-634D-490E-83AB-5F3237534766}"/>
    <cellStyle name="Comma 2 5 2 4 2 3" xfId="37623" xr:uid="{7DFE1A80-28A2-415C-9E78-8FC9161AC910}"/>
    <cellStyle name="Comma 2 5 2 4 3" xfId="14486" xr:uid="{26A792DC-D836-432A-BB3C-238209084B87}"/>
    <cellStyle name="Comma 2 5 2 4 3 2" xfId="42192" xr:uid="{BB5E70B5-4F2B-4B81-9D74-0272DDAAFFED}"/>
    <cellStyle name="Comma 2 5 2 4 4" xfId="31037" xr:uid="{7AA076AC-CB77-4606-BE77-7372BE870763}"/>
    <cellStyle name="Comma 2 5 2 5" xfId="5916" xr:uid="{ED615D8E-3A8E-43A5-B8E9-1E2C0BE09EA8}"/>
    <cellStyle name="Comma 2 5 2 5 2" xfId="12549" xr:uid="{DFCBE32A-E1DE-44BC-AFD7-45AB1E065D31}"/>
    <cellStyle name="Comma 2 5 2 5 2 2" xfId="14489" xr:uid="{DA15A22F-E414-4C7C-87C3-E289D0A56461}"/>
    <cellStyle name="Comma 2 5 2 5 2 2 2" xfId="42195" xr:uid="{2311B33A-C8E0-4DD3-90B7-750E88B7DB81}"/>
    <cellStyle name="Comma 2 5 2 5 2 3" xfId="40255" xr:uid="{03E6ECDE-03BF-4A72-8F23-8AFDC61A525A}"/>
    <cellStyle name="Comma 2 5 2 5 3" xfId="14488" xr:uid="{26A45A44-4DE2-4BAC-89FA-34FDA4C3C994}"/>
    <cellStyle name="Comma 2 5 2 5 3 2" xfId="42194" xr:uid="{AA4D4038-DFC0-4B67-A4A4-B2D31F23CDC5}"/>
    <cellStyle name="Comma 2 5 2 5 4" xfId="33669" xr:uid="{C0ED0C89-6462-4AC4-BB1D-57DB2DA97900}"/>
    <cellStyle name="Comma 2 5 2 6" xfId="7283" xr:uid="{A1F7DC19-366C-4D14-B056-357DBF3BE6CC}"/>
    <cellStyle name="Comma 2 5 2 6 2" xfId="14490" xr:uid="{0B85CDC3-2DAD-43C8-8927-3238C2977D7E}"/>
    <cellStyle name="Comma 2 5 2 6 2 2" xfId="42196" xr:uid="{2B826C34-B713-426D-A8B7-47FDDAEB874B}"/>
    <cellStyle name="Comma 2 5 2 6 3" xfId="34989" xr:uid="{56E6BAC6-3FD3-4C15-9D99-54F9B01303CB}"/>
    <cellStyle name="Comma 2 5 2 7" xfId="14471" xr:uid="{15C1A8FB-F79A-4B77-9CE8-3404F1110D2B}"/>
    <cellStyle name="Comma 2 5 2 7 2" xfId="42177" xr:uid="{95E8D7EB-D3A4-4A8F-B983-661E6D9367E6}"/>
    <cellStyle name="Comma 2 5 2 8" xfId="27082" xr:uid="{635B9D34-C174-4B04-B4A3-E5400768414D}"/>
    <cellStyle name="Comma 2 5 2 8 2" xfId="54740" xr:uid="{444E5836-701D-4ED5-9A5E-6AD02F8318AB}"/>
    <cellStyle name="Comma 2 5 2 9" xfId="28403" xr:uid="{0D66F252-2EF7-4F3D-B8A5-432725DF1958}"/>
    <cellStyle name="Comma 2 5 3" xfId="922" xr:uid="{869B28F0-FD4E-4C97-99C7-88C41324C489}"/>
    <cellStyle name="Comma 2 5 3 2" xfId="1610" xr:uid="{49FCE5B3-F726-4CC2-9909-02BB0CDE4C3D}"/>
    <cellStyle name="Comma 2 5 3 2 2" xfId="4266" xr:uid="{4F78E6B0-18E0-453D-A37D-7C497147D3C6}"/>
    <cellStyle name="Comma 2 5 3 2 2 2" xfId="10917" xr:uid="{15C1157A-6683-4F53-9363-8D3B2A919952}"/>
    <cellStyle name="Comma 2 5 3 2 2 2 2" xfId="14494" xr:uid="{D19F5B48-9142-417A-97F9-BA26A4FA74F0}"/>
    <cellStyle name="Comma 2 5 3 2 2 2 2 2" xfId="42200" xr:uid="{906AC2DF-F8FE-4680-9CC4-CE4794D86EEE}"/>
    <cellStyle name="Comma 2 5 3 2 2 2 3" xfId="38623" xr:uid="{E43D45A4-6276-4C2A-B8DB-54456D6BE97E}"/>
    <cellStyle name="Comma 2 5 3 2 2 3" xfId="14493" xr:uid="{260CBCC8-BEA9-40DD-B28A-AFC01E23B098}"/>
    <cellStyle name="Comma 2 5 3 2 2 3 2" xfId="42199" xr:uid="{5D9CE2EB-EDDA-43E7-A52D-0722408F7934}"/>
    <cellStyle name="Comma 2 5 3 2 2 4" xfId="32037" xr:uid="{B563B2AE-3C42-4732-8226-65F95FD505A9}"/>
    <cellStyle name="Comma 2 5 3 2 3" xfId="8283" xr:uid="{D89EF126-8F71-4374-8203-7223257DD3B7}"/>
    <cellStyle name="Comma 2 5 3 2 3 2" xfId="14495" xr:uid="{B85575DD-6C22-4CDD-885A-4A4BE16A86A2}"/>
    <cellStyle name="Comma 2 5 3 2 3 2 2" xfId="42201" xr:uid="{481547E3-B64D-4944-B8F5-44E047F42154}"/>
    <cellStyle name="Comma 2 5 3 2 3 3" xfId="35989" xr:uid="{3D25460F-1217-444E-97D0-69AFD494A6D4}"/>
    <cellStyle name="Comma 2 5 3 2 4" xfId="14492" xr:uid="{E869D713-F768-40F4-89BD-F4939555FF73}"/>
    <cellStyle name="Comma 2 5 3 2 4 2" xfId="42198" xr:uid="{FA979D20-3281-42C0-91DD-520E8B4A1483}"/>
    <cellStyle name="Comma 2 5 3 2 5" xfId="29403" xr:uid="{CF3376F5-E768-4DCE-B5A0-132DA0A3FFC0}"/>
    <cellStyle name="Comma 2 5 3 3" xfId="3587" xr:uid="{6541A837-C7FA-4F0A-9B17-495D694BA190}"/>
    <cellStyle name="Comma 2 5 3 3 2" xfId="10238" xr:uid="{50B0CE4B-AB39-4D44-B005-871AC79B85AF}"/>
    <cellStyle name="Comma 2 5 3 3 2 2" xfId="14497" xr:uid="{2616BC64-1ECB-412D-AF0C-CC08D8CA796E}"/>
    <cellStyle name="Comma 2 5 3 3 2 2 2" xfId="42203" xr:uid="{4F790889-4886-404E-AE36-3AAF88CE544B}"/>
    <cellStyle name="Comma 2 5 3 3 2 3" xfId="37944" xr:uid="{00223B82-489B-4F42-9C3C-96D1EC7F1395}"/>
    <cellStyle name="Comma 2 5 3 3 3" xfId="14496" xr:uid="{7C38557D-D379-4DB1-80E9-1187DBE534FB}"/>
    <cellStyle name="Comma 2 5 3 3 3 2" xfId="42202" xr:uid="{118CCFD6-E5EC-47D6-9C01-B28E0DB3E80F}"/>
    <cellStyle name="Comma 2 5 3 3 4" xfId="31358" xr:uid="{D19ADF39-1713-4F69-AD56-0315B215A7D0}"/>
    <cellStyle name="Comma 2 5 3 4" xfId="6237" xr:uid="{4B27DE6A-9633-41F0-9832-BDCABCB19756}"/>
    <cellStyle name="Comma 2 5 3 4 2" xfId="12870" xr:uid="{323AC217-17D2-4462-977A-FB3D194BAB55}"/>
    <cellStyle name="Comma 2 5 3 4 2 2" xfId="14499" xr:uid="{C7F8F6F9-6C53-42BC-85D6-5590D54243A8}"/>
    <cellStyle name="Comma 2 5 3 4 2 2 2" xfId="42205" xr:uid="{B2645089-65BB-49B4-A755-D5268A7EE96A}"/>
    <cellStyle name="Comma 2 5 3 4 2 3" xfId="40576" xr:uid="{7B0DF268-647D-4EA5-BE5C-07C59512357E}"/>
    <cellStyle name="Comma 2 5 3 4 3" xfId="14498" xr:uid="{9BB4DF8C-9571-4C5F-9D99-E0CD265CD5E2}"/>
    <cellStyle name="Comma 2 5 3 4 3 2" xfId="42204" xr:uid="{F0A551C7-5B9B-4105-AC75-12B49EF60783}"/>
    <cellStyle name="Comma 2 5 3 4 4" xfId="33990" xr:uid="{D9138C99-959F-4CDE-B56D-22496D163C34}"/>
    <cellStyle name="Comma 2 5 3 5" xfId="7604" xr:uid="{CF4EFD38-41D3-4223-BA6B-7094EB69FEBD}"/>
    <cellStyle name="Comma 2 5 3 5 2" xfId="14500" xr:uid="{E4BDAA1E-FEA8-4906-AE56-894C9CA31256}"/>
    <cellStyle name="Comma 2 5 3 5 2 2" xfId="42206" xr:uid="{7178C791-5C0B-4120-9ACB-D1876EA39DF7}"/>
    <cellStyle name="Comma 2 5 3 5 3" xfId="35310" xr:uid="{796153B7-4CA6-49F4-A05B-B0F679C0063F}"/>
    <cellStyle name="Comma 2 5 3 6" xfId="14491" xr:uid="{59C90C81-F85E-43CD-BAB1-57943C0DB6FB}"/>
    <cellStyle name="Comma 2 5 3 6 2" xfId="42197" xr:uid="{440F95B1-6A7E-4134-A53C-4D98DEE4E22B}"/>
    <cellStyle name="Comma 2 5 3 7" xfId="27403" xr:uid="{17D96004-580E-4818-BE42-4707ED181023}"/>
    <cellStyle name="Comma 2 5 3 7 2" xfId="55061" xr:uid="{C8003538-8F03-43D9-8CC8-606B3CEFEBCE}"/>
    <cellStyle name="Comma 2 5 3 8" xfId="28724" xr:uid="{E514882C-6241-41FB-A2F8-B5A7A9DD44D0}"/>
    <cellStyle name="Comma 2 5 4" xfId="1607" xr:uid="{9466A912-5CB7-445F-833B-458CC6E30326}"/>
    <cellStyle name="Comma 2 5 4 2" xfId="4263" xr:uid="{7E6B8123-EE08-4569-A4B8-689B71D2904A}"/>
    <cellStyle name="Comma 2 5 4 2 2" xfId="10914" xr:uid="{FD2CE952-FE14-4F3A-9BEA-9BB2BF886510}"/>
    <cellStyle name="Comma 2 5 4 2 2 2" xfId="14503" xr:uid="{E66DE838-48CD-420C-8196-C1FC1BEA294E}"/>
    <cellStyle name="Comma 2 5 4 2 2 2 2" xfId="42209" xr:uid="{3EB4B8B3-73EC-46DC-BACA-284386D67812}"/>
    <cellStyle name="Comma 2 5 4 2 2 3" xfId="38620" xr:uid="{9E1B95CF-BA77-489E-A3E2-7B52D6527E9A}"/>
    <cellStyle name="Comma 2 5 4 2 3" xfId="14502" xr:uid="{E847FCA7-60E5-424F-B1B0-EDAC2DD2B2EA}"/>
    <cellStyle name="Comma 2 5 4 2 3 2" xfId="42208" xr:uid="{C93C3061-54E0-46D0-8416-2589081D19F3}"/>
    <cellStyle name="Comma 2 5 4 2 4" xfId="32034" xr:uid="{6BBBC149-DD41-4B93-B21A-D71E63579FCC}"/>
    <cellStyle name="Comma 2 5 4 3" xfId="8280" xr:uid="{73863F3F-C3AC-4CD0-88F6-DEB9CE701193}"/>
    <cellStyle name="Comma 2 5 4 3 2" xfId="14504" xr:uid="{E826ACB1-31D4-42AD-BB06-9A4A44250540}"/>
    <cellStyle name="Comma 2 5 4 3 2 2" xfId="42210" xr:uid="{143FD5E7-CEF9-4567-96C2-150FD038B785}"/>
    <cellStyle name="Comma 2 5 4 3 3" xfId="35986" xr:uid="{D142DBE3-7D79-4B65-86F7-B2425FC3B111}"/>
    <cellStyle name="Comma 2 5 4 4" xfId="14501" xr:uid="{A97CF0B7-70DE-4C0C-B7A4-53B49143D959}"/>
    <cellStyle name="Comma 2 5 4 4 2" xfId="42207" xr:uid="{BB22A9D4-E353-4996-A741-BC8E8190B594}"/>
    <cellStyle name="Comma 2 5 4 5" xfId="29400" xr:uid="{DE78F04F-98EF-462E-B8C5-1F63029D3D32}"/>
    <cellStyle name="Comma 2 5 5" xfId="2930" xr:uid="{BE376106-16D1-4B50-95D6-9CE5DF9F30D4}"/>
    <cellStyle name="Comma 2 5 5 2" xfId="9582" xr:uid="{B2744326-B5C1-40F3-BE04-EB36D08CE2D7}"/>
    <cellStyle name="Comma 2 5 5 2 2" xfId="14506" xr:uid="{C95B0305-C74E-43F0-A7D4-B3C25730D586}"/>
    <cellStyle name="Comma 2 5 5 2 2 2" xfId="42212" xr:uid="{6559B67E-9F30-467B-892B-043576EF18B4}"/>
    <cellStyle name="Comma 2 5 5 2 3" xfId="37288" xr:uid="{FD27CA20-0A90-4323-B168-AD5E17A442BF}"/>
    <cellStyle name="Comma 2 5 5 3" xfId="14505" xr:uid="{3DC8866B-F79E-4B51-9FA4-46E6A1F4A320}"/>
    <cellStyle name="Comma 2 5 5 3 2" xfId="42211" xr:uid="{16FD4AB9-CB44-41F7-A737-20FEC85A92AC}"/>
    <cellStyle name="Comma 2 5 5 4" xfId="30702" xr:uid="{15BDA070-EF54-432A-AE0E-923561B6635F}"/>
    <cellStyle name="Comma 2 5 6" xfId="5569" xr:uid="{CEFC6F78-FA37-4181-8643-97CF08F17F00}"/>
    <cellStyle name="Comma 2 5 6 2" xfId="12202" xr:uid="{8F757F2C-7574-4116-A782-E256B20BB8ED}"/>
    <cellStyle name="Comma 2 5 6 2 2" xfId="14508" xr:uid="{498EA7B0-B903-444C-85F4-49731AD29A27}"/>
    <cellStyle name="Comma 2 5 6 2 2 2" xfId="42214" xr:uid="{9D73C863-F294-4D65-AD63-F0335E48071B}"/>
    <cellStyle name="Comma 2 5 6 2 3" xfId="39908" xr:uid="{E7FDC77A-3BF7-400A-8F16-F9E29EC9FC3B}"/>
    <cellStyle name="Comma 2 5 6 3" xfId="14507" xr:uid="{ACED5ABC-FA4B-4A7F-B138-56AD3CA51302}"/>
    <cellStyle name="Comma 2 5 6 3 2" xfId="42213" xr:uid="{D1553C17-D9E1-418F-BD76-547CAB9B9FDB}"/>
    <cellStyle name="Comma 2 5 6 4" xfId="33322" xr:uid="{CCE39172-BD9E-4B4A-B143-D99E96B4E522}"/>
    <cellStyle name="Comma 2 5 7" xfId="6948" xr:uid="{839DF84F-52A0-4D66-A60C-31DB9868774F}"/>
    <cellStyle name="Comma 2 5 7 2" xfId="14509" xr:uid="{DC6E7A5B-17DC-417E-A146-967D470AAAAC}"/>
    <cellStyle name="Comma 2 5 7 2 2" xfId="42215" xr:uid="{9835C53E-CDC2-4D0B-947F-5BB661DFF92E}"/>
    <cellStyle name="Comma 2 5 7 3" xfId="34654" xr:uid="{855B7056-73DA-4A77-9AC3-D0BBDB17919C}"/>
    <cellStyle name="Comma 2 5 8" xfId="14470" xr:uid="{ED4C3929-D925-48FF-8552-FBC8F0BFA366}"/>
    <cellStyle name="Comma 2 5 8 2" xfId="42176" xr:uid="{716300AB-4845-40AD-97FA-824645F6957F}"/>
    <cellStyle name="Comma 2 5 9" xfId="26736" xr:uid="{17EB40D4-C09A-47BF-854D-FD1445E7CEB1}"/>
    <cellStyle name="Comma 2 5 9 2" xfId="54394" xr:uid="{EB65645C-1CBE-4A15-83A4-B036A8A2DF9D}"/>
    <cellStyle name="Comma 2 6" xfId="152" xr:uid="{00A8315D-3B91-485B-B2F1-E2AC05F7737A}"/>
    <cellStyle name="Comma 2 6 10" xfId="28096" xr:uid="{3C162D54-0B4A-4836-8421-91E1B4AD6036}"/>
    <cellStyle name="Comma 2 6 2" xfId="619" xr:uid="{81C54C77-2EDB-4B69-9DD8-A90A29D0217E}"/>
    <cellStyle name="Comma 2 6 2 2" xfId="1285" xr:uid="{7ABDDB24-2B1C-42F9-A75F-AE732CF822EB}"/>
    <cellStyle name="Comma 2 6 2 2 2" xfId="1613" xr:uid="{70F697B5-E5F1-4CB3-B87D-3570FD6AEED0}"/>
    <cellStyle name="Comma 2 6 2 2 2 2" xfId="4269" xr:uid="{F3BFE42A-E786-48D1-A6DE-1A4615029872}"/>
    <cellStyle name="Comma 2 6 2 2 2 2 2" xfId="10920" xr:uid="{4952D906-402B-42B6-8F73-23C91FD2500B}"/>
    <cellStyle name="Comma 2 6 2 2 2 2 2 2" xfId="14515" xr:uid="{BB6CD057-F52D-4453-91E6-7A2196256339}"/>
    <cellStyle name="Comma 2 6 2 2 2 2 2 2 2" xfId="42221" xr:uid="{AF796437-4DF0-4217-B137-D6C8986A3F58}"/>
    <cellStyle name="Comma 2 6 2 2 2 2 2 3" xfId="38626" xr:uid="{3086B264-2CFC-4D4D-A751-E2F69855FECA}"/>
    <cellStyle name="Comma 2 6 2 2 2 2 3" xfId="14514" xr:uid="{8A0E4A1C-397C-4187-9818-89C6EED5D635}"/>
    <cellStyle name="Comma 2 6 2 2 2 2 3 2" xfId="42220" xr:uid="{B7422435-8A7A-41D9-A4D0-68F403821C38}"/>
    <cellStyle name="Comma 2 6 2 2 2 2 4" xfId="32040" xr:uid="{B1BF3767-5CFC-42E0-9682-9B700D52012A}"/>
    <cellStyle name="Comma 2 6 2 2 2 3" xfId="8286" xr:uid="{9A5F0504-CC14-4E5F-80B7-D1D4A7A15EDE}"/>
    <cellStyle name="Comma 2 6 2 2 2 3 2" xfId="14516" xr:uid="{323CCC4E-BF58-4AE2-B5D1-23B7B9A6E3BB}"/>
    <cellStyle name="Comma 2 6 2 2 2 3 2 2" xfId="42222" xr:uid="{07EDE22A-6F29-44E5-BAF5-8A7DE9617FA4}"/>
    <cellStyle name="Comma 2 6 2 2 2 3 3" xfId="35992" xr:uid="{3111326E-C136-494B-9928-1C9B94E8D1EF}"/>
    <cellStyle name="Comma 2 6 2 2 2 4" xfId="14513" xr:uid="{913E8F58-3B8B-455C-AB7A-6AD0FBEF35F5}"/>
    <cellStyle name="Comma 2 6 2 2 2 4 2" xfId="42219" xr:uid="{0996C179-9841-4514-9ED7-9396DB7F4290}"/>
    <cellStyle name="Comma 2 6 2 2 2 5" xfId="29406" xr:uid="{C8D07664-C9A8-4629-A69C-94CB75948C8C}"/>
    <cellStyle name="Comma 2 6 2 2 3" xfId="3950" xr:uid="{53FB8D72-184D-447E-B7D9-231478033300}"/>
    <cellStyle name="Comma 2 6 2 2 3 2" xfId="10601" xr:uid="{D6BF9E6E-BB2E-4B26-9ADC-AB23E32C8444}"/>
    <cellStyle name="Comma 2 6 2 2 3 2 2" xfId="14518" xr:uid="{6A97EAEE-FAC3-4850-BE35-E21029F6F44B}"/>
    <cellStyle name="Comma 2 6 2 2 3 2 2 2" xfId="42224" xr:uid="{E023EB38-CA3F-4CD4-A5A5-97F7A1DF57D0}"/>
    <cellStyle name="Comma 2 6 2 2 3 2 3" xfId="38307" xr:uid="{F1056E99-A926-4D1F-8361-4F0F59A6D378}"/>
    <cellStyle name="Comma 2 6 2 2 3 3" xfId="14517" xr:uid="{826D3E8F-8CE3-422C-9E8C-24B27FC90075}"/>
    <cellStyle name="Comma 2 6 2 2 3 3 2" xfId="42223" xr:uid="{983603A4-6421-49EE-B837-94275AB28A67}"/>
    <cellStyle name="Comma 2 6 2 2 3 4" xfId="31721" xr:uid="{5A574DF2-C304-4B79-AB88-DE12DAFA343F}"/>
    <cellStyle name="Comma 2 6 2 2 4" xfId="6600" xr:uid="{CDA269B2-E1EB-4559-BC5C-DC904232EAA5}"/>
    <cellStyle name="Comma 2 6 2 2 4 2" xfId="13233" xr:uid="{AB0D4464-EE57-4578-B8D3-8BC18D5DB712}"/>
    <cellStyle name="Comma 2 6 2 2 4 2 2" xfId="14520" xr:uid="{009BA76C-6E1C-4DCB-B0E5-82FD474AC398}"/>
    <cellStyle name="Comma 2 6 2 2 4 2 2 2" xfId="42226" xr:uid="{E79BC0BC-CC11-4D2B-8F21-7BEE4B479700}"/>
    <cellStyle name="Comma 2 6 2 2 4 2 3" xfId="40939" xr:uid="{A5343641-BA2E-43FC-B7D3-6AEA03DECC59}"/>
    <cellStyle name="Comma 2 6 2 2 4 3" xfId="14519" xr:uid="{0CAF4CBD-7972-4BCB-AAAF-1FA4B43BE9C4}"/>
    <cellStyle name="Comma 2 6 2 2 4 3 2" xfId="42225" xr:uid="{7F6EC182-E7F8-495B-9542-F744E055A772}"/>
    <cellStyle name="Comma 2 6 2 2 4 4" xfId="34353" xr:uid="{82DF2888-9B3C-47BB-9913-F17D6B51D154}"/>
    <cellStyle name="Comma 2 6 2 2 5" xfId="7967" xr:uid="{7710D878-4CD4-42BF-B3E8-2F708307DF70}"/>
    <cellStyle name="Comma 2 6 2 2 5 2" xfId="14521" xr:uid="{5D8E8C2D-12F3-48DB-966E-59D330FAA3AA}"/>
    <cellStyle name="Comma 2 6 2 2 5 2 2" xfId="42227" xr:uid="{0F8F2BB5-CBA3-4397-93BF-E5C22C0DF0FE}"/>
    <cellStyle name="Comma 2 6 2 2 5 3" xfId="35673" xr:uid="{4B8417D7-9255-4C2A-AD63-69615BC03ACE}"/>
    <cellStyle name="Comma 2 6 2 2 6" xfId="14512" xr:uid="{AEA8A56D-32A1-44E1-A9C5-2A8CE078DA5B}"/>
    <cellStyle name="Comma 2 6 2 2 6 2" xfId="42218" xr:uid="{A900C352-2E14-4164-A1AC-966BDB629E42}"/>
    <cellStyle name="Comma 2 6 2 2 7" xfId="27766" xr:uid="{1BD4DC0D-6635-4CD9-B526-5F35EEA91E23}"/>
    <cellStyle name="Comma 2 6 2 2 7 2" xfId="55424" xr:uid="{11EACACC-2940-4C0F-9DE4-69298F5FDADF}"/>
    <cellStyle name="Comma 2 6 2 2 8" xfId="29087" xr:uid="{42CA1569-8114-4961-9C73-F1E5653A1A1F}"/>
    <cellStyle name="Comma 2 6 2 3" xfId="1612" xr:uid="{6E1A9E31-D32B-42C0-AF94-B87B111D815B}"/>
    <cellStyle name="Comma 2 6 2 3 2" xfId="4268" xr:uid="{336703FC-A540-4FDB-89C3-712D02CC52DB}"/>
    <cellStyle name="Comma 2 6 2 3 2 2" xfId="10919" xr:uid="{2B44BFBF-7866-4A42-9501-D11A5EA48223}"/>
    <cellStyle name="Comma 2 6 2 3 2 2 2" xfId="14524" xr:uid="{D66182E2-D3B4-43FD-9C35-0338DBBA9E71}"/>
    <cellStyle name="Comma 2 6 2 3 2 2 2 2" xfId="42230" xr:uid="{E9D161A1-18D0-49A7-8775-F45AA2EB26BD}"/>
    <cellStyle name="Comma 2 6 2 3 2 2 3" xfId="38625" xr:uid="{D2D06FE9-F87E-47C3-A3D8-4A861A0098A0}"/>
    <cellStyle name="Comma 2 6 2 3 2 3" xfId="14523" xr:uid="{3CA59E53-8B7E-469F-A459-84330D660FCC}"/>
    <cellStyle name="Comma 2 6 2 3 2 3 2" xfId="42229" xr:uid="{03B105B5-189B-4650-9482-C6AD6017599A}"/>
    <cellStyle name="Comma 2 6 2 3 2 4" xfId="32039" xr:uid="{02E8235A-D3F3-4222-8995-4284304B361A}"/>
    <cellStyle name="Comma 2 6 2 3 3" xfId="8285" xr:uid="{66D35273-F19C-4FED-AA2A-C71ADCF6FDF6}"/>
    <cellStyle name="Comma 2 6 2 3 3 2" xfId="14525" xr:uid="{30D742F6-AC4E-43B9-9478-44E90B81F821}"/>
    <cellStyle name="Comma 2 6 2 3 3 2 2" xfId="42231" xr:uid="{A99815A8-C01C-4E72-A2EC-78FC9129703F}"/>
    <cellStyle name="Comma 2 6 2 3 3 3" xfId="35991" xr:uid="{88F2271C-27E2-4E72-8BAD-981F796D6A2C}"/>
    <cellStyle name="Comma 2 6 2 3 4" xfId="14522" xr:uid="{E682020C-630D-40ED-8BC4-6907140E8F4E}"/>
    <cellStyle name="Comma 2 6 2 3 4 2" xfId="42228" xr:uid="{AFC77D36-848D-4BB8-B5CE-B3229F75E9B3}"/>
    <cellStyle name="Comma 2 6 2 3 5" xfId="29405" xr:uid="{F282A926-16BE-45F9-9B43-F340B8997134}"/>
    <cellStyle name="Comma 2 6 2 4" xfId="3294" xr:uid="{0F587BEA-51D5-4DF3-917E-D24127466A45}"/>
    <cellStyle name="Comma 2 6 2 4 2" xfId="9945" xr:uid="{4319BDE5-5ADE-48CB-985C-CF6E662F2C7B}"/>
    <cellStyle name="Comma 2 6 2 4 2 2" xfId="14527" xr:uid="{06A22023-89F4-45B0-AD47-C3923097A4BD}"/>
    <cellStyle name="Comma 2 6 2 4 2 2 2" xfId="42233" xr:uid="{EAEB98A7-A9B0-4BDC-BA85-30BBA36C036D}"/>
    <cellStyle name="Comma 2 6 2 4 2 3" xfId="37651" xr:uid="{D16E5337-D3AA-4110-8DF6-AE1AB5026A10}"/>
    <cellStyle name="Comma 2 6 2 4 3" xfId="14526" xr:uid="{54F6EF87-4628-45FA-B6A7-875C76BA7B7D}"/>
    <cellStyle name="Comma 2 6 2 4 3 2" xfId="42232" xr:uid="{D428F7C2-A7FB-4113-AA68-0B19EE697B00}"/>
    <cellStyle name="Comma 2 6 2 4 4" xfId="31065" xr:uid="{F9E3FF2A-7A1F-48B5-A8A6-F19339EF8D99}"/>
    <cellStyle name="Comma 2 6 2 5" xfId="5944" xr:uid="{999B051F-2DF0-49C8-9FA1-DEFB4E0D6895}"/>
    <cellStyle name="Comma 2 6 2 5 2" xfId="12577" xr:uid="{D26EF739-2707-4269-B091-A7EA12D792E2}"/>
    <cellStyle name="Comma 2 6 2 5 2 2" xfId="14529" xr:uid="{9B5336AF-2096-4DD9-83E1-D3ABB9CDFBC0}"/>
    <cellStyle name="Comma 2 6 2 5 2 2 2" xfId="42235" xr:uid="{81E2CF57-FB9C-433F-90DC-6DC6796B63D3}"/>
    <cellStyle name="Comma 2 6 2 5 2 3" xfId="40283" xr:uid="{83AB6037-A27F-4591-B08F-E97B5313C091}"/>
    <cellStyle name="Comma 2 6 2 5 3" xfId="14528" xr:uid="{FE9C33A5-DC5B-43E1-A737-B894EAA8B314}"/>
    <cellStyle name="Comma 2 6 2 5 3 2" xfId="42234" xr:uid="{2BA8CC48-3DD5-412E-8204-9B7F3EA05384}"/>
    <cellStyle name="Comma 2 6 2 5 4" xfId="33697" xr:uid="{5969640A-2B0E-4779-BF8D-F081CF7071ED}"/>
    <cellStyle name="Comma 2 6 2 6" xfId="7311" xr:uid="{7487F5DE-33CB-4783-A677-9A65C027A5A9}"/>
    <cellStyle name="Comma 2 6 2 6 2" xfId="14530" xr:uid="{00AADE01-FFD8-4166-A4CD-1BFAA5420EA3}"/>
    <cellStyle name="Comma 2 6 2 6 2 2" xfId="42236" xr:uid="{5087EA27-4345-4F07-B3C8-7754B7B236F6}"/>
    <cellStyle name="Comma 2 6 2 6 3" xfId="35017" xr:uid="{27F40194-E6A4-4E86-A326-2BE5B9D74F7D}"/>
    <cellStyle name="Comma 2 6 2 7" xfId="14511" xr:uid="{5A71D495-B7AB-4E62-962D-BB4F779AAAB8}"/>
    <cellStyle name="Comma 2 6 2 7 2" xfId="42217" xr:uid="{53A37CBC-A804-46C6-8652-E65FCC46AAD8}"/>
    <cellStyle name="Comma 2 6 2 8" xfId="27110" xr:uid="{67588427-ED08-4812-8595-EE104C1865D8}"/>
    <cellStyle name="Comma 2 6 2 8 2" xfId="54768" xr:uid="{9A985E3C-5F33-416B-806C-673C70AA4F30}"/>
    <cellStyle name="Comma 2 6 2 9" xfId="28431" xr:uid="{65B4DCB6-D5AD-480F-922B-026A8DB4F568}"/>
    <cellStyle name="Comma 2 6 3" xfId="950" xr:uid="{652332F1-C0A3-4B22-812F-73C5EF08D6FB}"/>
    <cellStyle name="Comma 2 6 3 2" xfId="1614" xr:uid="{1C841ED8-FE78-45BC-A5EE-3039DD6B38DB}"/>
    <cellStyle name="Comma 2 6 3 2 2" xfId="4270" xr:uid="{66A633E5-22CB-4B5D-BFBD-7F924321FC88}"/>
    <cellStyle name="Comma 2 6 3 2 2 2" xfId="10921" xr:uid="{6D7CA7A4-47F6-459A-A68D-C92422A159FA}"/>
    <cellStyle name="Comma 2 6 3 2 2 2 2" xfId="14534" xr:uid="{DDE21322-D328-4FAB-8497-932B92C0FBD2}"/>
    <cellStyle name="Comma 2 6 3 2 2 2 2 2" xfId="42240" xr:uid="{3426F661-57FF-4EF2-BEE3-EEE248AD7B7F}"/>
    <cellStyle name="Comma 2 6 3 2 2 2 3" xfId="38627" xr:uid="{46D28977-C8BF-4A00-AF15-BBD9D731FD02}"/>
    <cellStyle name="Comma 2 6 3 2 2 3" xfId="14533" xr:uid="{8B7078CF-F33C-4A62-855A-891D729D6E39}"/>
    <cellStyle name="Comma 2 6 3 2 2 3 2" xfId="42239" xr:uid="{B9F31DA9-E361-4A5E-BE15-194C20817531}"/>
    <cellStyle name="Comma 2 6 3 2 2 4" xfId="32041" xr:uid="{D2E7E9E6-7E2B-4C5D-B737-7EE35183FFFF}"/>
    <cellStyle name="Comma 2 6 3 2 3" xfId="8287" xr:uid="{56CD5A7C-59B8-41A0-9724-0BE9088BFD9D}"/>
    <cellStyle name="Comma 2 6 3 2 3 2" xfId="14535" xr:uid="{CE2FE467-D301-4967-A0CC-88807F0C5FFD}"/>
    <cellStyle name="Comma 2 6 3 2 3 2 2" xfId="42241" xr:uid="{ABD54E11-35D2-44EE-82A8-5326C69710AC}"/>
    <cellStyle name="Comma 2 6 3 2 3 3" xfId="35993" xr:uid="{BC341FC4-9FB7-4459-9187-73C598582CF3}"/>
    <cellStyle name="Comma 2 6 3 2 4" xfId="14532" xr:uid="{DC831E27-950A-49E7-AC57-8F9AE68566DA}"/>
    <cellStyle name="Comma 2 6 3 2 4 2" xfId="42238" xr:uid="{1D4629E2-7A6A-439D-B0C9-47D6A0DB28C4}"/>
    <cellStyle name="Comma 2 6 3 2 5" xfId="29407" xr:uid="{6A4A9B68-D6C6-4B2D-ABE1-589257C3D907}"/>
    <cellStyle name="Comma 2 6 3 3" xfId="3615" xr:uid="{DCB87582-E702-4053-8AFC-31E15699FF47}"/>
    <cellStyle name="Comma 2 6 3 3 2" xfId="10266" xr:uid="{5170D1BB-906A-48E7-BDE8-CA12B8801C78}"/>
    <cellStyle name="Comma 2 6 3 3 2 2" xfId="14537" xr:uid="{C4DF24F8-49F2-4FBC-9EA5-8B2CCC5A85EB}"/>
    <cellStyle name="Comma 2 6 3 3 2 2 2" xfId="42243" xr:uid="{F66E5013-1A97-4070-94D4-02ED569BA8B9}"/>
    <cellStyle name="Comma 2 6 3 3 2 3" xfId="37972" xr:uid="{62795485-605C-4F0D-8FDA-DD222FDBD46D}"/>
    <cellStyle name="Comma 2 6 3 3 3" xfId="14536" xr:uid="{EAE0F5BF-D4C1-44EE-A2B8-DB652AA90C28}"/>
    <cellStyle name="Comma 2 6 3 3 3 2" xfId="42242" xr:uid="{018B074E-B037-442C-9F42-045E4DBF99A6}"/>
    <cellStyle name="Comma 2 6 3 3 4" xfId="31386" xr:uid="{6A6C52FD-2C96-4A14-8630-E902CEBCEB62}"/>
    <cellStyle name="Comma 2 6 3 4" xfId="6265" xr:uid="{1F260196-9460-4600-86FB-18809D48B9C5}"/>
    <cellStyle name="Comma 2 6 3 4 2" xfId="12898" xr:uid="{80306301-E92D-44F9-A339-03A6CAC16CDB}"/>
    <cellStyle name="Comma 2 6 3 4 2 2" xfId="14539" xr:uid="{5CDE71EF-31CE-4F10-813F-20B42DBE4F01}"/>
    <cellStyle name="Comma 2 6 3 4 2 2 2" xfId="42245" xr:uid="{23B30382-14FD-4B5E-885A-61C4A0FAA146}"/>
    <cellStyle name="Comma 2 6 3 4 2 3" xfId="40604" xr:uid="{FEE19535-1159-486C-8B0D-343AB83F3936}"/>
    <cellStyle name="Comma 2 6 3 4 3" xfId="14538" xr:uid="{297031CD-4805-4949-B5E3-DBBFD93729D9}"/>
    <cellStyle name="Comma 2 6 3 4 3 2" xfId="42244" xr:uid="{184CF2F5-1120-4C0B-B86F-37D85F152C44}"/>
    <cellStyle name="Comma 2 6 3 4 4" xfId="34018" xr:uid="{8519A15F-55B9-4BB0-A580-69416779DF3F}"/>
    <cellStyle name="Comma 2 6 3 5" xfId="7632" xr:uid="{C48A84CA-4FCD-42FD-945E-8D54421A2D8F}"/>
    <cellStyle name="Comma 2 6 3 5 2" xfId="14540" xr:uid="{D2151770-53F6-4B19-9196-0BA3F0EB4073}"/>
    <cellStyle name="Comma 2 6 3 5 2 2" xfId="42246" xr:uid="{12DC0BF7-638B-48A9-8801-BA0431ECB382}"/>
    <cellStyle name="Comma 2 6 3 5 3" xfId="35338" xr:uid="{5E2A9311-B3CA-42AA-A28D-233E09F65337}"/>
    <cellStyle name="Comma 2 6 3 6" xfId="14531" xr:uid="{E8A61180-1E5F-4C3A-B7AE-EE55903C0A99}"/>
    <cellStyle name="Comma 2 6 3 6 2" xfId="42237" xr:uid="{7A3F339A-294D-427A-AF14-2742508CC285}"/>
    <cellStyle name="Comma 2 6 3 7" xfId="27431" xr:uid="{E38E1205-8DAD-40EC-97F2-4E86319FB4C6}"/>
    <cellStyle name="Comma 2 6 3 7 2" xfId="55089" xr:uid="{75496DBD-6A5C-4576-B2B1-5831D838DC78}"/>
    <cellStyle name="Comma 2 6 3 8" xfId="28752" xr:uid="{8AEF1661-8492-4692-9F78-2FE284B3A822}"/>
    <cellStyle name="Comma 2 6 4" xfId="1611" xr:uid="{EEB08519-99F9-4D29-AEC6-7B70C1C84B51}"/>
    <cellStyle name="Comma 2 6 4 2" xfId="4267" xr:uid="{F98BE306-56A2-4F42-9F1B-B12B162B1152}"/>
    <cellStyle name="Comma 2 6 4 2 2" xfId="10918" xr:uid="{7C3A415E-C0D7-4B86-8CB9-502BDF2DC1F6}"/>
    <cellStyle name="Comma 2 6 4 2 2 2" xfId="14543" xr:uid="{E99503FB-8DDE-429C-B7AB-E85865082BF1}"/>
    <cellStyle name="Comma 2 6 4 2 2 2 2" xfId="42249" xr:uid="{14D6EE55-263D-48B1-93F6-0CC7B43C780D}"/>
    <cellStyle name="Comma 2 6 4 2 2 3" xfId="38624" xr:uid="{0365552B-90E4-4841-9626-9B79B330A99A}"/>
    <cellStyle name="Comma 2 6 4 2 3" xfId="14542" xr:uid="{D839188A-C564-4730-9286-B18FC87CB9C4}"/>
    <cellStyle name="Comma 2 6 4 2 3 2" xfId="42248" xr:uid="{2351D61B-3281-4923-8706-301C98058AFF}"/>
    <cellStyle name="Comma 2 6 4 2 4" xfId="32038" xr:uid="{94E69E61-4E8D-440E-AD1A-81F0D9113828}"/>
    <cellStyle name="Comma 2 6 4 3" xfId="8284" xr:uid="{B651A8C1-B615-4762-9C5B-5CE0EACA0162}"/>
    <cellStyle name="Comma 2 6 4 3 2" xfId="14544" xr:uid="{FB56D2E6-6056-45A9-B43F-BE9D6ED14B42}"/>
    <cellStyle name="Comma 2 6 4 3 2 2" xfId="42250" xr:uid="{C72129FC-55CE-4CAE-801A-4AC544F0E480}"/>
    <cellStyle name="Comma 2 6 4 3 3" xfId="35990" xr:uid="{63669518-E8BD-496D-8043-F1EA8704AC91}"/>
    <cellStyle name="Comma 2 6 4 4" xfId="14541" xr:uid="{785FC467-4012-4D8E-8044-D7E9CA959D59}"/>
    <cellStyle name="Comma 2 6 4 4 2" xfId="42247" xr:uid="{87A2DD4A-E6F3-4D09-A7B1-472670AFB5C0}"/>
    <cellStyle name="Comma 2 6 4 5" xfId="29404" xr:uid="{69B4E09A-DEBB-46E0-8EDD-B59498558DBC}"/>
    <cellStyle name="Comma 2 6 5" xfId="2958" xr:uid="{D0652DAE-37C2-4415-906A-83299694C1B0}"/>
    <cellStyle name="Comma 2 6 5 2" xfId="9610" xr:uid="{0E8B9AED-7366-48E0-BAF7-A05A22E382EE}"/>
    <cellStyle name="Comma 2 6 5 2 2" xfId="14546" xr:uid="{5EBB19F8-EF64-43A5-BD44-F071131A4095}"/>
    <cellStyle name="Comma 2 6 5 2 2 2" xfId="42252" xr:uid="{B6C64736-4812-4406-9139-82169CA4CBC2}"/>
    <cellStyle name="Comma 2 6 5 2 3" xfId="37316" xr:uid="{61C42DF9-65CF-4B2E-AA8E-FF5EC0F90859}"/>
    <cellStyle name="Comma 2 6 5 3" xfId="14545" xr:uid="{D6CFF573-2D18-48E0-9993-4000D655E4D4}"/>
    <cellStyle name="Comma 2 6 5 3 2" xfId="42251" xr:uid="{B3C458DC-766B-4D08-99AD-56577EDFF3FF}"/>
    <cellStyle name="Comma 2 6 5 4" xfId="30730" xr:uid="{105D9F16-BD5F-44D8-BE64-3EC5D9A2FE0F}"/>
    <cellStyle name="Comma 2 6 6" xfId="5597" xr:uid="{11475FCD-8AE9-40EF-B856-37F925A37F1F}"/>
    <cellStyle name="Comma 2 6 6 2" xfId="12230" xr:uid="{D184E780-A1ED-4BDE-A729-4523AE26AB24}"/>
    <cellStyle name="Comma 2 6 6 2 2" xfId="14548" xr:uid="{AA37E7E1-30F2-4391-934C-E487511044F5}"/>
    <cellStyle name="Comma 2 6 6 2 2 2" xfId="42254" xr:uid="{D1465CCF-399D-4D96-A0FE-14920C7A7D07}"/>
    <cellStyle name="Comma 2 6 6 2 3" xfId="39936" xr:uid="{E23A9C82-2CB3-430D-84F3-BCD61EACCBDD}"/>
    <cellStyle name="Comma 2 6 6 3" xfId="14547" xr:uid="{5F133495-5B40-4149-A0A1-BD127EF7E75D}"/>
    <cellStyle name="Comma 2 6 6 3 2" xfId="42253" xr:uid="{0C063413-98E2-4D6C-834B-38301008B1B1}"/>
    <cellStyle name="Comma 2 6 6 4" xfId="33350" xr:uid="{AD3375D5-7A8C-4C41-A8BA-1829DE342346}"/>
    <cellStyle name="Comma 2 6 7" xfId="6976" xr:uid="{E1F37DF6-984D-4612-8503-CC27838C94D1}"/>
    <cellStyle name="Comma 2 6 7 2" xfId="14549" xr:uid="{B963BC3F-E350-46B5-96E9-64DE5F41A44D}"/>
    <cellStyle name="Comma 2 6 7 2 2" xfId="42255" xr:uid="{C67C810B-3FD4-4B66-ACCB-EE09D83E4F3F}"/>
    <cellStyle name="Comma 2 6 7 3" xfId="34682" xr:uid="{DC91737C-CD7F-4114-8BBA-EBC94652FB54}"/>
    <cellStyle name="Comma 2 6 8" xfId="14510" xr:uid="{E296AEE6-ECBD-4E2C-A0D5-CBE60BD8CA18}"/>
    <cellStyle name="Comma 2 6 8 2" xfId="42216" xr:uid="{01E6FA26-413B-4610-A7CD-A067DFBA631B}"/>
    <cellStyle name="Comma 2 6 9" xfId="26764" xr:uid="{0767C922-4B47-4DA2-9584-91DDCC11AD49}"/>
    <cellStyle name="Comma 2 6 9 2" xfId="54422" xr:uid="{9B84233E-FAA6-46EF-93B0-538D86DBA8F8}"/>
    <cellStyle name="Comma 2 7" xfId="186" xr:uid="{4888A5B0-E674-4CF7-B18E-85752B0AC086}"/>
    <cellStyle name="Comma 2 7 10" xfId="28124" xr:uid="{2B610BF7-CFAA-49EE-97A3-025A5D808CED}"/>
    <cellStyle name="Comma 2 7 2" xfId="647" xr:uid="{09395248-4B81-4EF2-A0E5-431235A7D893}"/>
    <cellStyle name="Comma 2 7 2 2" xfId="1313" xr:uid="{490DCC66-4523-42CA-8615-35A0B9694B93}"/>
    <cellStyle name="Comma 2 7 2 2 2" xfId="1617" xr:uid="{CB6BBE0E-C2F3-4B28-9EDA-344B4187B385}"/>
    <cellStyle name="Comma 2 7 2 2 2 2" xfId="4273" xr:uid="{19EFD0C7-B73F-4B23-BC32-26032EF43ECE}"/>
    <cellStyle name="Comma 2 7 2 2 2 2 2" xfId="10924" xr:uid="{E632E2AC-4553-49B9-BB8F-3BAE983F170C}"/>
    <cellStyle name="Comma 2 7 2 2 2 2 2 2" xfId="14555" xr:uid="{B5656C04-1028-4B8E-AE17-3D279387C122}"/>
    <cellStyle name="Comma 2 7 2 2 2 2 2 2 2" xfId="42261" xr:uid="{69B0CCDB-A6C6-420E-8B0C-485A624AA562}"/>
    <cellStyle name="Comma 2 7 2 2 2 2 2 3" xfId="38630" xr:uid="{01951BB0-C204-4F2C-B616-5F7305A26B1E}"/>
    <cellStyle name="Comma 2 7 2 2 2 2 3" xfId="14554" xr:uid="{8C0F02D4-7019-4176-BB36-CEE93030EB2B}"/>
    <cellStyle name="Comma 2 7 2 2 2 2 3 2" xfId="42260" xr:uid="{D9176B14-1737-4CDA-957D-F3978426C00E}"/>
    <cellStyle name="Comma 2 7 2 2 2 2 4" xfId="32044" xr:uid="{BF77947C-C287-4428-A245-1AE8549C7A10}"/>
    <cellStyle name="Comma 2 7 2 2 2 3" xfId="8290" xr:uid="{090B1BF2-5173-4194-933E-DCCBB123A7DA}"/>
    <cellStyle name="Comma 2 7 2 2 2 3 2" xfId="14556" xr:uid="{E3D9A46B-3116-4DAE-9623-62F39280C18D}"/>
    <cellStyle name="Comma 2 7 2 2 2 3 2 2" xfId="42262" xr:uid="{89D24E1B-0561-4E20-893F-09C8575F8575}"/>
    <cellStyle name="Comma 2 7 2 2 2 3 3" xfId="35996" xr:uid="{056707A9-FC32-4769-9825-BDE8FBC36192}"/>
    <cellStyle name="Comma 2 7 2 2 2 4" xfId="14553" xr:uid="{F2CD2777-5604-419F-94E9-3951BDB21D1F}"/>
    <cellStyle name="Comma 2 7 2 2 2 4 2" xfId="42259" xr:uid="{809BBE38-516B-4443-8469-F1B97DA29169}"/>
    <cellStyle name="Comma 2 7 2 2 2 5" xfId="29410" xr:uid="{5A39977B-D2C4-4DC0-894B-8F560C19A90A}"/>
    <cellStyle name="Comma 2 7 2 2 3" xfId="3978" xr:uid="{A444D83B-80EA-4A62-9267-93F85D0BB7A5}"/>
    <cellStyle name="Comma 2 7 2 2 3 2" xfId="10629" xr:uid="{F5F3BC04-88BF-4831-89AB-793B3C1F424F}"/>
    <cellStyle name="Comma 2 7 2 2 3 2 2" xfId="14558" xr:uid="{2E46FB46-1647-4827-A573-DC0CA0FA2BA5}"/>
    <cellStyle name="Comma 2 7 2 2 3 2 2 2" xfId="42264" xr:uid="{AC9FA76D-EB89-4167-8185-116ABD1EF23B}"/>
    <cellStyle name="Comma 2 7 2 2 3 2 3" xfId="38335" xr:uid="{8535A9A9-9565-4884-BAD8-B45A14809969}"/>
    <cellStyle name="Comma 2 7 2 2 3 3" xfId="14557" xr:uid="{56C23054-629F-4D15-AAEA-C21C16F2F006}"/>
    <cellStyle name="Comma 2 7 2 2 3 3 2" xfId="42263" xr:uid="{97981754-5D39-4821-B4B8-CA7A9CA843C9}"/>
    <cellStyle name="Comma 2 7 2 2 3 4" xfId="31749" xr:uid="{F4700B10-E5A9-4937-A3B0-FD076984565E}"/>
    <cellStyle name="Comma 2 7 2 2 4" xfId="6628" xr:uid="{046E6815-4D68-41D7-B502-486251C2A687}"/>
    <cellStyle name="Comma 2 7 2 2 4 2" xfId="13261" xr:uid="{AC016623-3612-4F97-8AE4-211ADF559E05}"/>
    <cellStyle name="Comma 2 7 2 2 4 2 2" xfId="14560" xr:uid="{A44699C8-089F-4E31-ACF6-D52DB4A5F51D}"/>
    <cellStyle name="Comma 2 7 2 2 4 2 2 2" xfId="42266" xr:uid="{FD03BCB0-94B3-400A-A468-7B133FF8C346}"/>
    <cellStyle name="Comma 2 7 2 2 4 2 3" xfId="40967" xr:uid="{43E95668-D087-42D1-BB32-D787C43EA4F4}"/>
    <cellStyle name="Comma 2 7 2 2 4 3" xfId="14559" xr:uid="{654F70BC-201A-4142-9E6F-2AB125813747}"/>
    <cellStyle name="Comma 2 7 2 2 4 3 2" xfId="42265" xr:uid="{0BC2EB6A-DCAA-44CF-9D55-B4C51F70F199}"/>
    <cellStyle name="Comma 2 7 2 2 4 4" xfId="34381" xr:uid="{DC2D53E8-CA27-47B3-81D4-68C410AC3620}"/>
    <cellStyle name="Comma 2 7 2 2 5" xfId="7995" xr:uid="{B24CD85A-EC19-407E-947D-81D54EC15318}"/>
    <cellStyle name="Comma 2 7 2 2 5 2" xfId="14561" xr:uid="{4090810C-DE83-451C-AC4D-A1722118B7E5}"/>
    <cellStyle name="Comma 2 7 2 2 5 2 2" xfId="42267" xr:uid="{10308A25-A5D7-494E-9571-74D51AEF8C61}"/>
    <cellStyle name="Comma 2 7 2 2 5 3" xfId="35701" xr:uid="{BDAAABC4-D2C3-4A0D-8506-E5B85108BE82}"/>
    <cellStyle name="Comma 2 7 2 2 6" xfId="14552" xr:uid="{C3E42532-D74D-4CCE-9F9B-648B65A37A6B}"/>
    <cellStyle name="Comma 2 7 2 2 6 2" xfId="42258" xr:uid="{1B2E9987-0F38-4B96-AB83-C8D4C0A0633D}"/>
    <cellStyle name="Comma 2 7 2 2 7" xfId="27794" xr:uid="{EB886CD9-8130-4300-A30C-78ADD70ED221}"/>
    <cellStyle name="Comma 2 7 2 2 7 2" xfId="55452" xr:uid="{BE01D5C5-861E-4D5B-93C9-394372FA5C49}"/>
    <cellStyle name="Comma 2 7 2 2 8" xfId="29115" xr:uid="{E0573C4F-18C9-4A25-BFBE-DFFF0CB1C358}"/>
    <cellStyle name="Comma 2 7 2 3" xfId="1616" xr:uid="{4A89C8C4-7FF8-4012-836E-EB55711014F2}"/>
    <cellStyle name="Comma 2 7 2 3 2" xfId="4272" xr:uid="{73B0C6C0-0EF0-42AB-95CA-F7B02A0D79F9}"/>
    <cellStyle name="Comma 2 7 2 3 2 2" xfId="10923" xr:uid="{5A07A98D-915F-48EE-ADF3-4A8C9BEBBA7A}"/>
    <cellStyle name="Comma 2 7 2 3 2 2 2" xfId="14564" xr:uid="{4B89F6A3-DA2F-4366-A5AF-00E4902246DD}"/>
    <cellStyle name="Comma 2 7 2 3 2 2 2 2" xfId="42270" xr:uid="{DC4DD855-412A-408F-B4AF-590CB6039800}"/>
    <cellStyle name="Comma 2 7 2 3 2 2 3" xfId="38629" xr:uid="{2D947334-0762-484E-8AE4-B45A6AD96C24}"/>
    <cellStyle name="Comma 2 7 2 3 2 3" xfId="14563" xr:uid="{DDC23CA7-37D5-4F89-8C96-3AEF9943B230}"/>
    <cellStyle name="Comma 2 7 2 3 2 3 2" xfId="42269" xr:uid="{FF9AF1EA-A527-413C-BF25-5242056F7386}"/>
    <cellStyle name="Comma 2 7 2 3 2 4" xfId="32043" xr:uid="{89C96429-E15E-4A8E-AB86-43A28EF5FD9C}"/>
    <cellStyle name="Comma 2 7 2 3 3" xfId="8289" xr:uid="{4945585B-6AD4-4E70-B242-207314C5DADF}"/>
    <cellStyle name="Comma 2 7 2 3 3 2" xfId="14565" xr:uid="{84EBD7BE-F33A-4F30-995B-7B508FE5A8CC}"/>
    <cellStyle name="Comma 2 7 2 3 3 2 2" xfId="42271" xr:uid="{921BF01F-0343-401B-AAAE-82F1A7490AF1}"/>
    <cellStyle name="Comma 2 7 2 3 3 3" xfId="35995" xr:uid="{490BE486-EB7B-4C1A-93AE-C290EA7897AB}"/>
    <cellStyle name="Comma 2 7 2 3 4" xfId="14562" xr:uid="{999A1C5B-457E-4E57-81F2-A6F73147CEAD}"/>
    <cellStyle name="Comma 2 7 2 3 4 2" xfId="42268" xr:uid="{64DEA048-D563-4C2B-B233-C87ADAA45714}"/>
    <cellStyle name="Comma 2 7 2 3 5" xfId="29409" xr:uid="{7A6F9719-6E7E-46AF-98A6-CBA5E4692D8A}"/>
    <cellStyle name="Comma 2 7 2 4" xfId="3322" xr:uid="{D761B66E-001A-40CB-B96B-92114CD633BA}"/>
    <cellStyle name="Comma 2 7 2 4 2" xfId="9973" xr:uid="{B43E88CB-EB1F-4E96-B430-AE3E26FC5BC4}"/>
    <cellStyle name="Comma 2 7 2 4 2 2" xfId="14567" xr:uid="{23E441E5-104B-4783-A4E0-CBD39D322778}"/>
    <cellStyle name="Comma 2 7 2 4 2 2 2" xfId="42273" xr:uid="{2A32F071-EB33-402C-AD85-B35B7C048236}"/>
    <cellStyle name="Comma 2 7 2 4 2 3" xfId="37679" xr:uid="{7303440A-90D8-46BF-A77B-35EE0F55168E}"/>
    <cellStyle name="Comma 2 7 2 4 3" xfId="14566" xr:uid="{01209139-4D25-40D8-9F17-0B400F6F52E5}"/>
    <cellStyle name="Comma 2 7 2 4 3 2" xfId="42272" xr:uid="{1FA82DFF-D559-40EF-85F5-86F4F9C064BF}"/>
    <cellStyle name="Comma 2 7 2 4 4" xfId="31093" xr:uid="{2E598A0F-9843-438F-B4E5-26A004D18140}"/>
    <cellStyle name="Comma 2 7 2 5" xfId="5972" xr:uid="{6CF65FB9-2BDC-4F96-AF45-DA3B2F70A7B7}"/>
    <cellStyle name="Comma 2 7 2 5 2" xfId="12605" xr:uid="{8B7BC9EA-AEE5-4C1F-A8FD-C42ACE203D44}"/>
    <cellStyle name="Comma 2 7 2 5 2 2" xfId="14569" xr:uid="{C7C91A8E-44CF-48C3-B389-F609FC2EF95B}"/>
    <cellStyle name="Comma 2 7 2 5 2 2 2" xfId="42275" xr:uid="{102662D9-3F8E-4874-8F22-74D5ECDFE695}"/>
    <cellStyle name="Comma 2 7 2 5 2 3" xfId="40311" xr:uid="{9AA49AC3-E7BA-44AB-8206-DC7C3DE499F2}"/>
    <cellStyle name="Comma 2 7 2 5 3" xfId="14568" xr:uid="{746C1FD0-1750-4518-AD8C-C8EB1F65FBA5}"/>
    <cellStyle name="Comma 2 7 2 5 3 2" xfId="42274" xr:uid="{BA4F49CE-47DD-494F-9E74-73B1DBF9BA25}"/>
    <cellStyle name="Comma 2 7 2 5 4" xfId="33725" xr:uid="{D9921E87-E944-41FF-9F93-6B1070D131CD}"/>
    <cellStyle name="Comma 2 7 2 6" xfId="7339" xr:uid="{880BCDCF-5B59-42E6-8AD1-6B85955D3595}"/>
    <cellStyle name="Comma 2 7 2 6 2" xfId="14570" xr:uid="{D7F467DA-9623-4C20-9091-F4EE33D6FDAD}"/>
    <cellStyle name="Comma 2 7 2 6 2 2" xfId="42276" xr:uid="{5427FB69-091C-4C89-926C-B0042E90F524}"/>
    <cellStyle name="Comma 2 7 2 6 3" xfId="35045" xr:uid="{25921C5E-1B15-4885-8C7E-150561B138CB}"/>
    <cellStyle name="Comma 2 7 2 7" xfId="14551" xr:uid="{6D008396-D01E-4043-8F51-924A2B33ABE1}"/>
    <cellStyle name="Comma 2 7 2 7 2" xfId="42257" xr:uid="{26BA7B56-17F0-4ADC-86A4-0FE6D3EA5607}"/>
    <cellStyle name="Comma 2 7 2 8" xfId="27138" xr:uid="{772CD283-1895-4429-B575-BE0E284354BE}"/>
    <cellStyle name="Comma 2 7 2 8 2" xfId="54796" xr:uid="{9E240BC9-D7CF-43FC-A35F-A5DBC40A411D}"/>
    <cellStyle name="Comma 2 7 2 9" xfId="28459" xr:uid="{606AF507-4EC7-4C98-B6EB-E78090E62D31}"/>
    <cellStyle name="Comma 2 7 3" xfId="978" xr:uid="{721D6473-A614-49D3-89C9-41DDBCE8332B}"/>
    <cellStyle name="Comma 2 7 3 2" xfId="1618" xr:uid="{776ABB92-5ECB-4FF8-A715-79F87FC12CF0}"/>
    <cellStyle name="Comma 2 7 3 2 2" xfId="4274" xr:uid="{84DDD84D-6491-4814-93DD-5378DFB41E5F}"/>
    <cellStyle name="Comma 2 7 3 2 2 2" xfId="10925" xr:uid="{02E1872F-8C29-4652-99B4-622D3F823ACB}"/>
    <cellStyle name="Comma 2 7 3 2 2 2 2" xfId="14574" xr:uid="{D750C41C-A421-4D66-8E09-BFB10BB49100}"/>
    <cellStyle name="Comma 2 7 3 2 2 2 2 2" xfId="42280" xr:uid="{986BEB1C-9ECF-4B4F-8D58-23D0B0942873}"/>
    <cellStyle name="Comma 2 7 3 2 2 2 3" xfId="38631" xr:uid="{93C90940-8C95-4A0E-9A54-B1AE308F6F78}"/>
    <cellStyle name="Comma 2 7 3 2 2 3" xfId="14573" xr:uid="{267E0460-8940-41C1-8BB5-2305A93D6B31}"/>
    <cellStyle name="Comma 2 7 3 2 2 3 2" xfId="42279" xr:uid="{C6CFC97B-35D7-403D-9469-6059A10D8AF7}"/>
    <cellStyle name="Comma 2 7 3 2 2 4" xfId="32045" xr:uid="{EA715B8F-19F3-49DC-8AB4-1AFE28E6FC9A}"/>
    <cellStyle name="Comma 2 7 3 2 3" xfId="8291" xr:uid="{DD430DC9-42DE-4CB9-89CB-452FFC131885}"/>
    <cellStyle name="Comma 2 7 3 2 3 2" xfId="14575" xr:uid="{13EBDE3D-C410-4FD1-9BFC-238E779FEC68}"/>
    <cellStyle name="Comma 2 7 3 2 3 2 2" xfId="42281" xr:uid="{F55F6FA0-B3CC-4C6E-896D-346FAC018ABF}"/>
    <cellStyle name="Comma 2 7 3 2 3 3" xfId="35997" xr:uid="{79E15BCB-BC98-4DC3-9607-A2F60F6D0FDA}"/>
    <cellStyle name="Comma 2 7 3 2 4" xfId="14572" xr:uid="{93E253FA-E457-40B4-8F06-54A8FD43DD36}"/>
    <cellStyle name="Comma 2 7 3 2 4 2" xfId="42278" xr:uid="{4BC3621F-0141-4761-9497-403A2347C8D7}"/>
    <cellStyle name="Comma 2 7 3 2 5" xfId="29411" xr:uid="{D1C07F28-DA91-43B6-9774-499BB5E0BDF2}"/>
    <cellStyle name="Comma 2 7 3 3" xfId="3643" xr:uid="{1A7D9B94-DCB7-4BDE-B9A3-5E8918850D12}"/>
    <cellStyle name="Comma 2 7 3 3 2" xfId="10294" xr:uid="{2B629AD4-CC42-496C-95BA-4C99F558D0A4}"/>
    <cellStyle name="Comma 2 7 3 3 2 2" xfId="14577" xr:uid="{E732D158-ED1C-44CF-BB1A-75B57239D620}"/>
    <cellStyle name="Comma 2 7 3 3 2 2 2" xfId="42283" xr:uid="{77BD317C-737D-464A-8150-6A54A8B8D987}"/>
    <cellStyle name="Comma 2 7 3 3 2 3" xfId="38000" xr:uid="{A1D68749-D5A3-4ABA-BEE5-282E8AF5E3A5}"/>
    <cellStyle name="Comma 2 7 3 3 3" xfId="14576" xr:uid="{06BF83BB-D7EE-4047-AD6C-22B7CCE86B43}"/>
    <cellStyle name="Comma 2 7 3 3 3 2" xfId="42282" xr:uid="{6CFA5242-1D70-461D-A728-EE3152F7A143}"/>
    <cellStyle name="Comma 2 7 3 3 4" xfId="31414" xr:uid="{2C5F4C9A-381B-4A35-8EB4-FED88196803F}"/>
    <cellStyle name="Comma 2 7 3 4" xfId="6293" xr:uid="{EB51C5EC-65D0-4B9C-B0F0-D3E463D9C82C}"/>
    <cellStyle name="Comma 2 7 3 4 2" xfId="12926" xr:uid="{287E7BEA-51C9-4F56-9F02-1DDD2253A44E}"/>
    <cellStyle name="Comma 2 7 3 4 2 2" xfId="14579" xr:uid="{47DAFF8D-8330-41FD-BA17-4C9D1F5FCCB3}"/>
    <cellStyle name="Comma 2 7 3 4 2 2 2" xfId="42285" xr:uid="{37C7BDB0-F4FF-4CD0-A0CB-D2CB33683BCD}"/>
    <cellStyle name="Comma 2 7 3 4 2 3" xfId="40632" xr:uid="{03A70AE9-2D40-4796-BF9D-10B64E39CDB9}"/>
    <cellStyle name="Comma 2 7 3 4 3" xfId="14578" xr:uid="{CA1882E7-57A9-4889-9703-A6D2F4491499}"/>
    <cellStyle name="Comma 2 7 3 4 3 2" xfId="42284" xr:uid="{6E61690A-7757-4396-A293-E89D239FDDBF}"/>
    <cellStyle name="Comma 2 7 3 4 4" xfId="34046" xr:uid="{1E567F47-1E73-49F3-A04C-33837B7CB5E5}"/>
    <cellStyle name="Comma 2 7 3 5" xfId="7660" xr:uid="{CAE6E7FB-5479-49B4-B3F1-4CC328EB85BB}"/>
    <cellStyle name="Comma 2 7 3 5 2" xfId="14580" xr:uid="{8D3C9FBD-CC1F-4564-8861-827384307B2E}"/>
    <cellStyle name="Comma 2 7 3 5 2 2" xfId="42286" xr:uid="{A9580A2C-F71F-4347-BFA2-0948D2FAF7AA}"/>
    <cellStyle name="Comma 2 7 3 5 3" xfId="35366" xr:uid="{3E1A6516-C732-4E33-9519-9E0BADC3CB2E}"/>
    <cellStyle name="Comma 2 7 3 6" xfId="14571" xr:uid="{E288EF23-9F38-4E76-8455-DA809DD95719}"/>
    <cellStyle name="Comma 2 7 3 6 2" xfId="42277" xr:uid="{116E3F48-54DA-4932-804C-4830ADCB19F9}"/>
    <cellStyle name="Comma 2 7 3 7" xfId="27459" xr:uid="{1AA6F4FC-E54D-4FE8-9E7F-43AA3EF31CDA}"/>
    <cellStyle name="Comma 2 7 3 7 2" xfId="55117" xr:uid="{310968E0-38EF-42ED-BD2D-7D4685A1B8DF}"/>
    <cellStyle name="Comma 2 7 3 8" xfId="28780" xr:uid="{0037823F-BB2D-4E33-97B8-F66369927198}"/>
    <cellStyle name="Comma 2 7 4" xfId="1615" xr:uid="{C97C33BB-BDAF-49AA-BEC7-2303B31CF2CC}"/>
    <cellStyle name="Comma 2 7 4 2" xfId="4271" xr:uid="{A04497D4-8652-4E82-995A-5D6588EE3AB5}"/>
    <cellStyle name="Comma 2 7 4 2 2" xfId="10922" xr:uid="{9E03B2FA-8435-44E4-87D6-DAB63AFA2CCA}"/>
    <cellStyle name="Comma 2 7 4 2 2 2" xfId="14583" xr:uid="{4FCC57C2-470A-41EA-A0C5-1AEC78AF1F57}"/>
    <cellStyle name="Comma 2 7 4 2 2 2 2" xfId="42289" xr:uid="{E6D45D2F-6E24-4A60-840D-907699B9E1C6}"/>
    <cellStyle name="Comma 2 7 4 2 2 3" xfId="38628" xr:uid="{BA8DEFFC-5959-44C0-BDF8-81034C59A15B}"/>
    <cellStyle name="Comma 2 7 4 2 3" xfId="14582" xr:uid="{79C63E9D-BAC6-4F34-A183-AB2F35130E47}"/>
    <cellStyle name="Comma 2 7 4 2 3 2" xfId="42288" xr:uid="{2BA4C89A-8A24-4075-938F-AEA06DE1112E}"/>
    <cellStyle name="Comma 2 7 4 2 4" xfId="32042" xr:uid="{DB8D7C5D-A748-41BB-AE3B-5C5F90FCAB58}"/>
    <cellStyle name="Comma 2 7 4 3" xfId="8288" xr:uid="{2FE80464-9D25-4DEA-9263-ACA71C4B32E5}"/>
    <cellStyle name="Comma 2 7 4 3 2" xfId="14584" xr:uid="{FA51F01B-A77F-49C1-A5CE-2A0C16F21B50}"/>
    <cellStyle name="Comma 2 7 4 3 2 2" xfId="42290" xr:uid="{ED5697B0-BE79-4B9B-9622-4177A32D2129}"/>
    <cellStyle name="Comma 2 7 4 3 3" xfId="35994" xr:uid="{2D671F09-B700-414E-B553-01017416C709}"/>
    <cellStyle name="Comma 2 7 4 4" xfId="14581" xr:uid="{4D9B1A53-3ECE-4337-9E54-30285346C1B1}"/>
    <cellStyle name="Comma 2 7 4 4 2" xfId="42287" xr:uid="{CE6199DF-A1CE-4E0A-B7BE-98322CAE1F59}"/>
    <cellStyle name="Comma 2 7 4 5" xfId="29408" xr:uid="{6A7B4E15-F859-45D4-A6C6-ABA9DC752E86}"/>
    <cellStyle name="Comma 2 7 5" xfId="2986" xr:uid="{38EEA541-7E70-466C-BF77-45E979636479}"/>
    <cellStyle name="Comma 2 7 5 2" xfId="9638" xr:uid="{C2251048-5B1E-4CFF-846C-143B15908A26}"/>
    <cellStyle name="Comma 2 7 5 2 2" xfId="14586" xr:uid="{1036803C-AAE9-4920-A679-8CBA4FB737B0}"/>
    <cellStyle name="Comma 2 7 5 2 2 2" xfId="42292" xr:uid="{325DF254-EAF8-4861-88D6-8F3C427FE9BA}"/>
    <cellStyle name="Comma 2 7 5 2 3" xfId="37344" xr:uid="{3392861F-BB9E-4B47-A33B-62DB394B1952}"/>
    <cellStyle name="Comma 2 7 5 3" xfId="14585" xr:uid="{827DBCCE-9C5C-43AB-A55C-5E59CA8C5120}"/>
    <cellStyle name="Comma 2 7 5 3 2" xfId="42291" xr:uid="{030EAB4C-319C-4D5A-9ADB-222BABA9C83E}"/>
    <cellStyle name="Comma 2 7 5 4" xfId="30758" xr:uid="{EAF17F45-0C17-4639-B40F-EBBF9891498D}"/>
    <cellStyle name="Comma 2 7 6" xfId="5625" xr:uid="{077EA821-F666-4B28-8EF6-23E45E39C1AE}"/>
    <cellStyle name="Comma 2 7 6 2" xfId="12258" xr:uid="{037C3431-6C45-4170-B938-17A39A933020}"/>
    <cellStyle name="Comma 2 7 6 2 2" xfId="14588" xr:uid="{3374A00C-545B-4374-B311-1C581506B4E3}"/>
    <cellStyle name="Comma 2 7 6 2 2 2" xfId="42294" xr:uid="{AD1EE0D1-A8C7-466D-AD6D-047F0754917A}"/>
    <cellStyle name="Comma 2 7 6 2 3" xfId="39964" xr:uid="{61481FBA-D01A-4F2A-89FB-924CAA4121D6}"/>
    <cellStyle name="Comma 2 7 6 3" xfId="14587" xr:uid="{A5DE7D34-703D-43F3-96D3-ED0E3071477A}"/>
    <cellStyle name="Comma 2 7 6 3 2" xfId="42293" xr:uid="{0E9450B4-B437-421C-BE84-2572CCE58CB4}"/>
    <cellStyle name="Comma 2 7 6 4" xfId="33378" xr:uid="{0AF11EE5-724C-4E99-8F2A-926DE386A2A5}"/>
    <cellStyle name="Comma 2 7 7" xfId="7004" xr:uid="{94A5D33D-3F9F-4AC7-A3FA-3B7A852767FE}"/>
    <cellStyle name="Comma 2 7 7 2" xfId="14589" xr:uid="{84AF1068-5451-457F-BE3E-63B04C519D17}"/>
    <cellStyle name="Comma 2 7 7 2 2" xfId="42295" xr:uid="{19A583C1-902C-4672-95FF-06DC460E4798}"/>
    <cellStyle name="Comma 2 7 7 3" xfId="34710" xr:uid="{34757A03-1537-477B-AE68-C00D22B63B43}"/>
    <cellStyle name="Comma 2 7 8" xfId="14550" xr:uid="{897096EF-DA8F-41BD-991D-EECA8F862C7F}"/>
    <cellStyle name="Comma 2 7 8 2" xfId="42256" xr:uid="{43891A43-12D3-46A2-8247-290A6CB21ED0}"/>
    <cellStyle name="Comma 2 7 9" xfId="26792" xr:uid="{6FD7DDA0-482A-4836-B346-7F67C0484C34}"/>
    <cellStyle name="Comma 2 7 9 2" xfId="54450" xr:uid="{F1DD3DC0-A524-4AB5-8A42-4CB4CD34ADC5}"/>
    <cellStyle name="Comma 2 8" xfId="243" xr:uid="{1EB90855-35F4-40E7-8A76-AE3DFA8967A5}"/>
    <cellStyle name="Comma 2 8 10" xfId="28170" xr:uid="{58B1734D-56B9-40CF-9269-EBCF89AE8AA2}"/>
    <cellStyle name="Comma 2 8 2" xfId="693" xr:uid="{00EC1F6A-619A-4D95-868D-62C038C8DCB1}"/>
    <cellStyle name="Comma 2 8 2 2" xfId="1359" xr:uid="{7B3F3136-51E9-41E1-8785-7777B1B0E474}"/>
    <cellStyle name="Comma 2 8 2 2 2" xfId="1621" xr:uid="{8D556BDD-EF50-4EC3-A32E-368DD085432B}"/>
    <cellStyle name="Comma 2 8 2 2 2 2" xfId="4277" xr:uid="{30193BED-F2F7-422F-9735-8DE58B3D26CF}"/>
    <cellStyle name="Comma 2 8 2 2 2 2 2" xfId="10928" xr:uid="{52E0427C-8942-43CA-BF0F-535001CF86E9}"/>
    <cellStyle name="Comma 2 8 2 2 2 2 2 2" xfId="14595" xr:uid="{04CA1A6A-4C3A-41D2-9410-57E0F6C002EB}"/>
    <cellStyle name="Comma 2 8 2 2 2 2 2 2 2" xfId="42301" xr:uid="{3FB41D27-3966-4EE1-BF81-2949A35FA9D2}"/>
    <cellStyle name="Comma 2 8 2 2 2 2 2 3" xfId="38634" xr:uid="{9B62588C-C318-4BC4-9715-3F2BF789564D}"/>
    <cellStyle name="Comma 2 8 2 2 2 2 3" xfId="14594" xr:uid="{79892A96-C566-4551-A7E5-A2C49D7CAF98}"/>
    <cellStyle name="Comma 2 8 2 2 2 2 3 2" xfId="42300" xr:uid="{97AE8ADA-3977-45B2-91E3-428D21AFCAE8}"/>
    <cellStyle name="Comma 2 8 2 2 2 2 4" xfId="32048" xr:uid="{D811EE71-9D4A-4941-87F2-CEB9E00F5244}"/>
    <cellStyle name="Comma 2 8 2 2 2 3" xfId="8294" xr:uid="{CE0D0C08-EA1D-4D8D-8B90-DAE829A5FF74}"/>
    <cellStyle name="Comma 2 8 2 2 2 3 2" xfId="14596" xr:uid="{425261C9-37E9-4ED1-8294-491D18D5032F}"/>
    <cellStyle name="Comma 2 8 2 2 2 3 2 2" xfId="42302" xr:uid="{80D58A52-FB08-485C-A19A-1CE914EF6AB8}"/>
    <cellStyle name="Comma 2 8 2 2 2 3 3" xfId="36000" xr:uid="{A8B1A3DA-8472-42FC-A37E-F96B4AF76BB7}"/>
    <cellStyle name="Comma 2 8 2 2 2 4" xfId="14593" xr:uid="{DDB8F2DF-7654-41A5-BE31-330504AA4DA3}"/>
    <cellStyle name="Comma 2 8 2 2 2 4 2" xfId="42299" xr:uid="{18174E2F-A88F-419C-8A60-90E7175A7720}"/>
    <cellStyle name="Comma 2 8 2 2 2 5" xfId="29414" xr:uid="{1831011C-BCC6-4368-A451-2CA01BD59334}"/>
    <cellStyle name="Comma 2 8 2 2 3" xfId="4024" xr:uid="{21FCAEB0-022F-4985-BDBD-DD43D5E52122}"/>
    <cellStyle name="Comma 2 8 2 2 3 2" xfId="10675" xr:uid="{6F0ADA7E-D86C-408F-97E1-71CC378B4D50}"/>
    <cellStyle name="Comma 2 8 2 2 3 2 2" xfId="14598" xr:uid="{0512CB8A-0C4E-490A-8B87-2C1CDA8EE7C2}"/>
    <cellStyle name="Comma 2 8 2 2 3 2 2 2" xfId="42304" xr:uid="{5F9156E9-15EF-43F1-AB34-A2C1F8FE4BDE}"/>
    <cellStyle name="Comma 2 8 2 2 3 2 3" xfId="38381" xr:uid="{5FC13352-4504-4F4C-9883-9575F64C0D5E}"/>
    <cellStyle name="Comma 2 8 2 2 3 3" xfId="14597" xr:uid="{9E1662AC-3775-4AFC-AE23-73F92498066D}"/>
    <cellStyle name="Comma 2 8 2 2 3 3 2" xfId="42303" xr:uid="{BE32EFC5-2D9C-4888-8FF6-4EFED302C66E}"/>
    <cellStyle name="Comma 2 8 2 2 3 4" xfId="31795" xr:uid="{B6C4CD14-0239-458A-8F49-41C13D4F433B}"/>
    <cellStyle name="Comma 2 8 2 2 4" xfId="6674" xr:uid="{391BABC5-AEE1-4EFB-A57C-1D113CDE6D29}"/>
    <cellStyle name="Comma 2 8 2 2 4 2" xfId="13307" xr:uid="{ED401E06-24A1-493C-A922-52540C5EEE86}"/>
    <cellStyle name="Comma 2 8 2 2 4 2 2" xfId="14600" xr:uid="{C7553412-A54E-4C43-8F81-A18B4977B37F}"/>
    <cellStyle name="Comma 2 8 2 2 4 2 2 2" xfId="42306" xr:uid="{CDDE12BC-0F75-4BCB-85E2-4AF7FF460035}"/>
    <cellStyle name="Comma 2 8 2 2 4 2 3" xfId="41013" xr:uid="{69EA9F67-398D-42BC-87F1-29A111EF1237}"/>
    <cellStyle name="Comma 2 8 2 2 4 3" xfId="14599" xr:uid="{D26AEFC3-AE51-4B6C-8637-10FAD1734AC4}"/>
    <cellStyle name="Comma 2 8 2 2 4 3 2" xfId="42305" xr:uid="{AB66C12F-6262-4E3E-AED3-DC8B5F2F1147}"/>
    <cellStyle name="Comma 2 8 2 2 4 4" xfId="34427" xr:uid="{7E917DC8-20F4-408D-96C1-5F31D8D80C5A}"/>
    <cellStyle name="Comma 2 8 2 2 5" xfId="8041" xr:uid="{1199C3E2-407D-44C4-953D-8BF36E5D584B}"/>
    <cellStyle name="Comma 2 8 2 2 5 2" xfId="14601" xr:uid="{D6E65C1B-D012-4EB6-BFFD-FFC9C1A7BEB1}"/>
    <cellStyle name="Comma 2 8 2 2 5 2 2" xfId="42307" xr:uid="{8A60D7A5-EF40-4376-A624-000CFAF3E358}"/>
    <cellStyle name="Comma 2 8 2 2 5 3" xfId="35747" xr:uid="{CAE08C36-667F-4499-B5C2-229048B92699}"/>
    <cellStyle name="Comma 2 8 2 2 6" xfId="14592" xr:uid="{8DCD3456-8F27-48D6-8592-0358DD39D107}"/>
    <cellStyle name="Comma 2 8 2 2 6 2" xfId="42298" xr:uid="{DF92D65A-0B63-48FC-B925-8CE7E83FCD22}"/>
    <cellStyle name="Comma 2 8 2 2 7" xfId="27840" xr:uid="{4C8FCB20-DCC2-4FCD-B99B-632BE835A847}"/>
    <cellStyle name="Comma 2 8 2 2 7 2" xfId="55498" xr:uid="{8C7DFB9D-8D85-49D2-9751-C66CA0B9438F}"/>
    <cellStyle name="Comma 2 8 2 2 8" xfId="29161" xr:uid="{2D63197A-3A8D-40D1-A151-16BBBCECB529}"/>
    <cellStyle name="Comma 2 8 2 3" xfId="1620" xr:uid="{1378D7AF-48B7-49E5-B4F5-123B31F8E03F}"/>
    <cellStyle name="Comma 2 8 2 3 2" xfId="4276" xr:uid="{108A4DC6-9592-4341-BD0E-B838A9A450D6}"/>
    <cellStyle name="Comma 2 8 2 3 2 2" xfId="10927" xr:uid="{FA1AFC84-978C-4926-AF96-0D0006FD6F62}"/>
    <cellStyle name="Comma 2 8 2 3 2 2 2" xfId="14604" xr:uid="{CF6D1C1C-7B42-472F-B762-237CEE12383B}"/>
    <cellStyle name="Comma 2 8 2 3 2 2 2 2" xfId="42310" xr:uid="{803DEC2C-B5A3-483B-80BF-4578CAE21A44}"/>
    <cellStyle name="Comma 2 8 2 3 2 2 3" xfId="38633" xr:uid="{DB6F3068-359C-4A8C-8422-4E231D050AB5}"/>
    <cellStyle name="Comma 2 8 2 3 2 3" xfId="14603" xr:uid="{D1AA6E03-48F2-49D0-83D8-CC90EDA89324}"/>
    <cellStyle name="Comma 2 8 2 3 2 3 2" xfId="42309" xr:uid="{CA1E06C0-A813-4229-8BA4-B2C54EAE9D83}"/>
    <cellStyle name="Comma 2 8 2 3 2 4" xfId="32047" xr:uid="{2E5CAD87-CD80-4D45-AA97-9633BEB9A917}"/>
    <cellStyle name="Comma 2 8 2 3 3" xfId="8293" xr:uid="{612EABAD-EAA2-4631-B652-74AB74059567}"/>
    <cellStyle name="Comma 2 8 2 3 3 2" xfId="14605" xr:uid="{084E7FF7-AE86-496E-946F-6EFC2E9DD865}"/>
    <cellStyle name="Comma 2 8 2 3 3 2 2" xfId="42311" xr:uid="{5BC61987-A402-42AC-80A0-79694F857E73}"/>
    <cellStyle name="Comma 2 8 2 3 3 3" xfId="35999" xr:uid="{7E3A0E77-1423-4382-896A-70D04D03A2A2}"/>
    <cellStyle name="Comma 2 8 2 3 4" xfId="14602" xr:uid="{E8812E10-BF52-49C0-BCCB-D625E7545C91}"/>
    <cellStyle name="Comma 2 8 2 3 4 2" xfId="42308" xr:uid="{89148497-B13E-4D53-8F19-F23A3B69CA76}"/>
    <cellStyle name="Comma 2 8 2 3 5" xfId="29413" xr:uid="{147D0C45-D1CA-4229-ABFD-7CDCA15F4FC5}"/>
    <cellStyle name="Comma 2 8 2 4" xfId="3368" xr:uid="{80FA03AD-A713-4AE2-8864-34620528A6BA}"/>
    <cellStyle name="Comma 2 8 2 4 2" xfId="10019" xr:uid="{470C1144-D5C2-4C7C-A605-D78B8D8FA11D}"/>
    <cellStyle name="Comma 2 8 2 4 2 2" xfId="14607" xr:uid="{0AD87210-9FFA-4E80-9C4B-9FF60E61D8F6}"/>
    <cellStyle name="Comma 2 8 2 4 2 2 2" xfId="42313" xr:uid="{FAA37A51-0011-43D6-91B6-6AD0AF323D7F}"/>
    <cellStyle name="Comma 2 8 2 4 2 3" xfId="37725" xr:uid="{266AA646-E154-4A76-88D2-C7B260D454FB}"/>
    <cellStyle name="Comma 2 8 2 4 3" xfId="14606" xr:uid="{87AD654A-5BEB-41E2-BFFD-63D9EC9EA1EF}"/>
    <cellStyle name="Comma 2 8 2 4 3 2" xfId="42312" xr:uid="{88C38D6D-C082-46EA-96FE-CE93B51DB08E}"/>
    <cellStyle name="Comma 2 8 2 4 4" xfId="31139" xr:uid="{22247D38-A32A-4029-B287-0A2FE06C8023}"/>
    <cellStyle name="Comma 2 8 2 5" xfId="6018" xr:uid="{0D5A3D45-2854-4B3D-BFEA-144A2D4C74D0}"/>
    <cellStyle name="Comma 2 8 2 5 2" xfId="12651" xr:uid="{15192328-C4B9-4F75-8418-56B8D5C14A63}"/>
    <cellStyle name="Comma 2 8 2 5 2 2" xfId="14609" xr:uid="{F9077B61-4CCF-4175-9B67-A72D913C9722}"/>
    <cellStyle name="Comma 2 8 2 5 2 2 2" xfId="42315" xr:uid="{893FF6E4-8D13-4252-97CE-FDA2B38F81D7}"/>
    <cellStyle name="Comma 2 8 2 5 2 3" xfId="40357" xr:uid="{127F10E5-E6F0-4447-B77F-3676DABD5110}"/>
    <cellStyle name="Comma 2 8 2 5 3" xfId="14608" xr:uid="{173AB11A-D342-470F-98E8-08E426AE721D}"/>
    <cellStyle name="Comma 2 8 2 5 3 2" xfId="42314" xr:uid="{0ECA1ED8-1B28-4BF1-9FD9-40D498B48832}"/>
    <cellStyle name="Comma 2 8 2 5 4" xfId="33771" xr:uid="{19321973-B80B-44B2-B650-9F9A411214FD}"/>
    <cellStyle name="Comma 2 8 2 6" xfId="7385" xr:uid="{4C713EB0-615B-4B9D-BCAA-6DB1DC463349}"/>
    <cellStyle name="Comma 2 8 2 6 2" xfId="14610" xr:uid="{4B7E18B1-7AE3-462C-8CD6-D094300B51BA}"/>
    <cellStyle name="Comma 2 8 2 6 2 2" xfId="42316" xr:uid="{4D6571FD-DD45-4832-BF58-4701561A9514}"/>
    <cellStyle name="Comma 2 8 2 6 3" xfId="35091" xr:uid="{7EB519FB-1F8B-450C-9980-2437AA291C5A}"/>
    <cellStyle name="Comma 2 8 2 7" xfId="14591" xr:uid="{FD29655C-13A9-436A-AA88-3738A3B2FC12}"/>
    <cellStyle name="Comma 2 8 2 7 2" xfId="42297" xr:uid="{42C900BA-B33D-467F-9D33-79E58C31D501}"/>
    <cellStyle name="Comma 2 8 2 8" xfId="27184" xr:uid="{EE27002F-782D-40F0-988E-2501E9CED80E}"/>
    <cellStyle name="Comma 2 8 2 8 2" xfId="54842" xr:uid="{C441C52B-4ED8-418F-B034-BBF760F9705D}"/>
    <cellStyle name="Comma 2 8 2 9" xfId="28505" xr:uid="{09576F63-0EEF-4E62-8137-CF208E5DC5BC}"/>
    <cellStyle name="Comma 2 8 3" xfId="1024" xr:uid="{9B94072B-C5E9-46A7-A280-0DF95CFE8C0B}"/>
    <cellStyle name="Comma 2 8 3 2" xfId="1622" xr:uid="{153FD9FB-34D4-4CF7-82AC-E515A690720E}"/>
    <cellStyle name="Comma 2 8 3 2 2" xfId="4278" xr:uid="{5C3E5158-B93C-4287-9613-72A7935C3E5A}"/>
    <cellStyle name="Comma 2 8 3 2 2 2" xfId="10929" xr:uid="{2B1E7288-2937-4DBB-A343-9335D40226F1}"/>
    <cellStyle name="Comma 2 8 3 2 2 2 2" xfId="14614" xr:uid="{6E0BAA95-DE6F-454A-8F21-28C022936EB0}"/>
    <cellStyle name="Comma 2 8 3 2 2 2 2 2" xfId="42320" xr:uid="{3EFB61D0-28FC-438F-9A50-CE1D939C8902}"/>
    <cellStyle name="Comma 2 8 3 2 2 2 3" xfId="38635" xr:uid="{A3FE2C1F-9592-499F-90D2-9EDD3AA01C1C}"/>
    <cellStyle name="Comma 2 8 3 2 2 3" xfId="14613" xr:uid="{B4A172F8-1993-4B93-89D0-1DF803F39518}"/>
    <cellStyle name="Comma 2 8 3 2 2 3 2" xfId="42319" xr:uid="{FBF0E88F-D869-4558-A401-8A4857D51CF3}"/>
    <cellStyle name="Comma 2 8 3 2 2 4" xfId="32049" xr:uid="{A6DF9D8C-CA5E-4F14-AE67-84465C5B1E1D}"/>
    <cellStyle name="Comma 2 8 3 2 3" xfId="8295" xr:uid="{7FAA3087-EE34-4E5E-9B67-542F694DAB89}"/>
    <cellStyle name="Comma 2 8 3 2 3 2" xfId="14615" xr:uid="{135D1937-37A6-40B1-B1EE-9470C84821F5}"/>
    <cellStyle name="Comma 2 8 3 2 3 2 2" xfId="42321" xr:uid="{A8D3E384-1556-4575-8ED3-005BE5D307A7}"/>
    <cellStyle name="Comma 2 8 3 2 3 3" xfId="36001" xr:uid="{29C5F88A-549F-4920-812D-39AF85767546}"/>
    <cellStyle name="Comma 2 8 3 2 4" xfId="14612" xr:uid="{A1C5095A-268C-426E-B98C-DC0F2FFF0256}"/>
    <cellStyle name="Comma 2 8 3 2 4 2" xfId="42318" xr:uid="{87D6EC32-4217-450D-80DC-E2A92EB861FC}"/>
    <cellStyle name="Comma 2 8 3 2 5" xfId="29415" xr:uid="{2820667A-E51F-414E-9442-465E042E4AA1}"/>
    <cellStyle name="Comma 2 8 3 3" xfId="3689" xr:uid="{76C2EDD8-DFE8-468D-8F0B-787E659958E3}"/>
    <cellStyle name="Comma 2 8 3 3 2" xfId="10340" xr:uid="{D02816F6-041E-414E-BA49-9ED845BA721C}"/>
    <cellStyle name="Comma 2 8 3 3 2 2" xfId="14617" xr:uid="{CA59F254-89B8-4CD3-9105-26C96619836A}"/>
    <cellStyle name="Comma 2 8 3 3 2 2 2" xfId="42323" xr:uid="{69B7C7FC-C6F1-47AB-90AA-044A9C234A73}"/>
    <cellStyle name="Comma 2 8 3 3 2 3" xfId="38046" xr:uid="{DC1EBC68-6281-4443-ADF1-9A6C6DB1639E}"/>
    <cellStyle name="Comma 2 8 3 3 3" xfId="14616" xr:uid="{D297917B-62AE-4D2E-9D16-20FEA210CEAB}"/>
    <cellStyle name="Comma 2 8 3 3 3 2" xfId="42322" xr:uid="{96E5B880-42B0-4E3E-9DE6-35343DF55604}"/>
    <cellStyle name="Comma 2 8 3 3 4" xfId="31460" xr:uid="{D0602FEF-D288-4426-ADF7-DF3F35E2962B}"/>
    <cellStyle name="Comma 2 8 3 4" xfId="6339" xr:uid="{5BF77D56-9139-46E2-A3F9-517708582DFD}"/>
    <cellStyle name="Comma 2 8 3 4 2" xfId="12972" xr:uid="{C47C5963-005B-4217-AA7A-FE1524C29574}"/>
    <cellStyle name="Comma 2 8 3 4 2 2" xfId="14619" xr:uid="{D8A21BA0-56F9-4804-A689-5EF6377DED64}"/>
    <cellStyle name="Comma 2 8 3 4 2 2 2" xfId="42325" xr:uid="{A09A754C-CABB-4EB1-9988-CF75A8127A57}"/>
    <cellStyle name="Comma 2 8 3 4 2 3" xfId="40678" xr:uid="{633D2BC7-D32F-4161-914B-C3EAB5FA2592}"/>
    <cellStyle name="Comma 2 8 3 4 3" xfId="14618" xr:uid="{DA394B3A-C6B3-484C-8857-640D1E58DAB4}"/>
    <cellStyle name="Comma 2 8 3 4 3 2" xfId="42324" xr:uid="{F9E56EB2-EE56-4C3D-B43B-46123A221AE6}"/>
    <cellStyle name="Comma 2 8 3 4 4" xfId="34092" xr:uid="{8E8AA170-B1FD-4685-B71C-D591E95352B9}"/>
    <cellStyle name="Comma 2 8 3 5" xfId="7706" xr:uid="{758DCAB7-84F8-4954-92C5-D4CFBD0C8C15}"/>
    <cellStyle name="Comma 2 8 3 5 2" xfId="14620" xr:uid="{EE1D0EF8-F7C3-4BD9-9B1D-D28301B822F2}"/>
    <cellStyle name="Comma 2 8 3 5 2 2" xfId="42326" xr:uid="{A94304B6-85F4-4D61-B057-444D00F2015A}"/>
    <cellStyle name="Comma 2 8 3 5 3" xfId="35412" xr:uid="{8E12F680-0C93-4010-A8D0-1E5EF0F72EA4}"/>
    <cellStyle name="Comma 2 8 3 6" xfId="14611" xr:uid="{0FECE777-8A79-4094-93E5-675F7BAD290F}"/>
    <cellStyle name="Comma 2 8 3 6 2" xfId="42317" xr:uid="{91B4CBDC-D414-4326-9AF0-691AE7349C0E}"/>
    <cellStyle name="Comma 2 8 3 7" xfId="27505" xr:uid="{6115018B-C087-4BAD-BA0D-7DA54EBC88FB}"/>
    <cellStyle name="Comma 2 8 3 7 2" xfId="55163" xr:uid="{052EB083-4E15-4287-B897-315802181622}"/>
    <cellStyle name="Comma 2 8 3 8" xfId="28826" xr:uid="{95E8BCE0-0056-4F1E-B85B-CF179B26C415}"/>
    <cellStyle name="Comma 2 8 4" xfId="1619" xr:uid="{C5233316-EE03-43F4-8903-6B1966D208B7}"/>
    <cellStyle name="Comma 2 8 4 2" xfId="4275" xr:uid="{5ABA2927-4B83-4CF9-816D-626B28666ED2}"/>
    <cellStyle name="Comma 2 8 4 2 2" xfId="10926" xr:uid="{E179BB58-0D6F-4B7A-9917-AA7792373CA4}"/>
    <cellStyle name="Comma 2 8 4 2 2 2" xfId="14623" xr:uid="{26BF7AC8-8139-40E1-BD42-E7954C11C7AF}"/>
    <cellStyle name="Comma 2 8 4 2 2 2 2" xfId="42329" xr:uid="{27E172FC-F313-42F3-8B72-1351F38E9C97}"/>
    <cellStyle name="Comma 2 8 4 2 2 3" xfId="38632" xr:uid="{0DB366DC-054C-4511-854B-B73C4BC93727}"/>
    <cellStyle name="Comma 2 8 4 2 3" xfId="14622" xr:uid="{CFA84918-921C-4E6A-8791-395729694CBB}"/>
    <cellStyle name="Comma 2 8 4 2 3 2" xfId="42328" xr:uid="{485D0236-AD7A-4E55-A230-E75B5D792EC4}"/>
    <cellStyle name="Comma 2 8 4 2 4" xfId="32046" xr:uid="{A8E504B2-26F5-4696-8F18-F9FB22B5561B}"/>
    <cellStyle name="Comma 2 8 4 3" xfId="8292" xr:uid="{666691C9-F719-4AF4-AE5D-2EEBFF646456}"/>
    <cellStyle name="Comma 2 8 4 3 2" xfId="14624" xr:uid="{77334A41-9DFB-44BF-8A26-BC4119F4DF5F}"/>
    <cellStyle name="Comma 2 8 4 3 2 2" xfId="42330" xr:uid="{897EEB79-5382-47B0-8BAC-9CAACAC9FBC1}"/>
    <cellStyle name="Comma 2 8 4 3 3" xfId="35998" xr:uid="{DAA881C0-6280-4A82-AAC7-830048524386}"/>
    <cellStyle name="Comma 2 8 4 4" xfId="14621" xr:uid="{9A2843A2-C69A-436B-B9E7-1CFEDA22F6CC}"/>
    <cellStyle name="Comma 2 8 4 4 2" xfId="42327" xr:uid="{82F44E95-5C0C-4D9D-B3FB-CB3ACE572BAE}"/>
    <cellStyle name="Comma 2 8 4 5" xfId="29412" xr:uid="{B18021E1-419E-423C-AD8D-424EC9B4EC7C}"/>
    <cellStyle name="Comma 2 8 5" xfId="3032" xr:uid="{A732C355-CCDD-433B-9EB5-915FBF0C3250}"/>
    <cellStyle name="Comma 2 8 5 2" xfId="9684" xr:uid="{3CC6AB77-2AC1-43A2-A195-566DE3AA4643}"/>
    <cellStyle name="Comma 2 8 5 2 2" xfId="14626" xr:uid="{0C03B296-2F7F-4A63-A270-F7B6C7E48654}"/>
    <cellStyle name="Comma 2 8 5 2 2 2" xfId="42332" xr:uid="{8A755CEB-84A0-49E7-A2E0-8B218C3E54E2}"/>
    <cellStyle name="Comma 2 8 5 2 3" xfId="37390" xr:uid="{FA77FE65-D363-416A-A6CE-164C00550CC5}"/>
    <cellStyle name="Comma 2 8 5 3" xfId="14625" xr:uid="{1E3D6F8F-3E58-45A4-BF58-4F0D195F6A87}"/>
    <cellStyle name="Comma 2 8 5 3 2" xfId="42331" xr:uid="{E22108AE-5B2D-40CC-865C-E1DF8CD65FE6}"/>
    <cellStyle name="Comma 2 8 5 4" xfId="30804" xr:uid="{ED1F0948-980F-4846-AD13-3F3DD4B75B32}"/>
    <cellStyle name="Comma 2 8 6" xfId="5671" xr:uid="{33983032-6294-464F-A304-35848903E986}"/>
    <cellStyle name="Comma 2 8 6 2" xfId="12304" xr:uid="{D68F8B8F-8991-4CEC-B50F-04E39714564A}"/>
    <cellStyle name="Comma 2 8 6 2 2" xfId="14628" xr:uid="{6D1764EE-A9D0-4FAD-ABAF-EA4A38BBCBD4}"/>
    <cellStyle name="Comma 2 8 6 2 2 2" xfId="42334" xr:uid="{F152429C-3030-476D-A811-280D26039395}"/>
    <cellStyle name="Comma 2 8 6 2 3" xfId="40010" xr:uid="{6EDC9C24-3ADB-4F7F-AB08-2961422DCE13}"/>
    <cellStyle name="Comma 2 8 6 3" xfId="14627" xr:uid="{30619BF7-17D1-479D-8924-11ED70DED50E}"/>
    <cellStyle name="Comma 2 8 6 3 2" xfId="42333" xr:uid="{B5DD1656-E9F9-4186-B725-E5595C6D5DE4}"/>
    <cellStyle name="Comma 2 8 6 4" xfId="33424" xr:uid="{6B690276-DA30-4A06-832D-53DC03FC260F}"/>
    <cellStyle name="Comma 2 8 7" xfId="7050" xr:uid="{583124BD-0033-4470-93B0-07FE7D1E9074}"/>
    <cellStyle name="Comma 2 8 7 2" xfId="14629" xr:uid="{E61BAEE3-CCA2-4DAA-8F99-D47FBBEC5345}"/>
    <cellStyle name="Comma 2 8 7 2 2" xfId="42335" xr:uid="{E609E16C-8177-4141-B710-8275E80270CF}"/>
    <cellStyle name="Comma 2 8 7 3" xfId="34756" xr:uid="{01042A8E-9774-4E4F-8618-EB33C5D49454}"/>
    <cellStyle name="Comma 2 8 8" xfId="14590" xr:uid="{67D9775A-DF92-4B7F-BF53-61A5A61BC725}"/>
    <cellStyle name="Comma 2 8 8 2" xfId="42296" xr:uid="{DC08BC7F-AAC5-4719-9D8A-28945DCB334D}"/>
    <cellStyle name="Comma 2 8 9" xfId="26838" xr:uid="{99070C7C-62EE-439F-9885-8F41ACB11AE3}"/>
    <cellStyle name="Comma 2 8 9 2" xfId="54496" xr:uid="{B2B03A63-23A9-44FD-B442-6C1DB1574541}"/>
    <cellStyle name="Comma 2 9" xfId="276" xr:uid="{0BA169FE-F538-486B-8A99-882264F10247}"/>
    <cellStyle name="Comma 2 9 10" xfId="28199" xr:uid="{FAA5D41B-8F14-4269-9195-7AB7DBCC3E6D}"/>
    <cellStyle name="Comma 2 9 2" xfId="722" xr:uid="{24FAB022-21F7-4EA5-972C-ACF8B69647C0}"/>
    <cellStyle name="Comma 2 9 2 2" xfId="1388" xr:uid="{C0366BD0-A29D-44B9-B7B0-26EE798DF2E6}"/>
    <cellStyle name="Comma 2 9 2 2 2" xfId="1625" xr:uid="{CFC10A72-E4CC-4A2D-AA69-883441EA5229}"/>
    <cellStyle name="Comma 2 9 2 2 2 2" xfId="4281" xr:uid="{98FE84A4-79EC-4371-B104-EFC7A981617E}"/>
    <cellStyle name="Comma 2 9 2 2 2 2 2" xfId="10932" xr:uid="{4D1DE9D7-1C47-4C74-853D-D9D9C9BD1873}"/>
    <cellStyle name="Comma 2 9 2 2 2 2 2 2" xfId="14635" xr:uid="{C984D062-BB47-4E58-95D6-A56EC4C16DC3}"/>
    <cellStyle name="Comma 2 9 2 2 2 2 2 2 2" xfId="42341" xr:uid="{8507902A-7DF2-42EB-9DBD-A3364D07D249}"/>
    <cellStyle name="Comma 2 9 2 2 2 2 2 3" xfId="38638" xr:uid="{236F6617-B18F-4B7A-98A1-B086C90D5119}"/>
    <cellStyle name="Comma 2 9 2 2 2 2 3" xfId="14634" xr:uid="{D6E32FF0-1B2E-4D6B-8D79-243603761524}"/>
    <cellStyle name="Comma 2 9 2 2 2 2 3 2" xfId="42340" xr:uid="{E9A76298-D90B-4604-A404-E56FFEDDC734}"/>
    <cellStyle name="Comma 2 9 2 2 2 2 4" xfId="32052" xr:uid="{F6011E06-65E0-4955-B9F8-A23416A95D10}"/>
    <cellStyle name="Comma 2 9 2 2 2 3" xfId="8298" xr:uid="{DE4F616A-9733-42A8-AB90-978AE1F674C9}"/>
    <cellStyle name="Comma 2 9 2 2 2 3 2" xfId="14636" xr:uid="{8363E894-3F05-4C16-A109-2381335E1C3B}"/>
    <cellStyle name="Comma 2 9 2 2 2 3 2 2" xfId="42342" xr:uid="{FD98ECD6-A8D7-4F48-8C98-618767C77133}"/>
    <cellStyle name="Comma 2 9 2 2 2 3 3" xfId="36004" xr:uid="{29959575-4CCC-419A-A064-C95082C0CDD8}"/>
    <cellStyle name="Comma 2 9 2 2 2 4" xfId="14633" xr:uid="{EF96BF7D-D25E-424B-A94D-B23F914F0985}"/>
    <cellStyle name="Comma 2 9 2 2 2 4 2" xfId="42339" xr:uid="{A36C1BE5-2D1E-4D78-B783-022D301C2B90}"/>
    <cellStyle name="Comma 2 9 2 2 2 5" xfId="29418" xr:uid="{E5FF3B22-1CEA-4656-92B8-941DAAB44958}"/>
    <cellStyle name="Comma 2 9 2 2 3" xfId="4053" xr:uid="{863EDA3F-3DDB-443E-BB95-20C42B4DFEC4}"/>
    <cellStyle name="Comma 2 9 2 2 3 2" xfId="10704" xr:uid="{28D7BD5B-6ADD-4E37-A292-4A809F74EFCB}"/>
    <cellStyle name="Comma 2 9 2 2 3 2 2" xfId="14638" xr:uid="{F32CF7A2-346C-4812-ADC7-C776E280477A}"/>
    <cellStyle name="Comma 2 9 2 2 3 2 2 2" xfId="42344" xr:uid="{CB014136-7ACA-4F97-BEEF-656C3F6ED86A}"/>
    <cellStyle name="Comma 2 9 2 2 3 2 3" xfId="38410" xr:uid="{3CFFED8B-BB43-4302-A3C1-4421EAE15FD8}"/>
    <cellStyle name="Comma 2 9 2 2 3 3" xfId="14637" xr:uid="{1000486B-06C3-43B4-848A-29478CFE658D}"/>
    <cellStyle name="Comma 2 9 2 2 3 3 2" xfId="42343" xr:uid="{BA468368-8324-4103-A8CC-11AEC58B9FB4}"/>
    <cellStyle name="Comma 2 9 2 2 3 4" xfId="31824" xr:uid="{087EC9AC-253F-4A7D-8D00-BF31015172BE}"/>
    <cellStyle name="Comma 2 9 2 2 4" xfId="6703" xr:uid="{59F2455C-464C-4D73-9FC8-079089BE5C2D}"/>
    <cellStyle name="Comma 2 9 2 2 4 2" xfId="13336" xr:uid="{6524CB89-B71F-4B70-8613-66C5A4DA0198}"/>
    <cellStyle name="Comma 2 9 2 2 4 2 2" xfId="14640" xr:uid="{27734299-BF28-4B0C-B2DD-8CCB2A98F487}"/>
    <cellStyle name="Comma 2 9 2 2 4 2 2 2" xfId="42346" xr:uid="{64E19C2F-064C-4439-A16F-902951A179D0}"/>
    <cellStyle name="Comma 2 9 2 2 4 2 3" xfId="41042" xr:uid="{3884C571-24AE-44AC-B2CB-9D28764F3DE2}"/>
    <cellStyle name="Comma 2 9 2 2 4 3" xfId="14639" xr:uid="{09643950-13B9-4013-83A4-8A45C931F3AF}"/>
    <cellStyle name="Comma 2 9 2 2 4 3 2" xfId="42345" xr:uid="{0AB59399-51FC-44D5-A7C4-34D8CE7AF328}"/>
    <cellStyle name="Comma 2 9 2 2 4 4" xfId="34456" xr:uid="{C221CBBF-C6DB-44F4-934A-CFE1214EEA33}"/>
    <cellStyle name="Comma 2 9 2 2 5" xfId="8070" xr:uid="{2D1A4F36-E93A-4F25-BCF2-5A677BEC8797}"/>
    <cellStyle name="Comma 2 9 2 2 5 2" xfId="14641" xr:uid="{28341C81-C383-45DF-9944-61FDE6F2B773}"/>
    <cellStyle name="Comma 2 9 2 2 5 2 2" xfId="42347" xr:uid="{11FABC8D-9B33-451F-910A-1F089427761A}"/>
    <cellStyle name="Comma 2 9 2 2 5 3" xfId="35776" xr:uid="{C7C02A86-33EC-4561-812F-BA3104949361}"/>
    <cellStyle name="Comma 2 9 2 2 6" xfId="14632" xr:uid="{17B2D6FF-9A54-4CF1-A49D-B1089213889B}"/>
    <cellStyle name="Comma 2 9 2 2 6 2" xfId="42338" xr:uid="{5E73E154-5F90-4201-9FE4-68B24B39017A}"/>
    <cellStyle name="Comma 2 9 2 2 7" xfId="27869" xr:uid="{48A55243-B8C4-475A-807E-0DDBDC680CAD}"/>
    <cellStyle name="Comma 2 9 2 2 7 2" xfId="55527" xr:uid="{AB1F844D-D997-4687-941E-56798F90EDE8}"/>
    <cellStyle name="Comma 2 9 2 2 8" xfId="29190" xr:uid="{297462A8-7A03-4060-B42D-73E235369327}"/>
    <cellStyle name="Comma 2 9 2 3" xfId="1624" xr:uid="{8C05E86C-984C-45F6-93EA-D0D09F857905}"/>
    <cellStyle name="Comma 2 9 2 3 2" xfId="4280" xr:uid="{7832374E-BE0C-4813-BD11-033422AEDAE2}"/>
    <cellStyle name="Comma 2 9 2 3 2 2" xfId="10931" xr:uid="{84FC1B7D-D0B1-449A-B543-CD9ED69762A5}"/>
    <cellStyle name="Comma 2 9 2 3 2 2 2" xfId="14644" xr:uid="{E19B27BB-71F9-4D82-8C8A-BB2E668473D6}"/>
    <cellStyle name="Comma 2 9 2 3 2 2 2 2" xfId="42350" xr:uid="{E00B6211-EC9E-424E-B8D5-6A411EC02FB6}"/>
    <cellStyle name="Comma 2 9 2 3 2 2 3" xfId="38637" xr:uid="{F8354879-7318-4FE5-AB13-E622FBB2063E}"/>
    <cellStyle name="Comma 2 9 2 3 2 3" xfId="14643" xr:uid="{18E85D6A-84EB-4B14-B69B-A4AFCFBEA9DC}"/>
    <cellStyle name="Comma 2 9 2 3 2 3 2" xfId="42349" xr:uid="{3AE1692A-9FF2-4394-9BF5-BB9656031B05}"/>
    <cellStyle name="Comma 2 9 2 3 2 4" xfId="32051" xr:uid="{5F74B54E-2F3F-438F-812C-FC0DBB1EFC47}"/>
    <cellStyle name="Comma 2 9 2 3 3" xfId="8297" xr:uid="{766E9E2A-6D13-443A-B725-7E2D30AB0EA3}"/>
    <cellStyle name="Comma 2 9 2 3 3 2" xfId="14645" xr:uid="{1EEAF7D9-673B-4D92-9B78-7F13BC1FF634}"/>
    <cellStyle name="Comma 2 9 2 3 3 2 2" xfId="42351" xr:uid="{DAF35DFD-DF92-4DB2-8C74-88679C3A0998}"/>
    <cellStyle name="Comma 2 9 2 3 3 3" xfId="36003" xr:uid="{F2A4FE9A-28A0-44D7-A11C-6A6D698C64EF}"/>
    <cellStyle name="Comma 2 9 2 3 4" xfId="14642" xr:uid="{FE6C16FD-9386-4119-B689-1CCF7D157BF6}"/>
    <cellStyle name="Comma 2 9 2 3 4 2" xfId="42348" xr:uid="{A0FEEA75-AC2E-4C34-B51A-9333C639FC43}"/>
    <cellStyle name="Comma 2 9 2 3 5" xfId="29417" xr:uid="{D84B2667-CAB1-4C64-B188-6BDE7E424010}"/>
    <cellStyle name="Comma 2 9 2 4" xfId="3397" xr:uid="{BDF0F879-7A79-4A5E-8A6C-D48E5B127E27}"/>
    <cellStyle name="Comma 2 9 2 4 2" xfId="10048" xr:uid="{28CE9C2A-B635-45D6-94B3-A87FE5D7A090}"/>
    <cellStyle name="Comma 2 9 2 4 2 2" xfId="14647" xr:uid="{17A9A71C-E435-451E-AEFC-4FB8BE85A315}"/>
    <cellStyle name="Comma 2 9 2 4 2 2 2" xfId="42353" xr:uid="{F22FD72E-0CDB-4EF5-BDF1-25961039E978}"/>
    <cellStyle name="Comma 2 9 2 4 2 3" xfId="37754" xr:uid="{7FCAD7E5-111C-484F-9977-31C329921DDE}"/>
    <cellStyle name="Comma 2 9 2 4 3" xfId="14646" xr:uid="{ABBE0936-1B5E-4FB5-9A06-EE6E8B922931}"/>
    <cellStyle name="Comma 2 9 2 4 3 2" xfId="42352" xr:uid="{6EB110FB-E6A7-4424-809C-981B6E6CDD10}"/>
    <cellStyle name="Comma 2 9 2 4 4" xfId="31168" xr:uid="{CCDB95B4-88C0-4F05-849F-C0560F333306}"/>
    <cellStyle name="Comma 2 9 2 5" xfId="6047" xr:uid="{25298DF1-AD5C-4E02-A798-55761CD6E6D8}"/>
    <cellStyle name="Comma 2 9 2 5 2" xfId="12680" xr:uid="{4051A18F-3DC7-4147-9F30-6DCEACA9488C}"/>
    <cellStyle name="Comma 2 9 2 5 2 2" xfId="14649" xr:uid="{D55149A6-697D-4DD1-879D-DD532BE59474}"/>
    <cellStyle name="Comma 2 9 2 5 2 2 2" xfId="42355" xr:uid="{FEE0DAC6-B0CB-4591-A87B-F6C428E20454}"/>
    <cellStyle name="Comma 2 9 2 5 2 3" xfId="40386" xr:uid="{7F2C7A7E-53D8-4798-8DF6-1A8D69B5D51A}"/>
    <cellStyle name="Comma 2 9 2 5 3" xfId="14648" xr:uid="{8EE31707-F1C9-4B10-A0BC-9C124C732F51}"/>
    <cellStyle name="Comma 2 9 2 5 3 2" xfId="42354" xr:uid="{8EA84DD8-622E-4DEC-9D38-1FEBE41D8769}"/>
    <cellStyle name="Comma 2 9 2 5 4" xfId="33800" xr:uid="{A47B63AC-6F5F-43F7-8B75-CD0EB6E4C4EB}"/>
    <cellStyle name="Comma 2 9 2 6" xfId="7414" xr:uid="{FB774778-517A-4104-8783-6ECB21963A00}"/>
    <cellStyle name="Comma 2 9 2 6 2" xfId="14650" xr:uid="{2E4991AF-5EA3-4973-8998-689254A5F029}"/>
    <cellStyle name="Comma 2 9 2 6 2 2" xfId="42356" xr:uid="{3A1CDFE4-1CFD-4446-894D-44EF5A69306C}"/>
    <cellStyle name="Comma 2 9 2 6 3" xfId="35120" xr:uid="{B0A9ECD2-9427-4F39-BFD8-F906D4968441}"/>
    <cellStyle name="Comma 2 9 2 7" xfId="14631" xr:uid="{BB5A7753-48FC-4EA2-987E-D28E85509F97}"/>
    <cellStyle name="Comma 2 9 2 7 2" xfId="42337" xr:uid="{97B0DAB7-879A-42B3-9D3D-57ABA678F091}"/>
    <cellStyle name="Comma 2 9 2 8" xfId="27213" xr:uid="{820DFB9A-B8EA-4061-B15C-1FE2A347DA55}"/>
    <cellStyle name="Comma 2 9 2 8 2" xfId="54871" xr:uid="{405DCD5E-37A8-48F5-A327-8F3095D4FC60}"/>
    <cellStyle name="Comma 2 9 2 9" xfId="28534" xr:uid="{57687D64-91A8-45CC-AD41-528158776EDD}"/>
    <cellStyle name="Comma 2 9 3" xfId="1053" xr:uid="{C2D25802-0667-42AF-B72D-3BF9FF390CF3}"/>
    <cellStyle name="Comma 2 9 3 2" xfId="1626" xr:uid="{9C68D141-E06F-4519-9EFD-CEF5954D6935}"/>
    <cellStyle name="Comma 2 9 3 2 2" xfId="4282" xr:uid="{8D54DBEC-FF6B-4E16-BB3A-A18A2A28813E}"/>
    <cellStyle name="Comma 2 9 3 2 2 2" xfId="10933" xr:uid="{05AB396C-2519-443B-9C0F-132412E61161}"/>
    <cellStyle name="Comma 2 9 3 2 2 2 2" xfId="14654" xr:uid="{8496855E-2B13-4F2F-9EA4-8B4E559AF6C7}"/>
    <cellStyle name="Comma 2 9 3 2 2 2 2 2" xfId="42360" xr:uid="{7AAA94A7-62F3-48BA-BED6-E076A0E79470}"/>
    <cellStyle name="Comma 2 9 3 2 2 2 3" xfId="38639" xr:uid="{DC56DE77-C7C3-4B3D-AA9A-B6D641C6C43D}"/>
    <cellStyle name="Comma 2 9 3 2 2 3" xfId="14653" xr:uid="{98F19374-C9DC-49A1-94F6-3EAB591DE89B}"/>
    <cellStyle name="Comma 2 9 3 2 2 3 2" xfId="42359" xr:uid="{27437901-7455-4EDD-881F-5B011BB941F6}"/>
    <cellStyle name="Comma 2 9 3 2 2 4" xfId="32053" xr:uid="{DBA4CD9F-CF47-4F6A-852D-EA1F78463B58}"/>
    <cellStyle name="Comma 2 9 3 2 3" xfId="8299" xr:uid="{04B2A32E-CA23-4E31-9B65-1395C435FF93}"/>
    <cellStyle name="Comma 2 9 3 2 3 2" xfId="14655" xr:uid="{B36B95F3-F357-48FC-9EEC-0649A3191C83}"/>
    <cellStyle name="Comma 2 9 3 2 3 2 2" xfId="42361" xr:uid="{7A868A48-6E41-4AED-BA2D-79B14ED7BD4B}"/>
    <cellStyle name="Comma 2 9 3 2 3 3" xfId="36005" xr:uid="{5D103FB1-21A1-4A93-978F-BC8A3630F9AD}"/>
    <cellStyle name="Comma 2 9 3 2 4" xfId="14652" xr:uid="{E4175F62-562F-49C2-863A-70D86AA14666}"/>
    <cellStyle name="Comma 2 9 3 2 4 2" xfId="42358" xr:uid="{5E60846A-388A-4A32-926F-217BBA237705}"/>
    <cellStyle name="Comma 2 9 3 2 5" xfId="29419" xr:uid="{C82F2274-5FE9-4A3F-9FDB-A15C3F396798}"/>
    <cellStyle name="Comma 2 9 3 3" xfId="3718" xr:uid="{979674FB-F5FC-4D8B-8BBA-816973AE5CD3}"/>
    <cellStyle name="Comma 2 9 3 3 2" xfId="10369" xr:uid="{EBE5D563-8CAF-4B3A-987B-9055B63C1480}"/>
    <cellStyle name="Comma 2 9 3 3 2 2" xfId="14657" xr:uid="{14EC7415-C1E5-46AD-BA07-96318EE450EE}"/>
    <cellStyle name="Comma 2 9 3 3 2 2 2" xfId="42363" xr:uid="{E23DF891-9FDB-4CE0-AEB2-32314FBB8DC5}"/>
    <cellStyle name="Comma 2 9 3 3 2 3" xfId="38075" xr:uid="{34798C94-509D-4F10-AE30-69A1A3DBB030}"/>
    <cellStyle name="Comma 2 9 3 3 3" xfId="14656" xr:uid="{97644273-B19A-4C0A-9260-DFD5DAAD6CBB}"/>
    <cellStyle name="Comma 2 9 3 3 3 2" xfId="42362" xr:uid="{935A485D-A56A-4EC7-9A86-0076D4769FAE}"/>
    <cellStyle name="Comma 2 9 3 3 4" xfId="31489" xr:uid="{36FC9BBC-1208-4546-9D98-343C20B4070B}"/>
    <cellStyle name="Comma 2 9 3 4" xfId="6368" xr:uid="{292EB38B-808D-4661-A355-BA3E206B0278}"/>
    <cellStyle name="Comma 2 9 3 4 2" xfId="13001" xr:uid="{18E1000B-7EBF-4853-97DB-3939E9A8F443}"/>
    <cellStyle name="Comma 2 9 3 4 2 2" xfId="14659" xr:uid="{EEE4CF33-33CD-4EE0-9099-7E76D8FE3461}"/>
    <cellStyle name="Comma 2 9 3 4 2 2 2" xfId="42365" xr:uid="{7BF191FE-C608-46D6-AC95-09C944EA0084}"/>
    <cellStyle name="Comma 2 9 3 4 2 3" xfId="40707" xr:uid="{FACC78BB-22E9-4509-91DC-0567A03A73C4}"/>
    <cellStyle name="Comma 2 9 3 4 3" xfId="14658" xr:uid="{6B88BD67-AFBA-47FB-8481-1CF6CC4C0DF2}"/>
    <cellStyle name="Comma 2 9 3 4 3 2" xfId="42364" xr:uid="{07D1A784-7591-424D-AE12-9AA6188ECA2C}"/>
    <cellStyle name="Comma 2 9 3 4 4" xfId="34121" xr:uid="{75BAFF1E-DE89-4788-819F-248DFF941ECE}"/>
    <cellStyle name="Comma 2 9 3 5" xfId="7735" xr:uid="{147F2AF8-FA51-4A26-9B71-0E778333AE50}"/>
    <cellStyle name="Comma 2 9 3 5 2" xfId="14660" xr:uid="{3B6ADAD9-A3FE-4F11-B511-534A9EC93AD1}"/>
    <cellStyle name="Comma 2 9 3 5 2 2" xfId="42366" xr:uid="{BA45869E-0B1D-4C25-B22E-C553A7A8896F}"/>
    <cellStyle name="Comma 2 9 3 5 3" xfId="35441" xr:uid="{939177E1-6337-48CC-9A9C-AF60DE81892B}"/>
    <cellStyle name="Comma 2 9 3 6" xfId="14651" xr:uid="{3C5CAB6B-DDFE-4C48-8259-322E158326F4}"/>
    <cellStyle name="Comma 2 9 3 6 2" xfId="42357" xr:uid="{3BB10FE3-DF71-41DD-99AE-1164D64988E3}"/>
    <cellStyle name="Comma 2 9 3 7" xfId="27534" xr:uid="{AC747C72-0F9E-41BE-947D-B1BD5A8AB519}"/>
    <cellStyle name="Comma 2 9 3 7 2" xfId="55192" xr:uid="{A4E7FE32-FEAD-4C8D-BCBC-286BDECE3BCC}"/>
    <cellStyle name="Comma 2 9 3 8" xfId="28855" xr:uid="{D58EC405-4D11-42CE-9718-7E18D6182968}"/>
    <cellStyle name="Comma 2 9 4" xfId="1623" xr:uid="{B5D3F556-A0D7-4C61-B5C5-2BD59804E146}"/>
    <cellStyle name="Comma 2 9 4 2" xfId="4279" xr:uid="{2F79C233-BDAB-408F-9262-D0C5E11D4704}"/>
    <cellStyle name="Comma 2 9 4 2 2" xfId="10930" xr:uid="{57BE7F4C-5754-4F70-AF60-0D3076238A8A}"/>
    <cellStyle name="Comma 2 9 4 2 2 2" xfId="14663" xr:uid="{C0C4C589-33DB-471E-8ED4-D082C799011A}"/>
    <cellStyle name="Comma 2 9 4 2 2 2 2" xfId="42369" xr:uid="{373B462F-0291-4C51-BCD9-50CBBAF34BE6}"/>
    <cellStyle name="Comma 2 9 4 2 2 3" xfId="38636" xr:uid="{BD9A7698-AD56-450C-9629-95A28036A944}"/>
    <cellStyle name="Comma 2 9 4 2 3" xfId="14662" xr:uid="{642B330C-F44F-430E-84F9-8C1DC3B2AC9A}"/>
    <cellStyle name="Comma 2 9 4 2 3 2" xfId="42368" xr:uid="{24D2D5ED-1982-4F2B-82F4-DF47DD2358D4}"/>
    <cellStyle name="Comma 2 9 4 2 4" xfId="32050" xr:uid="{565BCCDA-6068-4967-8C32-22A84DF35644}"/>
    <cellStyle name="Comma 2 9 4 3" xfId="8296" xr:uid="{21865039-2D06-47D3-9E35-26ED5A85D583}"/>
    <cellStyle name="Comma 2 9 4 3 2" xfId="14664" xr:uid="{3BD7ABAA-5B69-46FE-B87C-2C92C1AF9065}"/>
    <cellStyle name="Comma 2 9 4 3 2 2" xfId="42370" xr:uid="{3CDA9CEA-A267-458E-9C6B-038D7ED1B5E5}"/>
    <cellStyle name="Comma 2 9 4 3 3" xfId="36002" xr:uid="{AC56E7BE-CEA6-4C35-89AC-80F4CC1268B3}"/>
    <cellStyle name="Comma 2 9 4 4" xfId="14661" xr:uid="{5BE7EA5D-2176-45B7-9B2C-502442706E8C}"/>
    <cellStyle name="Comma 2 9 4 4 2" xfId="42367" xr:uid="{0AB57F35-F280-42B4-90FC-EC78EC1C92CD}"/>
    <cellStyle name="Comma 2 9 4 5" xfId="29416" xr:uid="{96734D13-D8BA-4369-9357-668C04880F8D}"/>
    <cellStyle name="Comma 2 9 5" xfId="3061" xr:uid="{7CF46E5D-ADDF-4CDB-9C58-52883A5E8A7D}"/>
    <cellStyle name="Comma 2 9 5 2" xfId="9713" xr:uid="{3990D892-619F-42E4-9996-7FCFED0F73A1}"/>
    <cellStyle name="Comma 2 9 5 2 2" xfId="14666" xr:uid="{3A64E0FF-C9E3-49AD-95EC-01F11502B7B1}"/>
    <cellStyle name="Comma 2 9 5 2 2 2" xfId="42372" xr:uid="{B66FF575-1338-4CA8-8FAF-0D434332A51B}"/>
    <cellStyle name="Comma 2 9 5 2 3" xfId="37419" xr:uid="{6DC16534-4A8B-408D-937C-4A9E6D557396}"/>
    <cellStyle name="Comma 2 9 5 3" xfId="14665" xr:uid="{FE4AC76A-B4E2-4267-AA3D-7A3B421F2730}"/>
    <cellStyle name="Comma 2 9 5 3 2" xfId="42371" xr:uid="{23332337-4ECC-4917-92B5-CAC96571F75E}"/>
    <cellStyle name="Comma 2 9 5 4" xfId="30833" xr:uid="{A85AC822-E987-4E3B-945B-D2C94F243F6A}"/>
    <cellStyle name="Comma 2 9 6" xfId="5700" xr:uid="{1DCC1E93-37AA-474B-AD94-018C9D0163F6}"/>
    <cellStyle name="Comma 2 9 6 2" xfId="12333" xr:uid="{5A09F7A3-7B62-41CE-A8D5-5CF8708EB06A}"/>
    <cellStyle name="Comma 2 9 6 2 2" xfId="14668" xr:uid="{FE816A64-568B-468B-9F6C-D5DE243BBB52}"/>
    <cellStyle name="Comma 2 9 6 2 2 2" xfId="42374" xr:uid="{0AD03B48-57FE-4FCC-93BD-4E45BC218E9B}"/>
    <cellStyle name="Comma 2 9 6 2 3" xfId="40039" xr:uid="{2F90F9F8-02C2-42F6-827E-4E2E2787E455}"/>
    <cellStyle name="Comma 2 9 6 3" xfId="14667" xr:uid="{DCE231C8-ACC0-4EBC-BD80-553F763E0D82}"/>
    <cellStyle name="Comma 2 9 6 3 2" xfId="42373" xr:uid="{DBE11F34-B440-42E3-A6FD-8F4501C33E55}"/>
    <cellStyle name="Comma 2 9 6 4" xfId="33453" xr:uid="{C635E078-7DC7-4BFE-9BB2-6A6FB0648F66}"/>
    <cellStyle name="Comma 2 9 7" xfId="7079" xr:uid="{E5B6EB9C-4184-42A4-85C8-4BDAAEF9E8E3}"/>
    <cellStyle name="Comma 2 9 7 2" xfId="14669" xr:uid="{FEFD07BD-178C-4DA8-88D7-F79206FAF387}"/>
    <cellStyle name="Comma 2 9 7 2 2" xfId="42375" xr:uid="{148A993F-EBAC-4D2D-B6F8-C54B384F47B3}"/>
    <cellStyle name="Comma 2 9 7 3" xfId="34785" xr:uid="{7F857B15-E7D3-462C-9FEB-045CFC3063AA}"/>
    <cellStyle name="Comma 2 9 8" xfId="14630" xr:uid="{C850DEAE-AF0A-4864-9537-82B5A739BC8A}"/>
    <cellStyle name="Comma 2 9 8 2" xfId="42336" xr:uid="{7AF59B19-31D2-43C8-982D-2DB757BDE34A}"/>
    <cellStyle name="Comma 2 9 9" xfId="26867" xr:uid="{124D69F4-1585-4105-9D29-39601EE78A8D}"/>
    <cellStyle name="Comma 2 9 9 2" xfId="54525" xr:uid="{5D9DED4E-42B0-4A24-8913-95E56A2203ED}"/>
    <cellStyle name="Comma 20" xfId="27979" xr:uid="{ADAEB038-B191-42EA-9FE4-BAC63E09ADA3}"/>
    <cellStyle name="Comma 21" xfId="55626" xr:uid="{6A16C4C3-1F7C-4E9B-AF8F-0C24E3733A55}"/>
    <cellStyle name="Comma 22" xfId="55650" xr:uid="{3983C881-938A-406B-AC0B-D8B97DC8A9F3}"/>
    <cellStyle name="Comma 23" xfId="55691" xr:uid="{7BA1F553-8EA4-4CBA-BD21-A7B536E72D42}"/>
    <cellStyle name="Comma 24" xfId="15" xr:uid="{AD0FF3F1-4A8C-4A4F-8AEE-6347B9F3A347}"/>
    <cellStyle name="Comma 3" xfId="43" xr:uid="{4149E3C4-BE9B-43BF-A87C-E232566B3B4F}"/>
    <cellStyle name="Comma 3 10" xfId="352" xr:uid="{894C53E9-0B35-4026-A2CA-F676F9F8C9FA}"/>
    <cellStyle name="Comma 3 10 10" xfId="28268" xr:uid="{BCB8816F-6188-4EDA-AE16-36FCDEB743E2}"/>
    <cellStyle name="Comma 3 10 2" xfId="791" xr:uid="{E1E4DE0C-8465-4539-AE48-9DEEBF655E01}"/>
    <cellStyle name="Comma 3 10 2 2" xfId="1457" xr:uid="{2F04F467-AAE5-49C1-96A0-D93A9C02E114}"/>
    <cellStyle name="Comma 3 10 2 2 2" xfId="1629" xr:uid="{F33D66C4-E0DA-4679-A36A-1A67E6569D15}"/>
    <cellStyle name="Comma 3 10 2 2 2 2" xfId="4285" xr:uid="{E4F41692-0522-4334-87B8-B9B38DF30444}"/>
    <cellStyle name="Comma 3 10 2 2 2 2 2" xfId="10936" xr:uid="{DE9457F3-E8F6-4F57-B304-43AE37966EF3}"/>
    <cellStyle name="Comma 3 10 2 2 2 2 2 2" xfId="14676" xr:uid="{1EA00B62-FA11-4043-9199-5F212220BDEF}"/>
    <cellStyle name="Comma 3 10 2 2 2 2 2 2 2" xfId="42382" xr:uid="{36D90A61-05E5-4C14-9425-E23C0D5784C5}"/>
    <cellStyle name="Comma 3 10 2 2 2 2 2 3" xfId="38642" xr:uid="{94D21525-0B36-4711-84B9-FFF0D567889A}"/>
    <cellStyle name="Comma 3 10 2 2 2 2 3" xfId="14675" xr:uid="{F1F7DA8F-048F-432D-BC85-70E9B83881EF}"/>
    <cellStyle name="Comma 3 10 2 2 2 2 3 2" xfId="42381" xr:uid="{906BF9DD-88A3-40B5-B0E5-ECCE291412C2}"/>
    <cellStyle name="Comma 3 10 2 2 2 2 4" xfId="32056" xr:uid="{9226F5BF-FE25-4AAE-8D1C-A0B557A2FB66}"/>
    <cellStyle name="Comma 3 10 2 2 2 3" xfId="8302" xr:uid="{04572543-134E-4C35-89E6-5ECE4FCF88BF}"/>
    <cellStyle name="Comma 3 10 2 2 2 3 2" xfId="14677" xr:uid="{E7F38D3D-1197-42C0-9DCA-436261F8F147}"/>
    <cellStyle name="Comma 3 10 2 2 2 3 2 2" xfId="42383" xr:uid="{5ABEA135-DB89-45AE-8F88-0A4B2C46AF50}"/>
    <cellStyle name="Comma 3 10 2 2 2 3 3" xfId="36008" xr:uid="{4CC30548-26A8-4341-87B6-56BF48AF964C}"/>
    <cellStyle name="Comma 3 10 2 2 2 4" xfId="14674" xr:uid="{EEE66CD0-C180-4074-AC34-0AC0C3E8C632}"/>
    <cellStyle name="Comma 3 10 2 2 2 4 2" xfId="42380" xr:uid="{8EDD6920-7969-4A09-BA90-F70534336EDA}"/>
    <cellStyle name="Comma 3 10 2 2 2 5" xfId="29422" xr:uid="{8491C85B-B90A-45C4-83B9-248394B475C6}"/>
    <cellStyle name="Comma 3 10 2 2 3" xfId="4122" xr:uid="{ABF7C7B7-19F3-4A2B-9CB5-C01865FBEC5E}"/>
    <cellStyle name="Comma 3 10 2 2 3 2" xfId="10773" xr:uid="{0F33FD66-2B40-45AD-AC8F-212AFC094CF7}"/>
    <cellStyle name="Comma 3 10 2 2 3 2 2" xfId="14679" xr:uid="{D1CB7932-677E-4AC8-95CF-CDA405557CAA}"/>
    <cellStyle name="Comma 3 10 2 2 3 2 2 2" xfId="42385" xr:uid="{CC997EF6-1D8E-4203-8A06-E4483A5D4C5B}"/>
    <cellStyle name="Comma 3 10 2 2 3 2 3" xfId="38479" xr:uid="{BA477B6D-0DC3-45C5-9AB6-4BCAFCE7B77C}"/>
    <cellStyle name="Comma 3 10 2 2 3 3" xfId="14678" xr:uid="{EA654AB4-F784-4F65-B6BD-DD2FFF16F167}"/>
    <cellStyle name="Comma 3 10 2 2 3 3 2" xfId="42384" xr:uid="{E2F1D311-3407-4631-88A6-C8F5EE8C49DC}"/>
    <cellStyle name="Comma 3 10 2 2 3 4" xfId="31893" xr:uid="{B90022C7-85FD-4F7A-9C13-BD19CF016C2E}"/>
    <cellStyle name="Comma 3 10 2 2 4" xfId="6772" xr:uid="{BA70D595-6A40-407E-9EF7-39C52FDEC3F8}"/>
    <cellStyle name="Comma 3 10 2 2 4 2" xfId="13405" xr:uid="{9E157CEA-81C8-40E6-BAE6-975970491F6B}"/>
    <cellStyle name="Comma 3 10 2 2 4 2 2" xfId="14681" xr:uid="{2BC45420-E03E-43A0-A29B-7EB72DDF58B9}"/>
    <cellStyle name="Comma 3 10 2 2 4 2 2 2" xfId="42387" xr:uid="{1C523440-F278-40A1-B5C4-6DEBE6ED63A2}"/>
    <cellStyle name="Comma 3 10 2 2 4 2 3" xfId="41111" xr:uid="{C069F15A-2634-4810-877C-D771AAC51C9A}"/>
    <cellStyle name="Comma 3 10 2 2 4 3" xfId="14680" xr:uid="{79888B7B-E3C9-4346-A75F-45EE6C2ACEAE}"/>
    <cellStyle name="Comma 3 10 2 2 4 3 2" xfId="42386" xr:uid="{220041CB-8B88-4F8B-9F75-E525CE1DF73A}"/>
    <cellStyle name="Comma 3 10 2 2 4 4" xfId="34525" xr:uid="{B02E930D-BF03-4835-B27A-92742DCD62EE}"/>
    <cellStyle name="Comma 3 10 2 2 5" xfId="8139" xr:uid="{21CF10FA-BEB0-43B0-8475-BDB374887382}"/>
    <cellStyle name="Comma 3 10 2 2 5 2" xfId="14682" xr:uid="{EB807EBD-A487-4817-9CB3-00A38F7EFFDF}"/>
    <cellStyle name="Comma 3 10 2 2 5 2 2" xfId="42388" xr:uid="{9DE9828E-CB13-4AF9-B767-DEA3F2B7282E}"/>
    <cellStyle name="Comma 3 10 2 2 5 3" xfId="35845" xr:uid="{824E72EB-1AAA-4CEC-855E-18C8A5A341E2}"/>
    <cellStyle name="Comma 3 10 2 2 6" xfId="14673" xr:uid="{76E8162E-E8B4-4E46-AE82-BB519CF25C03}"/>
    <cellStyle name="Comma 3 10 2 2 6 2" xfId="42379" xr:uid="{527454C3-1FAF-4C1C-825B-C84B08A3337C}"/>
    <cellStyle name="Comma 3 10 2 2 7" xfId="27938" xr:uid="{D5C05B9A-1BC9-435D-80AE-19E80D9C0995}"/>
    <cellStyle name="Comma 3 10 2 2 7 2" xfId="55596" xr:uid="{D7AA32FB-093B-46FA-8036-183986D92EBE}"/>
    <cellStyle name="Comma 3 10 2 2 8" xfId="29259" xr:uid="{91CE958A-318E-4C45-94F9-D26A952218D0}"/>
    <cellStyle name="Comma 3 10 2 3" xfId="1628" xr:uid="{5ABF6C7B-72BE-48E5-93D1-183E1716B0C9}"/>
    <cellStyle name="Comma 3 10 2 3 2" xfId="4284" xr:uid="{89759A95-1D50-4049-903E-AD08E4DB6AEC}"/>
    <cellStyle name="Comma 3 10 2 3 2 2" xfId="10935" xr:uid="{85BF033E-ABD5-4FB3-BAAA-2629ACEEB0F0}"/>
    <cellStyle name="Comma 3 10 2 3 2 2 2" xfId="14685" xr:uid="{E79F6595-FC07-47B3-9569-CC574888073B}"/>
    <cellStyle name="Comma 3 10 2 3 2 2 2 2" xfId="42391" xr:uid="{F5A49410-C805-435B-A2AD-039537B89A5F}"/>
    <cellStyle name="Comma 3 10 2 3 2 2 3" xfId="38641" xr:uid="{00628010-9F6D-4F84-87A0-F5315F37FA01}"/>
    <cellStyle name="Comma 3 10 2 3 2 3" xfId="14684" xr:uid="{3583F9C3-8928-47CE-9C87-AC99F8875ADF}"/>
    <cellStyle name="Comma 3 10 2 3 2 3 2" xfId="42390" xr:uid="{0C3C8B78-B1CD-4A21-A5F5-72B7903AE8F7}"/>
    <cellStyle name="Comma 3 10 2 3 2 4" xfId="32055" xr:uid="{DA886DBD-1D16-4DA1-8ED9-6689CA215DE4}"/>
    <cellStyle name="Comma 3 10 2 3 3" xfId="8301" xr:uid="{FA15086F-3DC5-4FA0-BAA0-19790160123F}"/>
    <cellStyle name="Comma 3 10 2 3 3 2" xfId="14686" xr:uid="{5833F98B-42B4-42AC-A9A4-625E7372F1D1}"/>
    <cellStyle name="Comma 3 10 2 3 3 2 2" xfId="42392" xr:uid="{A1C3D263-AD72-4AC0-A460-998E940112B2}"/>
    <cellStyle name="Comma 3 10 2 3 3 3" xfId="36007" xr:uid="{2AC2B083-1003-47D6-8071-426819CD1499}"/>
    <cellStyle name="Comma 3 10 2 3 4" xfId="14683" xr:uid="{0EFA74FF-95B0-41F9-842F-8505212434BE}"/>
    <cellStyle name="Comma 3 10 2 3 4 2" xfId="42389" xr:uid="{19E177AC-AF2D-4B4E-93B1-B10D3E7645CA}"/>
    <cellStyle name="Comma 3 10 2 3 5" xfId="29421" xr:uid="{A3EEC9DF-8C76-483A-B38E-4E2C3F9144E2}"/>
    <cellStyle name="Comma 3 10 2 4" xfId="3466" xr:uid="{999C3818-4714-454F-861B-C4C230084A98}"/>
    <cellStyle name="Comma 3 10 2 4 2" xfId="10117" xr:uid="{A6692DF9-6490-4E2B-962C-F819F5B5494C}"/>
    <cellStyle name="Comma 3 10 2 4 2 2" xfId="14688" xr:uid="{F3F77E50-F6E1-4553-B51F-E3B54EE32089}"/>
    <cellStyle name="Comma 3 10 2 4 2 2 2" xfId="42394" xr:uid="{57665242-29A7-4B01-92FE-FD2E1071BA01}"/>
    <cellStyle name="Comma 3 10 2 4 2 3" xfId="37823" xr:uid="{1ED58E18-17B2-477B-B84E-DF41E75DB2B9}"/>
    <cellStyle name="Comma 3 10 2 4 3" xfId="14687" xr:uid="{E37A31AC-C44B-4E9E-8CAB-A167A549B1B6}"/>
    <cellStyle name="Comma 3 10 2 4 3 2" xfId="42393" xr:uid="{D1FF8207-E0E5-426A-BABD-826E4F57F251}"/>
    <cellStyle name="Comma 3 10 2 4 4" xfId="31237" xr:uid="{AF930DE4-A383-4A95-9433-8E11D7C2FDE8}"/>
    <cellStyle name="Comma 3 10 2 5" xfId="6116" xr:uid="{B83A18DF-BB85-43C2-BC37-B7A4F13DB452}"/>
    <cellStyle name="Comma 3 10 2 5 2" xfId="12749" xr:uid="{35E18AB4-F105-468B-8573-12105F9CC2BA}"/>
    <cellStyle name="Comma 3 10 2 5 2 2" xfId="14690" xr:uid="{3B5300C9-40B2-4826-80C9-8C326E5FD5FB}"/>
    <cellStyle name="Comma 3 10 2 5 2 2 2" xfId="42396" xr:uid="{D197D84F-2568-4A7F-A876-193DD9F7614B}"/>
    <cellStyle name="Comma 3 10 2 5 2 3" xfId="40455" xr:uid="{CE04F129-8228-4C83-A59D-C3925E32407F}"/>
    <cellStyle name="Comma 3 10 2 5 3" xfId="14689" xr:uid="{C625EB6E-D539-4B25-9677-5584EF96C654}"/>
    <cellStyle name="Comma 3 10 2 5 3 2" xfId="42395" xr:uid="{9CD8B8F0-7487-472A-BDD3-D5902871FCC4}"/>
    <cellStyle name="Comma 3 10 2 5 4" xfId="33869" xr:uid="{7CBE0165-1BEB-4B55-9ACA-FACD651D39BF}"/>
    <cellStyle name="Comma 3 10 2 6" xfId="7483" xr:uid="{EDD55469-715A-4220-B981-FBE79EB51A5B}"/>
    <cellStyle name="Comma 3 10 2 6 2" xfId="14691" xr:uid="{EF8C42C6-C1E6-4374-9F5D-9145DB6C4A45}"/>
    <cellStyle name="Comma 3 10 2 6 2 2" xfId="42397" xr:uid="{516AB5B3-FCE7-4695-B1C8-B194BE4AD8F2}"/>
    <cellStyle name="Comma 3 10 2 6 3" xfId="35189" xr:uid="{1953094E-B3B8-4452-B009-366AC24481C4}"/>
    <cellStyle name="Comma 3 10 2 7" xfId="14672" xr:uid="{2205D8CB-1393-4C8B-822A-ADE8EAF0EFEC}"/>
    <cellStyle name="Comma 3 10 2 7 2" xfId="42378" xr:uid="{0D795F33-8730-4734-B00E-85DF9BBBF98E}"/>
    <cellStyle name="Comma 3 10 2 8" xfId="27282" xr:uid="{2B4C93D3-F24C-4B0A-B5E0-C71166C98E0C}"/>
    <cellStyle name="Comma 3 10 2 8 2" xfId="54940" xr:uid="{DDBC59EC-4092-4DA4-A113-C118310F15A6}"/>
    <cellStyle name="Comma 3 10 2 9" xfId="28603" xr:uid="{63B300AE-AD18-4318-997C-81128DF80D20}"/>
    <cellStyle name="Comma 3 10 3" xfId="1122" xr:uid="{2890846A-1507-442A-9693-BE2552B0D73F}"/>
    <cellStyle name="Comma 3 10 3 2" xfId="1630" xr:uid="{7306C269-8ABA-47BC-ADD2-10071D3D107C}"/>
    <cellStyle name="Comma 3 10 3 2 2" xfId="4286" xr:uid="{935BEF73-3C25-42F3-8A5D-03F14DE9E305}"/>
    <cellStyle name="Comma 3 10 3 2 2 2" xfId="10937" xr:uid="{B77B8913-0B4D-4400-958E-E6213FED754D}"/>
    <cellStyle name="Comma 3 10 3 2 2 2 2" xfId="14695" xr:uid="{F0109EBD-AD92-4F55-9BCE-41DE11FB640C}"/>
    <cellStyle name="Comma 3 10 3 2 2 2 2 2" xfId="42401" xr:uid="{68171293-6998-4053-AF96-456F123E1C4C}"/>
    <cellStyle name="Comma 3 10 3 2 2 2 3" xfId="38643" xr:uid="{D6D9E393-90BE-4953-A13E-5FED8B122287}"/>
    <cellStyle name="Comma 3 10 3 2 2 3" xfId="14694" xr:uid="{A921A786-0E2B-49DC-BEC2-97143C98C041}"/>
    <cellStyle name="Comma 3 10 3 2 2 3 2" xfId="42400" xr:uid="{E3F68029-9B83-4240-A9D5-7351519C5DE8}"/>
    <cellStyle name="Comma 3 10 3 2 2 4" xfId="32057" xr:uid="{4B905172-0851-4681-B6A4-215E6D79B329}"/>
    <cellStyle name="Comma 3 10 3 2 3" xfId="8303" xr:uid="{BBC213B5-0552-40E9-9801-26826F543D9F}"/>
    <cellStyle name="Comma 3 10 3 2 3 2" xfId="14696" xr:uid="{50C9E5E7-955F-4CBA-9BAE-8C2D256EE96C}"/>
    <cellStyle name="Comma 3 10 3 2 3 2 2" xfId="42402" xr:uid="{38576A66-F445-47CC-ACC3-F7F762CFD6E5}"/>
    <cellStyle name="Comma 3 10 3 2 3 3" xfId="36009" xr:uid="{248F5A0F-96F5-48E1-AD15-1578CD008829}"/>
    <cellStyle name="Comma 3 10 3 2 4" xfId="14693" xr:uid="{635AC185-0E87-4418-8745-D715635A5726}"/>
    <cellStyle name="Comma 3 10 3 2 4 2" xfId="42399" xr:uid="{CB986642-08BD-4B65-8DFE-6DAC5D4EA975}"/>
    <cellStyle name="Comma 3 10 3 2 5" xfId="29423" xr:uid="{A80D988D-8F3C-4953-B12F-2C53B36C141C}"/>
    <cellStyle name="Comma 3 10 3 3" xfId="3787" xr:uid="{8C8F32C5-211E-4C4E-8103-6EA157BF1D6E}"/>
    <cellStyle name="Comma 3 10 3 3 2" xfId="10438" xr:uid="{4697B413-39D6-405C-B4CA-89C1D2C54D17}"/>
    <cellStyle name="Comma 3 10 3 3 2 2" xfId="14698" xr:uid="{6DCDEDAF-8548-4D57-8510-D0B8C88550F8}"/>
    <cellStyle name="Comma 3 10 3 3 2 2 2" xfId="42404" xr:uid="{C9459984-93B6-4465-993F-109E751A48AE}"/>
    <cellStyle name="Comma 3 10 3 3 2 3" xfId="38144" xr:uid="{E540CB5B-3440-46A3-B19F-AB1839D067B4}"/>
    <cellStyle name="Comma 3 10 3 3 3" xfId="14697" xr:uid="{13FCB069-CEF7-4A4F-86CE-8B9EC31B10F9}"/>
    <cellStyle name="Comma 3 10 3 3 3 2" xfId="42403" xr:uid="{C97ADB4B-049E-47D4-AAEA-003FA85D87FC}"/>
    <cellStyle name="Comma 3 10 3 3 4" xfId="31558" xr:uid="{C4A9CC8B-83DD-447E-97CB-D8DF13877A2A}"/>
    <cellStyle name="Comma 3 10 3 4" xfId="6437" xr:uid="{C6271675-6B9E-43D0-918D-BC8A20C5B712}"/>
    <cellStyle name="Comma 3 10 3 4 2" xfId="13070" xr:uid="{0F55A9CB-B1A9-474C-B037-22A24EF2904D}"/>
    <cellStyle name="Comma 3 10 3 4 2 2" xfId="14700" xr:uid="{A075F737-1B1A-4FE5-B0D1-F3B6FB769217}"/>
    <cellStyle name="Comma 3 10 3 4 2 2 2" xfId="42406" xr:uid="{23B9A31B-E203-4D85-85C5-A6C30FA4CF83}"/>
    <cellStyle name="Comma 3 10 3 4 2 3" xfId="40776" xr:uid="{CAC6A8E1-6785-4BE0-99FC-7E354D00BC9F}"/>
    <cellStyle name="Comma 3 10 3 4 3" xfId="14699" xr:uid="{62307902-5196-4ABB-8ADC-E88954469E1D}"/>
    <cellStyle name="Comma 3 10 3 4 3 2" xfId="42405" xr:uid="{578E23D7-0568-4435-A659-E2FF1A1BE308}"/>
    <cellStyle name="Comma 3 10 3 4 4" xfId="34190" xr:uid="{A5B82E92-3AAB-4819-9C62-12C1D079318C}"/>
    <cellStyle name="Comma 3 10 3 5" xfId="7804" xr:uid="{5880503D-CA67-4449-B104-C5E803B29AB8}"/>
    <cellStyle name="Comma 3 10 3 5 2" xfId="14701" xr:uid="{EBB3912B-B936-45C4-945A-A7A6DFFF6886}"/>
    <cellStyle name="Comma 3 10 3 5 2 2" xfId="42407" xr:uid="{B6599274-5776-4288-B455-B6832CB25211}"/>
    <cellStyle name="Comma 3 10 3 5 3" xfId="35510" xr:uid="{32D19F98-6DFD-4295-BC07-4B3078AED1F5}"/>
    <cellStyle name="Comma 3 10 3 6" xfId="14692" xr:uid="{4D536B65-2B68-4D19-BCA8-8E30F163FB60}"/>
    <cellStyle name="Comma 3 10 3 6 2" xfId="42398" xr:uid="{3A74C592-4BC1-4733-880A-D4CAE2C538DB}"/>
    <cellStyle name="Comma 3 10 3 7" xfId="27603" xr:uid="{44E960DB-26BB-4A03-BEA6-27C12B167D16}"/>
    <cellStyle name="Comma 3 10 3 7 2" xfId="55261" xr:uid="{848A87E0-C4E9-46E2-8867-84A91796F8BD}"/>
    <cellStyle name="Comma 3 10 3 8" xfId="28924" xr:uid="{94E79D68-D5B6-4364-8822-AAD2B47A29C6}"/>
    <cellStyle name="Comma 3 10 4" xfId="1627" xr:uid="{127EA623-4A9F-424D-BDB9-B58C94A5D0C9}"/>
    <cellStyle name="Comma 3 10 4 2" xfId="4283" xr:uid="{16E2BA71-619E-48A8-A5EE-7AA6155FBE7B}"/>
    <cellStyle name="Comma 3 10 4 2 2" xfId="10934" xr:uid="{CF249637-0838-4F54-A613-E47D8DB3E975}"/>
    <cellStyle name="Comma 3 10 4 2 2 2" xfId="14704" xr:uid="{2B609874-E75D-4195-872A-010836017878}"/>
    <cellStyle name="Comma 3 10 4 2 2 2 2" xfId="42410" xr:uid="{AD7DFE92-CC08-4CD7-AD49-7BA84C193F63}"/>
    <cellStyle name="Comma 3 10 4 2 2 3" xfId="38640" xr:uid="{EC99AE58-6873-4471-BD53-2B34684B5407}"/>
    <cellStyle name="Comma 3 10 4 2 3" xfId="14703" xr:uid="{6F33841D-6E9C-4B4E-BA41-8B650F82628C}"/>
    <cellStyle name="Comma 3 10 4 2 3 2" xfId="42409" xr:uid="{4E2F2D24-71A6-4230-B26B-3C09C18AE09D}"/>
    <cellStyle name="Comma 3 10 4 2 4" xfId="32054" xr:uid="{744F61F9-3069-4D15-BFC4-8A4892654232}"/>
    <cellStyle name="Comma 3 10 4 3" xfId="8300" xr:uid="{C82DC959-4468-4719-8643-EADE8597B9D1}"/>
    <cellStyle name="Comma 3 10 4 3 2" xfId="14705" xr:uid="{D768C4D5-4142-4EEB-9E40-C60A6E451D99}"/>
    <cellStyle name="Comma 3 10 4 3 2 2" xfId="42411" xr:uid="{6C57ABAC-9B61-497D-B2FC-3D44CADE09DE}"/>
    <cellStyle name="Comma 3 10 4 3 3" xfId="36006" xr:uid="{2F73BD1B-2EFC-425E-B25A-8A5DFBD5D262}"/>
    <cellStyle name="Comma 3 10 4 4" xfId="14702" xr:uid="{F4B7CF35-0444-43E7-8EA6-FF3FEBE460D7}"/>
    <cellStyle name="Comma 3 10 4 4 2" xfId="42408" xr:uid="{55BC58BD-A20A-4449-9D5F-E2F9AD6C1FAE}"/>
    <cellStyle name="Comma 3 10 4 5" xfId="29420" xr:uid="{EA3A2794-9220-4934-961D-04139ABB08FB}"/>
    <cellStyle name="Comma 3 10 5" xfId="3131" xr:uid="{65DF3369-AF51-4CB2-BC17-155AEE0CDBC5}"/>
    <cellStyle name="Comma 3 10 5 2" xfId="9782" xr:uid="{4F4FB220-BDDC-4DFC-B48B-8B6E6AD4A4BE}"/>
    <cellStyle name="Comma 3 10 5 2 2" xfId="14707" xr:uid="{0D7B21AE-B8E4-45F5-9D44-A1F1F30733AC}"/>
    <cellStyle name="Comma 3 10 5 2 2 2" xfId="42413" xr:uid="{663ECB6F-884B-4BCD-B22F-963F3C920FF7}"/>
    <cellStyle name="Comma 3 10 5 2 3" xfId="37488" xr:uid="{C2F00D70-EDF0-4B0C-9158-2936501FB197}"/>
    <cellStyle name="Comma 3 10 5 3" xfId="14706" xr:uid="{5EA8A122-95BF-4303-8D53-3FDB6D9ABAD1}"/>
    <cellStyle name="Comma 3 10 5 3 2" xfId="42412" xr:uid="{14642755-DBFB-4A16-9B2F-57B196ABE1F4}"/>
    <cellStyle name="Comma 3 10 5 4" xfId="30902" xr:uid="{ED225DB2-8421-4793-A30D-3374E31702A2}"/>
    <cellStyle name="Comma 3 10 6" xfId="5769" xr:uid="{30797A93-69A1-4F57-A2F8-C5B432DDE130}"/>
    <cellStyle name="Comma 3 10 6 2" xfId="12402" xr:uid="{B90027A1-0232-4572-B32D-83914CBCB634}"/>
    <cellStyle name="Comma 3 10 6 2 2" xfId="14709" xr:uid="{B90E4AD0-AA11-4BB5-97BD-18B81A625B75}"/>
    <cellStyle name="Comma 3 10 6 2 2 2" xfId="42415" xr:uid="{B56805F6-DA0C-4AE5-A076-85E38893E3AF}"/>
    <cellStyle name="Comma 3 10 6 2 3" xfId="40108" xr:uid="{3D3FAD01-945B-438E-8948-BBFADC8DA1BE}"/>
    <cellStyle name="Comma 3 10 6 3" xfId="14708" xr:uid="{AFE4F194-3C18-4D22-A8F5-0B1387652C46}"/>
    <cellStyle name="Comma 3 10 6 3 2" xfId="42414" xr:uid="{44D51426-7D1F-4F83-9990-E8DB89BF60F8}"/>
    <cellStyle name="Comma 3 10 6 4" xfId="33522" xr:uid="{CEC0FE4E-4BBE-4A4B-80FD-AFD923118191}"/>
    <cellStyle name="Comma 3 10 7" xfId="7148" xr:uid="{D89BFE24-055B-4C3C-95A5-C04CD6B4F7BB}"/>
    <cellStyle name="Comma 3 10 7 2" xfId="14710" xr:uid="{C548D22D-0D42-4DAE-9AC5-E8A9AC3BAB8B}"/>
    <cellStyle name="Comma 3 10 7 2 2" xfId="42416" xr:uid="{5A37ECAC-521E-417C-BAB2-D07E8AA29FBA}"/>
    <cellStyle name="Comma 3 10 7 3" xfId="34854" xr:uid="{E880771F-1941-4413-B7D5-CE1CC8EA456E}"/>
    <cellStyle name="Comma 3 10 8" xfId="14671" xr:uid="{6D6E67D7-3E14-4A54-9C32-101AB9573B37}"/>
    <cellStyle name="Comma 3 10 8 2" xfId="42377" xr:uid="{1F08A4A1-212B-4150-A192-61CEB4D730AC}"/>
    <cellStyle name="Comma 3 10 9" xfId="26936" xr:uid="{70246AD1-19A8-42BB-A580-0E66F938ADA1}"/>
    <cellStyle name="Comma 3 10 9 2" xfId="54594" xr:uid="{F2A75686-9457-4599-BD06-05B5DFB5D617}"/>
    <cellStyle name="Comma 3 11" xfId="531" xr:uid="{6D2E48FC-8FE9-46DD-B4C0-FF1D8A1B0F15}"/>
    <cellStyle name="Comma 3 11 2" xfId="1197" xr:uid="{724FD817-DD01-438D-9C39-92F5DEB35F7C}"/>
    <cellStyle name="Comma 3 11 2 2" xfId="1632" xr:uid="{06AFB25B-3B7A-4E1F-B6E2-F9C7991DF263}"/>
    <cellStyle name="Comma 3 11 2 2 2" xfId="4288" xr:uid="{A53CD282-FAE7-49AD-85EC-A317247ABED7}"/>
    <cellStyle name="Comma 3 11 2 2 2 2" xfId="10939" xr:uid="{346D17B4-187B-4FBA-B73C-25F2879FBA41}"/>
    <cellStyle name="Comma 3 11 2 2 2 2 2" xfId="14715" xr:uid="{3DB18A0A-0073-499E-A972-496A1A51B5CE}"/>
    <cellStyle name="Comma 3 11 2 2 2 2 2 2" xfId="42421" xr:uid="{61F750D4-28D3-4313-8B81-9936B312E2AB}"/>
    <cellStyle name="Comma 3 11 2 2 2 2 3" xfId="38645" xr:uid="{83EA6D8C-92F2-49DE-A8BF-F816DC6B23C5}"/>
    <cellStyle name="Comma 3 11 2 2 2 3" xfId="14714" xr:uid="{D9871FA4-8819-44C2-928C-D661AEE3C777}"/>
    <cellStyle name="Comma 3 11 2 2 2 3 2" xfId="42420" xr:uid="{BA9C8339-BA65-4637-84B7-323254A34D4F}"/>
    <cellStyle name="Comma 3 11 2 2 2 4" xfId="32059" xr:uid="{D2A59C02-FFDE-468E-952B-6AE398D2C549}"/>
    <cellStyle name="Comma 3 11 2 2 3" xfId="8305" xr:uid="{D42ACF75-33B4-4398-A4D3-8784E3E8B3C2}"/>
    <cellStyle name="Comma 3 11 2 2 3 2" xfId="14716" xr:uid="{8221ADC9-FE11-40A4-912D-DD178D4A4198}"/>
    <cellStyle name="Comma 3 11 2 2 3 2 2" xfId="42422" xr:uid="{1A85ABB9-ADD7-4A51-B36B-8734D9F6E799}"/>
    <cellStyle name="Comma 3 11 2 2 3 3" xfId="36011" xr:uid="{484958D8-30EC-4721-83BE-2CBE1580088F}"/>
    <cellStyle name="Comma 3 11 2 2 4" xfId="14713" xr:uid="{4D9BE97E-9C23-48AA-B334-A33EBAAD7F23}"/>
    <cellStyle name="Comma 3 11 2 2 4 2" xfId="42419" xr:uid="{690B1856-1CAE-43C3-919E-5C492B36C288}"/>
    <cellStyle name="Comma 3 11 2 2 5" xfId="29425" xr:uid="{71A92D0B-AFAF-4627-AE61-F36598E45C3C}"/>
    <cellStyle name="Comma 3 11 2 3" xfId="3862" xr:uid="{806604F1-3CA3-4352-A7D3-ED124B92BE0C}"/>
    <cellStyle name="Comma 3 11 2 3 2" xfId="10513" xr:uid="{55D5F3D8-7D5F-4FA9-B1A6-DFB6B9F93346}"/>
    <cellStyle name="Comma 3 11 2 3 2 2" xfId="14718" xr:uid="{FC7202CD-CA36-40AD-A41A-47B3BFD03C71}"/>
    <cellStyle name="Comma 3 11 2 3 2 2 2" xfId="42424" xr:uid="{22EABDF8-339E-4676-8294-06E6302E0E20}"/>
    <cellStyle name="Comma 3 11 2 3 2 3" xfId="38219" xr:uid="{081C9152-2F74-4357-92BE-8D3307527B9C}"/>
    <cellStyle name="Comma 3 11 2 3 3" xfId="14717" xr:uid="{BB97C1BE-078B-415B-BAEC-5DCE2C03D8ED}"/>
    <cellStyle name="Comma 3 11 2 3 3 2" xfId="42423" xr:uid="{EC66E10C-FB1B-4ED6-8835-BBFE2243E5DB}"/>
    <cellStyle name="Comma 3 11 2 3 4" xfId="31633" xr:uid="{022748B1-3570-4760-9E9A-9765D2A9721C}"/>
    <cellStyle name="Comma 3 11 2 4" xfId="6512" xr:uid="{1965992B-8946-4EDE-B214-C10A4084D12F}"/>
    <cellStyle name="Comma 3 11 2 4 2" xfId="13145" xr:uid="{4E300961-F715-4B87-876B-3BE5AAE3B33B}"/>
    <cellStyle name="Comma 3 11 2 4 2 2" xfId="14720" xr:uid="{034DFF30-A97F-4139-B33E-1B905CFADA9A}"/>
    <cellStyle name="Comma 3 11 2 4 2 2 2" xfId="42426" xr:uid="{35944A5C-B4E8-44E8-9B2E-7B6EE33C9A5E}"/>
    <cellStyle name="Comma 3 11 2 4 2 3" xfId="40851" xr:uid="{FB18CAEE-3CD3-45BD-9AB1-E3DB927523B6}"/>
    <cellStyle name="Comma 3 11 2 4 3" xfId="14719" xr:uid="{DC35EB26-F3B4-43C7-990F-824654AA5F18}"/>
    <cellStyle name="Comma 3 11 2 4 3 2" xfId="42425" xr:uid="{28106AA7-9F2A-4E91-9901-FDAB2ED5394C}"/>
    <cellStyle name="Comma 3 11 2 4 4" xfId="34265" xr:uid="{095F483E-ED18-4439-9463-4F8E6AFAC724}"/>
    <cellStyle name="Comma 3 11 2 5" xfId="7879" xr:uid="{F2F712A8-4741-4D7A-9B79-442BA06BC169}"/>
    <cellStyle name="Comma 3 11 2 5 2" xfId="14721" xr:uid="{B09E8E57-45D5-40B2-8038-24D1C57603F5}"/>
    <cellStyle name="Comma 3 11 2 5 2 2" xfId="42427" xr:uid="{75DC2C4C-35A9-4A6D-9509-BB579EA7A7C9}"/>
    <cellStyle name="Comma 3 11 2 5 3" xfId="35585" xr:uid="{D7604593-A752-4F08-86FB-2CA5F8D08365}"/>
    <cellStyle name="Comma 3 11 2 6" xfId="14712" xr:uid="{62AF88B2-F6C3-4F98-B928-E6E58BA28F10}"/>
    <cellStyle name="Comma 3 11 2 6 2" xfId="42418" xr:uid="{9129C403-EBC4-4ABC-9397-8C718E020408}"/>
    <cellStyle name="Comma 3 11 2 7" xfId="27678" xr:uid="{DFA58FB2-3409-4A14-B856-901CE73D444B}"/>
    <cellStyle name="Comma 3 11 2 7 2" xfId="55336" xr:uid="{BC6D928D-15F3-45D5-80BB-C3405BC5792B}"/>
    <cellStyle name="Comma 3 11 2 8" xfId="28999" xr:uid="{CAF47EB8-CA7F-4C90-B4C3-A7BB4FE0A69D}"/>
    <cellStyle name="Comma 3 11 3" xfId="1631" xr:uid="{8DE6956A-ADDB-4B6E-9DBD-6DFBB2E4D038}"/>
    <cellStyle name="Comma 3 11 3 2" xfId="4287" xr:uid="{FDC7CA17-4FC8-4598-B883-4D74EDB5F847}"/>
    <cellStyle name="Comma 3 11 3 2 2" xfId="10938" xr:uid="{B547C8B6-2E32-4CC5-8042-F34382194C82}"/>
    <cellStyle name="Comma 3 11 3 2 2 2" xfId="14724" xr:uid="{6E1791A1-779C-4E1B-AEB0-03DE2EE89B6C}"/>
    <cellStyle name="Comma 3 11 3 2 2 2 2" xfId="42430" xr:uid="{10A01883-133E-46B5-B2BE-070C60A73099}"/>
    <cellStyle name="Comma 3 11 3 2 2 3" xfId="38644" xr:uid="{4F22232B-14E0-441F-9D66-A2E4B3802393}"/>
    <cellStyle name="Comma 3 11 3 2 3" xfId="14723" xr:uid="{CF80FD99-8C9E-4E0A-83BD-201B9A78856A}"/>
    <cellStyle name="Comma 3 11 3 2 3 2" xfId="42429" xr:uid="{BC809BAA-980E-40BD-A011-A2ADE180052F}"/>
    <cellStyle name="Comma 3 11 3 2 4" xfId="32058" xr:uid="{E5A730A5-D21A-4A90-AE92-7DD264644F99}"/>
    <cellStyle name="Comma 3 11 3 3" xfId="8304" xr:uid="{4F0AB705-A34F-461A-AD48-BDE1F687B1ED}"/>
    <cellStyle name="Comma 3 11 3 3 2" xfId="14725" xr:uid="{C75155DC-9DCB-44CC-909F-00126E4D02D1}"/>
    <cellStyle name="Comma 3 11 3 3 2 2" xfId="42431" xr:uid="{5CD29A64-D359-459F-BB6A-8CF1FD1C5A51}"/>
    <cellStyle name="Comma 3 11 3 3 3" xfId="36010" xr:uid="{A4FA37BC-9117-4767-9FC1-B99017DD9AEB}"/>
    <cellStyle name="Comma 3 11 3 4" xfId="14722" xr:uid="{E232F283-D5B9-4D57-B66F-76EE72CB4152}"/>
    <cellStyle name="Comma 3 11 3 4 2" xfId="42428" xr:uid="{B69DD57F-5E0F-4CDD-A457-3BD86B32FBEA}"/>
    <cellStyle name="Comma 3 11 3 5" xfId="29424" xr:uid="{17C9D903-A843-4956-A778-A87AEDD113F5}"/>
    <cellStyle name="Comma 3 11 4" xfId="3206" xr:uid="{356E7397-EA77-48FB-BEFA-F148D6D7143F}"/>
    <cellStyle name="Comma 3 11 4 2" xfId="9857" xr:uid="{F3FD1AD3-7C50-43B4-933A-9D723266C91C}"/>
    <cellStyle name="Comma 3 11 4 2 2" xfId="14727" xr:uid="{1D4D7900-300E-4AA9-B0AE-21DDC62A97EE}"/>
    <cellStyle name="Comma 3 11 4 2 2 2" xfId="42433" xr:uid="{DFBA9463-187B-4BA2-8C39-20D6D4037848}"/>
    <cellStyle name="Comma 3 11 4 2 3" xfId="37563" xr:uid="{45C435C3-E040-4D74-814B-2DABEF51F9DB}"/>
    <cellStyle name="Comma 3 11 4 3" xfId="14726" xr:uid="{C844B2B0-6986-4CB8-A6AF-5D7C9FF7B0AE}"/>
    <cellStyle name="Comma 3 11 4 3 2" xfId="42432" xr:uid="{BAD26F91-045B-4C74-B006-A6B9FFFB921A}"/>
    <cellStyle name="Comma 3 11 4 4" xfId="30977" xr:uid="{4D3AAD45-4C38-4434-915A-19562DF41DCA}"/>
    <cellStyle name="Comma 3 11 5" xfId="5856" xr:uid="{69CB52C4-82AE-44B2-8420-034DD2F08D02}"/>
    <cellStyle name="Comma 3 11 5 2" xfId="12489" xr:uid="{837F2305-B46E-4269-AD0D-E3434BA99CB5}"/>
    <cellStyle name="Comma 3 11 5 2 2" xfId="14729" xr:uid="{5A1517EA-CD02-49AF-8A51-EF56D5EC9A9B}"/>
    <cellStyle name="Comma 3 11 5 2 2 2" xfId="42435" xr:uid="{C06D38B2-1AF5-4F0D-A2B2-347AFA1672A9}"/>
    <cellStyle name="Comma 3 11 5 2 3" xfId="40195" xr:uid="{1FF0C23E-883B-411C-B979-5FCC35CF6606}"/>
    <cellStyle name="Comma 3 11 5 3" xfId="14728" xr:uid="{057795B8-D65F-4C20-A4B6-298901E49709}"/>
    <cellStyle name="Comma 3 11 5 3 2" xfId="42434" xr:uid="{4F45EF32-7CAB-41C8-8F22-70F6E5DBBF63}"/>
    <cellStyle name="Comma 3 11 5 4" xfId="33609" xr:uid="{AFECD038-A2E0-4D49-9A71-25CB0309D2D9}"/>
    <cellStyle name="Comma 3 11 6" xfId="7223" xr:uid="{84F793D6-6AB2-4ED2-A8A7-DF31D7055909}"/>
    <cellStyle name="Comma 3 11 6 2" xfId="14730" xr:uid="{FD188143-3119-442A-BA5C-35380FA50139}"/>
    <cellStyle name="Comma 3 11 6 2 2" xfId="42436" xr:uid="{C6DCCE02-6261-464E-B3A4-2B2E1A1E6CC8}"/>
    <cellStyle name="Comma 3 11 6 3" xfId="34929" xr:uid="{30AAE979-7E78-483C-9F24-A31CBEAC63F0}"/>
    <cellStyle name="Comma 3 11 7" xfId="14711" xr:uid="{EAA7F6D8-47C1-459F-9606-062FFC97EE85}"/>
    <cellStyle name="Comma 3 11 7 2" xfId="42417" xr:uid="{F3264D34-40E0-410A-AA7C-7DB40D9B4A83}"/>
    <cellStyle name="Comma 3 11 8" xfId="27022" xr:uid="{C4F77EB1-F841-4134-B75F-9E88F62114C0}"/>
    <cellStyle name="Comma 3 11 8 2" xfId="54680" xr:uid="{DDC0B395-9466-4C02-84B6-B54BEB19004E}"/>
    <cellStyle name="Comma 3 11 9" xfId="28343" xr:uid="{CD04C43E-AC19-4C96-846D-A43280973FED}"/>
    <cellStyle name="Comma 3 12" xfId="861" xr:uid="{5CACB2CB-7D27-469E-BE49-79A123E0E227}"/>
    <cellStyle name="Comma 3 12 2" xfId="1633" xr:uid="{6D039EE0-DD2A-4127-86D5-61AA90CC4680}"/>
    <cellStyle name="Comma 3 12 2 2" xfId="4289" xr:uid="{D532EA77-CCC1-404E-B743-7E3725C7866F}"/>
    <cellStyle name="Comma 3 12 2 2 2" xfId="10940" xr:uid="{9FFD60F7-16C6-4DB9-92DD-C8ECC18FE208}"/>
    <cellStyle name="Comma 3 12 2 2 2 2" xfId="14734" xr:uid="{46518B2F-052C-4E9F-AFBE-798C8409D26F}"/>
    <cellStyle name="Comma 3 12 2 2 2 2 2" xfId="42440" xr:uid="{9A622E7B-33A3-4A48-A7EC-82F087827F4F}"/>
    <cellStyle name="Comma 3 12 2 2 2 3" xfId="38646" xr:uid="{76FB8D2A-AE53-4407-BBFF-E69FF6E31B16}"/>
    <cellStyle name="Comma 3 12 2 2 3" xfId="14733" xr:uid="{30D22A65-8F51-425C-A875-011ACE70A1A7}"/>
    <cellStyle name="Comma 3 12 2 2 3 2" xfId="42439" xr:uid="{8B66AC79-5A25-445C-9EF0-6019D1C34890}"/>
    <cellStyle name="Comma 3 12 2 2 4" xfId="32060" xr:uid="{BFD6132D-1190-44C4-9F02-4FEB16554400}"/>
    <cellStyle name="Comma 3 12 2 3" xfId="8306" xr:uid="{2A8F523D-9541-4B24-B707-FE0CB3E029BA}"/>
    <cellStyle name="Comma 3 12 2 3 2" xfId="14735" xr:uid="{9AAB70B2-3C14-4847-90ED-13BD9FE1ADE0}"/>
    <cellStyle name="Comma 3 12 2 3 2 2" xfId="42441" xr:uid="{2D374040-56D6-4EBB-B2FC-D2198DB9FB8A}"/>
    <cellStyle name="Comma 3 12 2 3 3" xfId="36012" xr:uid="{D967D252-F971-4CE7-98F2-118C1FD72347}"/>
    <cellStyle name="Comma 3 12 2 4" xfId="14732" xr:uid="{0AEFA610-BDB4-497A-A718-29C9E1E0990F}"/>
    <cellStyle name="Comma 3 12 2 4 2" xfId="42438" xr:uid="{C3AE1F2D-51CB-4DC7-A96B-1AA7DB559CA0}"/>
    <cellStyle name="Comma 3 12 2 5" xfId="29426" xr:uid="{5924A509-46C0-4575-8CA4-9EDE2CED87FC}"/>
    <cellStyle name="Comma 3 12 3" xfId="3526" xr:uid="{C8493B48-7169-4279-A1CB-0D3A5E761157}"/>
    <cellStyle name="Comma 3 12 3 2" xfId="10177" xr:uid="{FCEFF562-FC85-43C3-993A-4C2DFF37EB56}"/>
    <cellStyle name="Comma 3 12 3 2 2" xfId="14737" xr:uid="{4C28811E-1F8F-4D40-9CFE-A1271BC7A7B5}"/>
    <cellStyle name="Comma 3 12 3 2 2 2" xfId="42443" xr:uid="{B77BB4D7-A424-4708-84DC-1730B6147DDB}"/>
    <cellStyle name="Comma 3 12 3 2 3" xfId="37883" xr:uid="{31EF08E9-81B8-4979-92F6-B36629FE6982}"/>
    <cellStyle name="Comma 3 12 3 3" xfId="14736" xr:uid="{BADE0676-20AB-4352-9B5E-9BA8D6FE8303}"/>
    <cellStyle name="Comma 3 12 3 3 2" xfId="42442" xr:uid="{C244E963-C0CA-4683-92D6-B8B5C879EDD0}"/>
    <cellStyle name="Comma 3 12 3 4" xfId="31297" xr:uid="{4BE9E422-223F-4655-853D-47639229CC38}"/>
    <cellStyle name="Comma 3 12 4" xfId="6176" xr:uid="{4D41ED74-AF84-4356-9468-F2FC87CF2B36}"/>
    <cellStyle name="Comma 3 12 4 2" xfId="12809" xr:uid="{603C9BCC-7344-4A65-A1F0-ABF47B26E53B}"/>
    <cellStyle name="Comma 3 12 4 2 2" xfId="14739" xr:uid="{A19ABAF2-D408-46B3-9A02-11414D112F99}"/>
    <cellStyle name="Comma 3 12 4 2 2 2" xfId="42445" xr:uid="{78A60A37-FB8A-4701-B71A-00563EA4B512}"/>
    <cellStyle name="Comma 3 12 4 2 3" xfId="40515" xr:uid="{1427D622-5A9A-43E0-A57E-191F76A3B2D0}"/>
    <cellStyle name="Comma 3 12 4 3" xfId="14738" xr:uid="{9A5A899F-3739-49F5-B554-2D6E9A675B40}"/>
    <cellStyle name="Comma 3 12 4 3 2" xfId="42444" xr:uid="{58807653-B0FA-40EE-B48C-2E000FE7CC70}"/>
    <cellStyle name="Comma 3 12 4 4" xfId="33929" xr:uid="{71D740FE-E940-4959-8D42-79C34DDF22E8}"/>
    <cellStyle name="Comma 3 12 5" xfId="7543" xr:uid="{2A04444A-E6E9-4273-9F37-15841EC9F6FF}"/>
    <cellStyle name="Comma 3 12 5 2" xfId="14740" xr:uid="{955BA6BF-7FA9-4549-8969-E148B0260C88}"/>
    <cellStyle name="Comma 3 12 5 2 2" xfId="42446" xr:uid="{03B8067B-D127-4A93-AE19-A4AEA5B6CD28}"/>
    <cellStyle name="Comma 3 12 5 3" xfId="35249" xr:uid="{C00B9753-05B3-4EEE-B6DD-B5E0A40D6244}"/>
    <cellStyle name="Comma 3 12 6" xfId="14731" xr:uid="{6937E1E6-01E4-40EA-A61B-E53984B6526A}"/>
    <cellStyle name="Comma 3 12 6 2" xfId="42437" xr:uid="{C46FB5BD-72D2-4986-A4F6-E70E1DFA88D4}"/>
    <cellStyle name="Comma 3 12 7" xfId="27342" xr:uid="{8AD913AE-E3F5-47D5-B9E8-9E36F41BB043}"/>
    <cellStyle name="Comma 3 12 7 2" xfId="55000" xr:uid="{5BD61146-1D5D-444A-AFDE-28C1D463A655}"/>
    <cellStyle name="Comma 3 12 8" xfId="28663" xr:uid="{11B6A467-ED04-4DD3-9DA8-26AA7F5422A4}"/>
    <cellStyle name="Comma 3 13" xfId="1512" xr:uid="{92CEAAFC-93C8-4698-862F-B9C8B015C3E2}"/>
    <cellStyle name="Comma 3 14" xfId="2869" xr:uid="{55CCDA77-3C92-4AFC-99FF-869677AC2572}"/>
    <cellStyle name="Comma 3 14 2" xfId="9521" xr:uid="{12DE25E9-E613-4761-A63B-ED65F87953C5}"/>
    <cellStyle name="Comma 3 14 2 2" xfId="14742" xr:uid="{83638DF8-4C10-4233-A532-D3759B15967E}"/>
    <cellStyle name="Comma 3 14 2 2 2" xfId="42448" xr:uid="{279DF134-CDBB-4FFA-9F33-E251B3975723}"/>
    <cellStyle name="Comma 3 14 2 3" xfId="37227" xr:uid="{A85C12F3-F63B-4F0F-A939-08838AE92E8F}"/>
    <cellStyle name="Comma 3 14 3" xfId="14741" xr:uid="{58D7DB4A-58D0-4967-9D5E-9AA2B27F5205}"/>
    <cellStyle name="Comma 3 14 3 2" xfId="42447" xr:uid="{D01E0B1A-138C-4F07-AB51-1DC07B439B3F}"/>
    <cellStyle name="Comma 3 14 4" xfId="30641" xr:uid="{8CC67512-86BE-4EC7-90DC-472D5DEEE765}"/>
    <cellStyle name="Comma 3 15" xfId="5508" xr:uid="{27A29EDE-97E0-42B2-864F-7BA321415151}"/>
    <cellStyle name="Comma 3 15 2" xfId="12141" xr:uid="{4FA05607-6DEA-404B-B9CE-4F5B80EC0F84}"/>
    <cellStyle name="Comma 3 15 2 2" xfId="14744" xr:uid="{6027C2B7-9F59-4263-9CA5-1223981D786C}"/>
    <cellStyle name="Comma 3 15 2 2 2" xfId="42450" xr:uid="{CE203C18-A569-4C99-ABFF-5322CA61E775}"/>
    <cellStyle name="Comma 3 15 2 3" xfId="39847" xr:uid="{4FC123AE-0A66-41AC-8D03-66FF993CAE15}"/>
    <cellStyle name="Comma 3 15 3" xfId="14743" xr:uid="{D0A267FF-5393-40D3-8418-29C7E9423D25}"/>
    <cellStyle name="Comma 3 15 3 2" xfId="42449" xr:uid="{D6A5C7AB-4F0E-48DC-B1A8-E072C5EC4E8E}"/>
    <cellStyle name="Comma 3 15 4" xfId="33261" xr:uid="{A31D2774-5D77-4639-8526-C907BEEB8668}"/>
    <cellStyle name="Comma 3 16" xfId="6887" xr:uid="{09F64678-7984-433D-8298-1D290614A8C8}"/>
    <cellStyle name="Comma 3 16 2" xfId="14745" xr:uid="{48E57A70-FC25-426A-BA44-C18B7ECEEFB4}"/>
    <cellStyle name="Comma 3 16 2 2" xfId="42451" xr:uid="{3C13AB85-AB48-4115-9275-DC7BE0278FF1}"/>
    <cellStyle name="Comma 3 16 3" xfId="34593" xr:uid="{89FCBB76-0BA3-4C6D-9CCE-9CE378AC3CD6}"/>
    <cellStyle name="Comma 3 17" xfId="14670" xr:uid="{61525709-2D1E-4159-9B87-74C9661227BD}"/>
    <cellStyle name="Comma 3 17 2" xfId="42376" xr:uid="{44606108-907A-4005-AECE-E37AAEC9FB18}"/>
    <cellStyle name="Comma 3 18" xfId="26633" xr:uid="{5832E888-9BE3-4657-B712-2CAA525DCA6E}"/>
    <cellStyle name="Comma 3 18 2" xfId="54307" xr:uid="{2D04F1FD-44DE-493F-96C5-5C5AA42081D6}"/>
    <cellStyle name="Comma 3 19" xfId="28011" xr:uid="{531D644E-9474-4D43-85D1-26BA94747C12}"/>
    <cellStyle name="Comma 3 2" xfId="58" xr:uid="{13E8B31F-F429-4A4C-953B-8D912A4A2605}"/>
    <cellStyle name="Comma 3 2 10" xfId="28018" xr:uid="{BEFAEA17-3CDF-42E7-A497-88E9972B89D4}"/>
    <cellStyle name="Comma 3 2 2" xfId="540" xr:uid="{30EB71D3-F3F8-47CB-B467-580596CE93FB}"/>
    <cellStyle name="Comma 3 2 2 2" xfId="1206" xr:uid="{9FA5274E-EF1D-4B0C-BFD0-DDAE9EE892F3}"/>
    <cellStyle name="Comma 3 2 2 2 2" xfId="1636" xr:uid="{6A87D64D-37E7-4E4D-8E0B-91C88DA9F482}"/>
    <cellStyle name="Comma 3 2 2 2 2 2" xfId="4292" xr:uid="{90714252-6F98-4D1A-BBB4-DC08BC02F219}"/>
    <cellStyle name="Comma 3 2 2 2 2 2 2" xfId="10943" xr:uid="{F44F29A1-E8F0-4939-A06B-D74A1E1995EA}"/>
    <cellStyle name="Comma 3 2 2 2 2 2 2 2" xfId="14751" xr:uid="{FA2BE9F2-0DAB-4DD0-B072-646693E81095}"/>
    <cellStyle name="Comma 3 2 2 2 2 2 2 2 2" xfId="42457" xr:uid="{BC4E6094-374D-44D6-9CF4-F5C9B2A5C16F}"/>
    <cellStyle name="Comma 3 2 2 2 2 2 2 3" xfId="38649" xr:uid="{B3419AA2-B15F-4C3F-8BAF-60E1651837E2}"/>
    <cellStyle name="Comma 3 2 2 2 2 2 3" xfId="14750" xr:uid="{399BA8AC-B374-4855-A43B-A25876ED7AC5}"/>
    <cellStyle name="Comma 3 2 2 2 2 2 3 2" xfId="42456" xr:uid="{BD8E308F-2CDC-4601-B377-5328E7CBD7AD}"/>
    <cellStyle name="Comma 3 2 2 2 2 2 4" xfId="32063" xr:uid="{B157C2F0-D599-486D-B59A-20F3F00CA994}"/>
    <cellStyle name="Comma 3 2 2 2 2 3" xfId="8309" xr:uid="{F8D7C3FC-906F-44F6-A00C-A681E4AC9235}"/>
    <cellStyle name="Comma 3 2 2 2 2 3 2" xfId="14752" xr:uid="{6CB10AF5-2A1B-48A7-950D-E190632DD6F4}"/>
    <cellStyle name="Comma 3 2 2 2 2 3 2 2" xfId="42458" xr:uid="{7AE167D0-4786-445A-B1D5-68424BCA6837}"/>
    <cellStyle name="Comma 3 2 2 2 2 3 3" xfId="36015" xr:uid="{21C1A38B-EF5C-443E-B5A5-4312C6BDAFE0}"/>
    <cellStyle name="Comma 3 2 2 2 2 4" xfId="14749" xr:uid="{8938BC6B-3A35-44C6-BD95-671C5480A07F}"/>
    <cellStyle name="Comma 3 2 2 2 2 4 2" xfId="42455" xr:uid="{B151F23F-E7E7-4090-BF7E-28D5B914A760}"/>
    <cellStyle name="Comma 3 2 2 2 2 5" xfId="29429" xr:uid="{C7358179-B420-47FF-9F22-C6F06EE27572}"/>
    <cellStyle name="Comma 3 2 2 2 3" xfId="3871" xr:uid="{8F14CD0B-0E0F-480D-9DF7-6837A6470EEA}"/>
    <cellStyle name="Comma 3 2 2 2 3 2" xfId="10522" xr:uid="{CE95BB9F-5323-4FAA-99A3-F1133C8C73A0}"/>
    <cellStyle name="Comma 3 2 2 2 3 2 2" xfId="14754" xr:uid="{D1CFC502-642C-4680-86C2-2E65D5609BCA}"/>
    <cellStyle name="Comma 3 2 2 2 3 2 2 2" xfId="42460" xr:uid="{14063A08-9AAA-4658-8B7D-8CCCFDC001F0}"/>
    <cellStyle name="Comma 3 2 2 2 3 2 3" xfId="38228" xr:uid="{CD7CB91F-4BF8-4289-A248-DABE8D1E9B74}"/>
    <cellStyle name="Comma 3 2 2 2 3 3" xfId="14753" xr:uid="{C182F7EB-069E-4A9C-81AB-DF24678AA130}"/>
    <cellStyle name="Comma 3 2 2 2 3 3 2" xfId="42459" xr:uid="{BED5DC36-9FD7-4E73-8AAB-E2D7FD12A93F}"/>
    <cellStyle name="Comma 3 2 2 2 3 4" xfId="31642" xr:uid="{57197793-B8F3-4C4C-84FF-7AE053AF3F2B}"/>
    <cellStyle name="Comma 3 2 2 2 4" xfId="6521" xr:uid="{3098B21E-9380-4DCD-80B7-D2A551797A4A}"/>
    <cellStyle name="Comma 3 2 2 2 4 2" xfId="13154" xr:uid="{3E1EAFD8-F229-44EA-9AF2-DD9E961A0578}"/>
    <cellStyle name="Comma 3 2 2 2 4 2 2" xfId="14756" xr:uid="{89D8316D-D0BC-4D9E-B070-9E9C5F1A1BAF}"/>
    <cellStyle name="Comma 3 2 2 2 4 2 2 2" xfId="42462" xr:uid="{0EDDFFFA-EF2D-4776-9C7B-36526823CFB7}"/>
    <cellStyle name="Comma 3 2 2 2 4 2 3" xfId="40860" xr:uid="{334C7EFD-CAE9-4B72-8C4E-E4AA4B1002DA}"/>
    <cellStyle name="Comma 3 2 2 2 4 3" xfId="14755" xr:uid="{E6636CB2-0173-48E0-B2C4-397C8045F73A}"/>
    <cellStyle name="Comma 3 2 2 2 4 3 2" xfId="42461" xr:uid="{C6501882-5446-4B9C-8F2A-9848FD2F033E}"/>
    <cellStyle name="Comma 3 2 2 2 4 4" xfId="34274" xr:uid="{21AC99BF-DD49-4E7F-81AA-DDE9191FD8A7}"/>
    <cellStyle name="Comma 3 2 2 2 5" xfId="7888" xr:uid="{7D73218A-85F0-435F-9EB5-6548B02A9F7D}"/>
    <cellStyle name="Comma 3 2 2 2 5 2" xfId="14757" xr:uid="{08DEE980-C756-4FBA-8590-54D37DCF96D4}"/>
    <cellStyle name="Comma 3 2 2 2 5 2 2" xfId="42463" xr:uid="{331EEBCF-9732-4975-B279-B31C86DF4567}"/>
    <cellStyle name="Comma 3 2 2 2 5 3" xfId="35594" xr:uid="{0DE78B47-1C4E-43F6-981B-69029AB8FDB1}"/>
    <cellStyle name="Comma 3 2 2 2 6" xfId="14748" xr:uid="{78EE3E95-5450-404E-AE83-89D191DEE7A9}"/>
    <cellStyle name="Comma 3 2 2 2 6 2" xfId="42454" xr:uid="{99DD7966-D84F-437F-8712-5485115B1409}"/>
    <cellStyle name="Comma 3 2 2 2 7" xfId="27687" xr:uid="{B883737B-F081-44EB-A8D3-93C03501F6E9}"/>
    <cellStyle name="Comma 3 2 2 2 7 2" xfId="55345" xr:uid="{D1EF11B1-C070-42E7-B16A-6EA63D198ED6}"/>
    <cellStyle name="Comma 3 2 2 2 8" xfId="29008" xr:uid="{C584C256-6439-4B79-8990-D79DD3634341}"/>
    <cellStyle name="Comma 3 2 2 3" xfId="1635" xr:uid="{52CA390C-C315-4F76-981D-9BFC92C740D2}"/>
    <cellStyle name="Comma 3 2 2 3 2" xfId="4291" xr:uid="{646264AA-31D8-41A1-9AEE-3BF60D7CC9B8}"/>
    <cellStyle name="Comma 3 2 2 3 2 2" xfId="10942" xr:uid="{89F69BE4-1775-4ED2-BD3F-9A8EEEE55E1A}"/>
    <cellStyle name="Comma 3 2 2 3 2 2 2" xfId="14760" xr:uid="{2F09EA67-FA8D-43A7-8D88-D8AE5CEE4DE9}"/>
    <cellStyle name="Comma 3 2 2 3 2 2 2 2" xfId="42466" xr:uid="{579DF642-9887-44D3-AC47-0DD6323D9A96}"/>
    <cellStyle name="Comma 3 2 2 3 2 2 3" xfId="38648" xr:uid="{9DE36ABB-7B0B-4B5A-BCB0-A8C2FB2AD9A3}"/>
    <cellStyle name="Comma 3 2 2 3 2 3" xfId="14759" xr:uid="{1EE02219-BDB5-46FE-AFAF-98809F79BFAC}"/>
    <cellStyle name="Comma 3 2 2 3 2 3 2" xfId="42465" xr:uid="{FDC6A1E7-912B-4533-B095-FC697BACA586}"/>
    <cellStyle name="Comma 3 2 2 3 2 4" xfId="32062" xr:uid="{762AB10A-9939-4EC5-8145-03031C7F80BD}"/>
    <cellStyle name="Comma 3 2 2 3 3" xfId="8308" xr:uid="{651809E8-0420-497D-8CB8-CEA7749D74F7}"/>
    <cellStyle name="Comma 3 2 2 3 3 2" xfId="14761" xr:uid="{EBEC3BFB-8B70-47DA-AE56-A8AEFF681588}"/>
    <cellStyle name="Comma 3 2 2 3 3 2 2" xfId="42467" xr:uid="{FE41C974-6B6C-44F9-A8F3-1DB6E88C31A9}"/>
    <cellStyle name="Comma 3 2 2 3 3 3" xfId="36014" xr:uid="{1876C2A8-EA5A-4B63-B0DC-93DCD695E37F}"/>
    <cellStyle name="Comma 3 2 2 3 4" xfId="14758" xr:uid="{FFBB0B3C-E176-481A-9962-B834C2FBDD7C}"/>
    <cellStyle name="Comma 3 2 2 3 4 2" xfId="42464" xr:uid="{F5361B08-1E57-4C30-9AAE-3FC15CB85C32}"/>
    <cellStyle name="Comma 3 2 2 3 5" xfId="29428" xr:uid="{D718CD9F-24CF-4E2C-81E0-F48D9774284C}"/>
    <cellStyle name="Comma 3 2 2 4" xfId="3215" xr:uid="{0749E326-4D85-46F5-83DC-9F5CC83D182A}"/>
    <cellStyle name="Comma 3 2 2 4 2" xfId="9866" xr:uid="{5E868E5B-09A0-451D-B416-C469DEDF1177}"/>
    <cellStyle name="Comma 3 2 2 4 2 2" xfId="14763" xr:uid="{448E2FF8-920B-4394-80C3-59EC8B78B7C2}"/>
    <cellStyle name="Comma 3 2 2 4 2 2 2" xfId="42469" xr:uid="{F151C906-2A95-4B14-ABA8-D47774E0BC87}"/>
    <cellStyle name="Comma 3 2 2 4 2 3" xfId="37572" xr:uid="{6536FCD7-1269-4B58-8C71-4A0C8CADDFD4}"/>
    <cellStyle name="Comma 3 2 2 4 3" xfId="14762" xr:uid="{D4AA2DDB-8E8E-4188-8C22-D7B5A54E7F8E}"/>
    <cellStyle name="Comma 3 2 2 4 3 2" xfId="42468" xr:uid="{F204ECCE-BC74-48F7-AD7D-B44B73C7A3BB}"/>
    <cellStyle name="Comma 3 2 2 4 4" xfId="30986" xr:uid="{1C3E9AF8-2DE1-4A1F-BA10-1FD56DA0A41D}"/>
    <cellStyle name="Comma 3 2 2 5" xfId="5865" xr:uid="{3D557386-415C-4E55-A369-0C7C4F0BC040}"/>
    <cellStyle name="Comma 3 2 2 5 2" xfId="12498" xr:uid="{5F4339EC-EFBD-48B1-86DE-F55A75DB3A83}"/>
    <cellStyle name="Comma 3 2 2 5 2 2" xfId="14765" xr:uid="{C79CC58F-DB64-44D1-86FF-0F407EF2568B}"/>
    <cellStyle name="Comma 3 2 2 5 2 2 2" xfId="42471" xr:uid="{196477B1-39CA-4936-848B-B0C6ABB26DE9}"/>
    <cellStyle name="Comma 3 2 2 5 2 3" xfId="40204" xr:uid="{F8096A96-FDA5-4366-A8ED-0308E68FB0A8}"/>
    <cellStyle name="Comma 3 2 2 5 3" xfId="14764" xr:uid="{5720A375-C8C7-433E-ACE3-6A197B5409E5}"/>
    <cellStyle name="Comma 3 2 2 5 3 2" xfId="42470" xr:uid="{E6BCCF8D-F166-4A5A-BC4B-047498EAE9A9}"/>
    <cellStyle name="Comma 3 2 2 5 4" xfId="33618" xr:uid="{9CFA6E12-5749-457A-8DC8-35D6353CAD14}"/>
    <cellStyle name="Comma 3 2 2 6" xfId="7232" xr:uid="{BAD5D893-34C9-4D37-811D-711DB78009F9}"/>
    <cellStyle name="Comma 3 2 2 6 2" xfId="14766" xr:uid="{EC8883D2-CCC2-459F-945E-9EB48C7DD9C1}"/>
    <cellStyle name="Comma 3 2 2 6 2 2" xfId="42472" xr:uid="{A57506DE-7C13-4134-A3AF-24E08CDBA7CA}"/>
    <cellStyle name="Comma 3 2 2 6 3" xfId="34938" xr:uid="{B62BFFF7-E25C-43DB-973C-AFC06A348AEA}"/>
    <cellStyle name="Comma 3 2 2 7" xfId="14747" xr:uid="{24F0E1E4-0CB2-4DB2-B1DA-0C9A91C06ECE}"/>
    <cellStyle name="Comma 3 2 2 7 2" xfId="42453" xr:uid="{86429568-2ED6-4379-A797-0DC162C4F1B2}"/>
    <cellStyle name="Comma 3 2 2 8" xfId="27031" xr:uid="{19D3BB34-5F19-4E2C-93EE-5E9707597EE9}"/>
    <cellStyle name="Comma 3 2 2 8 2" xfId="54689" xr:uid="{A9137086-E1BF-4D90-92C6-D640B8A80D5C}"/>
    <cellStyle name="Comma 3 2 2 9" xfId="28352" xr:uid="{364ECBCF-B249-4E2B-AF6B-C32DF3C66513}"/>
    <cellStyle name="Comma 3 2 3" xfId="871" xr:uid="{F1FF1590-81AA-4D7C-9CBB-2656EF3654BB}"/>
    <cellStyle name="Comma 3 2 3 2" xfId="1637" xr:uid="{0DEE7433-8933-4B6E-B6EC-212D53962F63}"/>
    <cellStyle name="Comma 3 2 3 2 2" xfId="4293" xr:uid="{E12B1998-FB8E-41BC-96B3-664D40A8575D}"/>
    <cellStyle name="Comma 3 2 3 2 2 2" xfId="10944" xr:uid="{485B9795-ECB1-4037-84F6-3A1B27A9D88A}"/>
    <cellStyle name="Comma 3 2 3 2 2 2 2" xfId="14770" xr:uid="{1611BA47-66D7-4382-B701-556A91B68FC5}"/>
    <cellStyle name="Comma 3 2 3 2 2 2 2 2" xfId="42476" xr:uid="{350BFB08-2F07-421C-9F16-850B68271A0A}"/>
    <cellStyle name="Comma 3 2 3 2 2 2 3" xfId="38650" xr:uid="{C0EF8465-66D3-43E9-8DA4-1F9AC9E41D92}"/>
    <cellStyle name="Comma 3 2 3 2 2 3" xfId="14769" xr:uid="{55ABF954-A96C-41CF-9910-0FDEBBA91895}"/>
    <cellStyle name="Comma 3 2 3 2 2 3 2" xfId="42475" xr:uid="{2B0CAF20-4896-440D-910E-4805743B1638}"/>
    <cellStyle name="Comma 3 2 3 2 2 4" xfId="32064" xr:uid="{93D7DB90-E10F-4860-B9C8-3CA6668EB184}"/>
    <cellStyle name="Comma 3 2 3 2 3" xfId="8310" xr:uid="{68C040F0-8BA1-4D43-9942-F18EB94A6D17}"/>
    <cellStyle name="Comma 3 2 3 2 3 2" xfId="14771" xr:uid="{4733FE5D-A8EB-4F9C-A8C6-5E43382EBD75}"/>
    <cellStyle name="Comma 3 2 3 2 3 2 2" xfId="42477" xr:uid="{A33E478B-83D6-400A-A597-E92F21F3A5F7}"/>
    <cellStyle name="Comma 3 2 3 2 3 3" xfId="36016" xr:uid="{704F4AD8-B09E-4D26-ACBB-595B0375C98B}"/>
    <cellStyle name="Comma 3 2 3 2 4" xfId="14768" xr:uid="{6699EC52-57E8-4349-AF47-0D7531107AA3}"/>
    <cellStyle name="Comma 3 2 3 2 4 2" xfId="42474" xr:uid="{E48786DF-0BC5-486E-A90E-22236316728B}"/>
    <cellStyle name="Comma 3 2 3 2 5" xfId="29430" xr:uid="{8ABBBF7B-CD48-4CC5-9A78-9A7EF283115E}"/>
    <cellStyle name="Comma 3 2 3 3" xfId="3536" xr:uid="{D6ABC34B-82D9-44B2-AE63-1C52805A7D03}"/>
    <cellStyle name="Comma 3 2 3 3 2" xfId="10187" xr:uid="{1BB67B6C-63BA-4022-A090-BA571154B758}"/>
    <cellStyle name="Comma 3 2 3 3 2 2" xfId="14773" xr:uid="{85C52EBB-26FF-49ED-ABF4-7C77DA4E575B}"/>
    <cellStyle name="Comma 3 2 3 3 2 2 2" xfId="42479" xr:uid="{5424D8FF-BC74-43F2-AD78-44F5C0DB4DA8}"/>
    <cellStyle name="Comma 3 2 3 3 2 3" xfId="37893" xr:uid="{F4126341-33F8-4F36-9F2B-BD9E12E0CAB0}"/>
    <cellStyle name="Comma 3 2 3 3 3" xfId="14772" xr:uid="{DF36084B-391C-418E-8CD2-3A2F04E0972C}"/>
    <cellStyle name="Comma 3 2 3 3 3 2" xfId="42478" xr:uid="{C10411E5-680A-4267-B844-280862882C63}"/>
    <cellStyle name="Comma 3 2 3 3 4" xfId="31307" xr:uid="{764D12CC-11D4-4CAD-9B14-DFF7E49D33BC}"/>
    <cellStyle name="Comma 3 2 3 4" xfId="6186" xr:uid="{AEB97D86-DC0D-4BBD-929F-A4F3948FC0A7}"/>
    <cellStyle name="Comma 3 2 3 4 2" xfId="12819" xr:uid="{183F3598-AF40-4B10-A118-4D2AD926967F}"/>
    <cellStyle name="Comma 3 2 3 4 2 2" xfId="14775" xr:uid="{265F51AD-7584-4DBC-8EC1-728B27D023E5}"/>
    <cellStyle name="Comma 3 2 3 4 2 2 2" xfId="42481" xr:uid="{36D64F3C-1722-4507-8A7B-2B95D1109A23}"/>
    <cellStyle name="Comma 3 2 3 4 2 3" xfId="40525" xr:uid="{BDA8155F-DE42-4B3A-A112-7372D75A4F5B}"/>
    <cellStyle name="Comma 3 2 3 4 3" xfId="14774" xr:uid="{CBDA0E65-5285-44B8-9B4A-0E9D8DF4C05F}"/>
    <cellStyle name="Comma 3 2 3 4 3 2" xfId="42480" xr:uid="{68A1598C-F310-4AB5-953B-7CD5F5FDE85F}"/>
    <cellStyle name="Comma 3 2 3 4 4" xfId="33939" xr:uid="{F83EE1A5-71F7-47B5-93F0-949746F47C58}"/>
    <cellStyle name="Comma 3 2 3 5" xfId="7553" xr:uid="{3F88F9B7-9FAF-449C-A0BB-486DE7514463}"/>
    <cellStyle name="Comma 3 2 3 5 2" xfId="14776" xr:uid="{269E84EF-5FCE-4DD0-90CE-824D62157639}"/>
    <cellStyle name="Comma 3 2 3 5 2 2" xfId="42482" xr:uid="{DCD6B850-0DB7-4B65-B40C-A948BB9420F0}"/>
    <cellStyle name="Comma 3 2 3 5 3" xfId="35259" xr:uid="{11D6692B-DAEB-4CE6-936E-EF1F102D0E91}"/>
    <cellStyle name="Comma 3 2 3 6" xfId="14767" xr:uid="{6DFD7768-F6AB-465B-94A0-07B2990E835D}"/>
    <cellStyle name="Comma 3 2 3 6 2" xfId="42473" xr:uid="{692DE588-645E-4673-A9B7-8C0BD6C54FA8}"/>
    <cellStyle name="Comma 3 2 3 7" xfId="27352" xr:uid="{68EA33DD-79AF-4F93-A029-004C895FAA2B}"/>
    <cellStyle name="Comma 3 2 3 7 2" xfId="55010" xr:uid="{EADF7A73-188B-4274-9E2E-7E97EC34AA84}"/>
    <cellStyle name="Comma 3 2 3 8" xfId="28673" xr:uid="{42E21B65-CB1F-4012-81B1-B68163813A7F}"/>
    <cellStyle name="Comma 3 2 4" xfId="1634" xr:uid="{9DC886AB-9FB9-49B2-BF6F-030A224BC0FF}"/>
    <cellStyle name="Comma 3 2 4 2" xfId="4290" xr:uid="{85AB4E2C-C6AD-416B-B22C-45D15F6CD4CD}"/>
    <cellStyle name="Comma 3 2 4 2 2" xfId="10941" xr:uid="{E24B205C-C470-443B-8593-8C9CFCCA684C}"/>
    <cellStyle name="Comma 3 2 4 2 2 2" xfId="14779" xr:uid="{6FD10422-04C6-48D6-9E77-B43CD6F76C3E}"/>
    <cellStyle name="Comma 3 2 4 2 2 2 2" xfId="42485" xr:uid="{D75EA9D2-FB06-4BCA-AD86-E78C2084E57E}"/>
    <cellStyle name="Comma 3 2 4 2 2 3" xfId="38647" xr:uid="{C3C6DE41-0318-4563-97CD-F766EAD24CB5}"/>
    <cellStyle name="Comma 3 2 4 2 3" xfId="14778" xr:uid="{F9A0ADB4-D2C2-47AB-8BFD-094CD169AF07}"/>
    <cellStyle name="Comma 3 2 4 2 3 2" xfId="42484" xr:uid="{4FD7D803-69BB-4886-BD13-F785EBD3F70C}"/>
    <cellStyle name="Comma 3 2 4 2 4" xfId="32061" xr:uid="{3BE491CC-E326-4F82-9D87-A6A68551E7CD}"/>
    <cellStyle name="Comma 3 2 4 3" xfId="8307" xr:uid="{20997A70-4210-4DB0-A225-767C5FB8FC90}"/>
    <cellStyle name="Comma 3 2 4 3 2" xfId="14780" xr:uid="{A0E1F0E1-0E03-47AD-AFA1-346DCF7CCA52}"/>
    <cellStyle name="Comma 3 2 4 3 2 2" xfId="42486" xr:uid="{DB813B24-B4DC-4BB4-9E2F-E116DF3F8C7E}"/>
    <cellStyle name="Comma 3 2 4 3 3" xfId="36013" xr:uid="{C9740452-CFD7-44AD-BEA7-54950D08FBE7}"/>
    <cellStyle name="Comma 3 2 4 4" xfId="14777" xr:uid="{A0E6D28C-2E26-4003-8E8F-EA513A84D17F}"/>
    <cellStyle name="Comma 3 2 4 4 2" xfId="42483" xr:uid="{4A8D5AAC-8018-4384-BA5B-A3D37425361B}"/>
    <cellStyle name="Comma 3 2 4 5" xfId="29427" xr:uid="{1A7F2C79-93C3-4A7D-98AA-9D69566713D8}"/>
    <cellStyle name="Comma 3 2 5" xfId="2879" xr:uid="{5A17DC8F-25C9-4E6F-BC16-DDC90F8CA5F7}"/>
    <cellStyle name="Comma 3 2 5 2" xfId="9531" xr:uid="{7EDE4C2A-1E7A-46B4-865E-FB7000D2FA3C}"/>
    <cellStyle name="Comma 3 2 5 2 2" xfId="14782" xr:uid="{FA99025D-4954-4FF9-8410-71157E137A2A}"/>
    <cellStyle name="Comma 3 2 5 2 2 2" xfId="42488" xr:uid="{28FA7E76-F2A8-4EA5-8C39-2EFE2808AEFF}"/>
    <cellStyle name="Comma 3 2 5 2 3" xfId="37237" xr:uid="{4B7CC784-09A9-47F8-8B35-EFC1AA7DE4C1}"/>
    <cellStyle name="Comma 3 2 5 3" xfId="14781" xr:uid="{3C6D2C87-1B12-4F84-B073-8BAB55DEDACE}"/>
    <cellStyle name="Comma 3 2 5 3 2" xfId="42487" xr:uid="{278AB2DD-DF15-4BA0-916F-86042D53D9F4}"/>
    <cellStyle name="Comma 3 2 5 4" xfId="30651" xr:uid="{9E4E53B2-C833-480D-B4EE-D5B92BD5407B}"/>
    <cellStyle name="Comma 3 2 6" xfId="5518" xr:uid="{80DD654F-79EB-40C3-B6C2-DF5F8B0F9D28}"/>
    <cellStyle name="Comma 3 2 6 2" xfId="12151" xr:uid="{CAE35AF2-2FDD-4190-9517-5F27ED2BE024}"/>
    <cellStyle name="Comma 3 2 6 2 2" xfId="14784" xr:uid="{CB4DBE15-FC3E-492C-8B0B-2D29E207C32A}"/>
    <cellStyle name="Comma 3 2 6 2 2 2" xfId="42490" xr:uid="{F99F3866-D22E-4393-92E9-FDAE4224A064}"/>
    <cellStyle name="Comma 3 2 6 2 3" xfId="39857" xr:uid="{F714AE69-C945-414B-9BDD-5A85418A9647}"/>
    <cellStyle name="Comma 3 2 6 3" xfId="14783" xr:uid="{13A3830B-8A83-48DB-B0A1-5893DA749EBC}"/>
    <cellStyle name="Comma 3 2 6 3 2" xfId="42489" xr:uid="{E30560A2-F50E-49A7-A4EA-669CA2147916}"/>
    <cellStyle name="Comma 3 2 6 4" xfId="33271" xr:uid="{17EB620D-BCCF-49DC-A772-65F1BADAE200}"/>
    <cellStyle name="Comma 3 2 7" xfId="6897" xr:uid="{693CD80B-393A-4B71-9365-394601425D2B}"/>
    <cellStyle name="Comma 3 2 7 2" xfId="14785" xr:uid="{9897961B-373F-4434-8F40-19D5C0720BC1}"/>
    <cellStyle name="Comma 3 2 7 2 2" xfId="42491" xr:uid="{D8B2D105-97B8-407D-8F94-84AB5E541EBF}"/>
    <cellStyle name="Comma 3 2 7 3" xfId="34603" xr:uid="{2CBCF334-CCF4-4328-B2A4-A26EF350692E}"/>
    <cellStyle name="Comma 3 2 8" xfId="14746" xr:uid="{6769831F-CE0F-401E-87F7-56EEE172BA16}"/>
    <cellStyle name="Comma 3 2 8 2" xfId="42452" xr:uid="{473ECAE7-A4E6-4243-9623-9E5D8CFE9500}"/>
    <cellStyle name="Comma 3 2 9" xfId="26685" xr:uid="{237058BD-2B58-4480-ACF0-6B1F2FCA4273}"/>
    <cellStyle name="Comma 3 2 9 2" xfId="54343" xr:uid="{208A93A7-E6E7-4629-BDEA-019F8C1E246A}"/>
    <cellStyle name="Comma 3 3" xfId="79" xr:uid="{CF423A50-F471-4FCE-867E-29B1F96F872B}"/>
    <cellStyle name="Comma 3 3 10" xfId="28035" xr:uid="{79BD1FAA-7053-4D74-9835-72BD3B9A03CF}"/>
    <cellStyle name="Comma 3 3 2" xfId="558" xr:uid="{9F3A4C48-B61B-4D23-B3BE-03307E0BCC84}"/>
    <cellStyle name="Comma 3 3 2 2" xfId="1224" xr:uid="{4CADB811-3DE4-4921-A150-AECCADE281E1}"/>
    <cellStyle name="Comma 3 3 2 2 2" xfId="1640" xr:uid="{B37934F6-AE4F-44D0-A29E-275934F9951D}"/>
    <cellStyle name="Comma 3 3 2 2 2 2" xfId="4296" xr:uid="{CE82C4F7-0090-453C-8F9F-97727CA25BB5}"/>
    <cellStyle name="Comma 3 3 2 2 2 2 2" xfId="10947" xr:uid="{B75E6414-8779-4507-BB25-F9196B53AC9C}"/>
    <cellStyle name="Comma 3 3 2 2 2 2 2 2" xfId="14791" xr:uid="{3863FD53-294F-482B-89DE-40ACEB237973}"/>
    <cellStyle name="Comma 3 3 2 2 2 2 2 2 2" xfId="42497" xr:uid="{A3C07A4B-6580-443C-A999-03641E0A2129}"/>
    <cellStyle name="Comma 3 3 2 2 2 2 2 3" xfId="38653" xr:uid="{6F452518-805D-4BA0-AD36-C351C1B9CD4F}"/>
    <cellStyle name="Comma 3 3 2 2 2 2 3" xfId="14790" xr:uid="{1D8EE6A3-E3A1-41A1-B65B-BB6574A9CD79}"/>
    <cellStyle name="Comma 3 3 2 2 2 2 3 2" xfId="42496" xr:uid="{312C3EBB-FF96-46DE-A997-1FE1299B906F}"/>
    <cellStyle name="Comma 3 3 2 2 2 2 4" xfId="32067" xr:uid="{94547F14-1D43-4136-A0C0-C69B22700752}"/>
    <cellStyle name="Comma 3 3 2 2 2 3" xfId="8313" xr:uid="{260D35B9-CDDB-4984-92BE-0A1A3CE24535}"/>
    <cellStyle name="Comma 3 3 2 2 2 3 2" xfId="14792" xr:uid="{E9B4FF97-D31D-4F62-A0DF-8F93D3D46524}"/>
    <cellStyle name="Comma 3 3 2 2 2 3 2 2" xfId="42498" xr:uid="{0448BAF1-EA22-461B-BB99-7F51951B340F}"/>
    <cellStyle name="Comma 3 3 2 2 2 3 3" xfId="36019" xr:uid="{C534D304-8060-417D-989F-7CC9AC61611A}"/>
    <cellStyle name="Comma 3 3 2 2 2 4" xfId="14789" xr:uid="{4421C02C-F69B-4F18-873C-BD849FCA6C9C}"/>
    <cellStyle name="Comma 3 3 2 2 2 4 2" xfId="42495" xr:uid="{FD430420-9C46-4E15-8662-223589ACE190}"/>
    <cellStyle name="Comma 3 3 2 2 2 5" xfId="29433" xr:uid="{9C043212-3CD4-400A-9B2B-F2AF291F02E3}"/>
    <cellStyle name="Comma 3 3 2 2 3" xfId="3889" xr:uid="{92E47CE9-7F3D-4238-BE78-334ABE69B29A}"/>
    <cellStyle name="Comma 3 3 2 2 3 2" xfId="10540" xr:uid="{B7743A27-F2DD-4815-AFBD-99ED73F6C206}"/>
    <cellStyle name="Comma 3 3 2 2 3 2 2" xfId="14794" xr:uid="{B36B68D1-57CD-434F-8E5A-BB38E1E3FF28}"/>
    <cellStyle name="Comma 3 3 2 2 3 2 2 2" xfId="42500" xr:uid="{3014E107-2647-4935-80A6-B7C725E90582}"/>
    <cellStyle name="Comma 3 3 2 2 3 2 3" xfId="38246" xr:uid="{4654110D-09B7-4CEF-BA71-C25247E86C7D}"/>
    <cellStyle name="Comma 3 3 2 2 3 3" xfId="14793" xr:uid="{8FBE07E8-99AB-4041-983A-B36F0DF1020A}"/>
    <cellStyle name="Comma 3 3 2 2 3 3 2" xfId="42499" xr:uid="{6B007703-36FD-480E-8CC2-EEBCE86D9EA1}"/>
    <cellStyle name="Comma 3 3 2 2 3 4" xfId="31660" xr:uid="{ABC7243B-AFC6-46BD-AFE4-C883D3E4EC66}"/>
    <cellStyle name="Comma 3 3 2 2 4" xfId="6539" xr:uid="{E1B18207-39DC-43DE-9BC3-AE940F33C225}"/>
    <cellStyle name="Comma 3 3 2 2 4 2" xfId="13172" xr:uid="{7495754E-A0FA-4C88-8DB8-39B2127CFDC9}"/>
    <cellStyle name="Comma 3 3 2 2 4 2 2" xfId="14796" xr:uid="{77ECADB0-45DC-40CE-800E-CE2A8E94971F}"/>
    <cellStyle name="Comma 3 3 2 2 4 2 2 2" xfId="42502" xr:uid="{78AD9A1C-CEB6-444A-B9DF-5A578ACB3F3B}"/>
    <cellStyle name="Comma 3 3 2 2 4 2 3" xfId="40878" xr:uid="{28C7AD1F-25AD-48F3-A518-0E0C615C9A59}"/>
    <cellStyle name="Comma 3 3 2 2 4 3" xfId="14795" xr:uid="{AB8979FA-3BC8-49A4-B7F2-2ED3C0B8B303}"/>
    <cellStyle name="Comma 3 3 2 2 4 3 2" xfId="42501" xr:uid="{843A1FF3-B921-4762-9F33-6BA7DF6F0D91}"/>
    <cellStyle name="Comma 3 3 2 2 4 4" xfId="34292" xr:uid="{9C3D05A2-8168-45C1-A49F-B4272E60EBE5}"/>
    <cellStyle name="Comma 3 3 2 2 5" xfId="7906" xr:uid="{D45AD213-7BF6-4E6B-B992-E6E7E38EB724}"/>
    <cellStyle name="Comma 3 3 2 2 5 2" xfId="14797" xr:uid="{A9C7B686-B0AA-460D-8968-A4AD7A336B13}"/>
    <cellStyle name="Comma 3 3 2 2 5 2 2" xfId="42503" xr:uid="{FA83BAEF-D9B8-40E9-A784-E85CE70191B7}"/>
    <cellStyle name="Comma 3 3 2 2 5 3" xfId="35612" xr:uid="{10AF188F-243A-4757-B51D-F3B7B206865B}"/>
    <cellStyle name="Comma 3 3 2 2 6" xfId="14788" xr:uid="{8F764FB0-922F-4DE7-9912-521CAC0C1F1B}"/>
    <cellStyle name="Comma 3 3 2 2 6 2" xfId="42494" xr:uid="{991EB2A7-B6E1-4474-AA40-00C506562567}"/>
    <cellStyle name="Comma 3 3 2 2 7" xfId="27705" xr:uid="{EE4A55AA-C611-4CF5-AD57-9EE85B797C60}"/>
    <cellStyle name="Comma 3 3 2 2 7 2" xfId="55363" xr:uid="{4077336B-8A48-4D24-ACAC-788701CD522F}"/>
    <cellStyle name="Comma 3 3 2 2 8" xfId="29026" xr:uid="{CB8E6136-0027-43DE-B03D-6B7341ACFCCB}"/>
    <cellStyle name="Comma 3 3 2 3" xfId="1639" xr:uid="{F4288E29-BCEA-4C2A-9351-938FFA46DBFF}"/>
    <cellStyle name="Comma 3 3 2 3 2" xfId="4295" xr:uid="{12152397-730D-4573-93EF-6D5725084C25}"/>
    <cellStyle name="Comma 3 3 2 3 2 2" xfId="10946" xr:uid="{241CA49C-DC22-4D41-9BCA-EA8A747BF4D4}"/>
    <cellStyle name="Comma 3 3 2 3 2 2 2" xfId="14800" xr:uid="{B311A5D8-5A4B-4382-B81E-0984E2860B3D}"/>
    <cellStyle name="Comma 3 3 2 3 2 2 2 2" xfId="42506" xr:uid="{0DA56A96-A700-4F2E-AE55-9041F614FD6A}"/>
    <cellStyle name="Comma 3 3 2 3 2 2 3" xfId="38652" xr:uid="{4EFA3721-832E-40E3-BE3C-955F21532F8A}"/>
    <cellStyle name="Comma 3 3 2 3 2 3" xfId="14799" xr:uid="{A7A6949E-C3A2-4311-9B65-E25AB748E91F}"/>
    <cellStyle name="Comma 3 3 2 3 2 3 2" xfId="42505" xr:uid="{E8D2B775-D257-4977-BBEE-307EF9AC2CC5}"/>
    <cellStyle name="Comma 3 3 2 3 2 4" xfId="32066" xr:uid="{F71EDA4D-D3A7-4A0A-9E98-6FBBD78DC1A5}"/>
    <cellStyle name="Comma 3 3 2 3 3" xfId="8312" xr:uid="{F44BB586-1CF3-4DE0-902F-072677F1B3FE}"/>
    <cellStyle name="Comma 3 3 2 3 3 2" xfId="14801" xr:uid="{64F870AA-DE38-4DA6-AB59-26DA842E9E08}"/>
    <cellStyle name="Comma 3 3 2 3 3 2 2" xfId="42507" xr:uid="{DE8490DC-78F8-484F-A98A-E45BB1BC1B2F}"/>
    <cellStyle name="Comma 3 3 2 3 3 3" xfId="36018" xr:uid="{4057609B-FCA8-490E-B415-A5D01ECF2919}"/>
    <cellStyle name="Comma 3 3 2 3 4" xfId="14798" xr:uid="{9E55814A-4E73-4AEC-9A8E-DC60807E7AE9}"/>
    <cellStyle name="Comma 3 3 2 3 4 2" xfId="42504" xr:uid="{CBFBB3C7-F1D7-4024-ADF3-BA21611E3572}"/>
    <cellStyle name="Comma 3 3 2 3 5" xfId="29432" xr:uid="{52FAA7E2-7B14-4947-BB74-1B153AEC2746}"/>
    <cellStyle name="Comma 3 3 2 4" xfId="3233" xr:uid="{78BDB0AC-F11E-41DF-AF55-875D602423D2}"/>
    <cellStyle name="Comma 3 3 2 4 2" xfId="9884" xr:uid="{2B725BB8-2A85-4892-99B8-C405807ED0D7}"/>
    <cellStyle name="Comma 3 3 2 4 2 2" xfId="14803" xr:uid="{709E9ED7-40C0-44A3-870C-291D83039886}"/>
    <cellStyle name="Comma 3 3 2 4 2 2 2" xfId="42509" xr:uid="{59D18E24-19B2-4BE8-8ADF-8C3155B55879}"/>
    <cellStyle name="Comma 3 3 2 4 2 3" xfId="37590" xr:uid="{9778D3EB-7FB6-47C2-AE29-4B76A60F4559}"/>
    <cellStyle name="Comma 3 3 2 4 3" xfId="14802" xr:uid="{BFA9CA7D-055B-468A-AEFB-0FB92892D05C}"/>
    <cellStyle name="Comma 3 3 2 4 3 2" xfId="42508" xr:uid="{CB2819C2-9F4E-4DAA-89F3-4F22FD7F92A3}"/>
    <cellStyle name="Comma 3 3 2 4 4" xfId="31004" xr:uid="{64C7AA91-6AA5-4C4B-9B7C-0ADB43E68704}"/>
    <cellStyle name="Comma 3 3 2 5" xfId="5883" xr:uid="{DCC8D2BA-E9EC-404E-B57B-7FEBF23A2F86}"/>
    <cellStyle name="Comma 3 3 2 5 2" xfId="12516" xr:uid="{965C8AF2-70BA-4DE9-B31F-C8DE4B3C8447}"/>
    <cellStyle name="Comma 3 3 2 5 2 2" xfId="14805" xr:uid="{D4138282-FF7E-45CB-B7A8-3D8FDAC240CC}"/>
    <cellStyle name="Comma 3 3 2 5 2 2 2" xfId="42511" xr:uid="{22A79B3B-E1E9-4C39-AF72-F31B13567E8F}"/>
    <cellStyle name="Comma 3 3 2 5 2 3" xfId="40222" xr:uid="{45CDA46A-3BCD-4C3B-ACE7-BAD9E798CC11}"/>
    <cellStyle name="Comma 3 3 2 5 3" xfId="14804" xr:uid="{A817EF8F-71F4-4E63-B0D8-B2C86427E0BC}"/>
    <cellStyle name="Comma 3 3 2 5 3 2" xfId="42510" xr:uid="{D8590B15-E407-44BE-9843-0C824C8473DD}"/>
    <cellStyle name="Comma 3 3 2 5 4" xfId="33636" xr:uid="{6DF52FB7-5D6D-4FB2-8859-D15B4A512E22}"/>
    <cellStyle name="Comma 3 3 2 6" xfId="7250" xr:uid="{93D825E4-6A92-427F-9204-FF6CC45D8F3F}"/>
    <cellStyle name="Comma 3 3 2 6 2" xfId="14806" xr:uid="{1939DCCD-A399-402A-BE9C-0913B082C16D}"/>
    <cellStyle name="Comma 3 3 2 6 2 2" xfId="42512" xr:uid="{AAB400F6-D44F-449C-98C5-6CB18CBD2885}"/>
    <cellStyle name="Comma 3 3 2 6 3" xfId="34956" xr:uid="{EB55A2B2-53B5-4DF5-8A9E-07ADE639DF8C}"/>
    <cellStyle name="Comma 3 3 2 7" xfId="14787" xr:uid="{FFFC5A61-3189-4872-A40D-CCBA90F7EF86}"/>
    <cellStyle name="Comma 3 3 2 7 2" xfId="42493" xr:uid="{59FD1C68-89E2-4107-9E84-5110D1034648}"/>
    <cellStyle name="Comma 3 3 2 8" xfId="27049" xr:uid="{FAE45CD7-1DA0-4A2A-AF46-0BC48DD47BF5}"/>
    <cellStyle name="Comma 3 3 2 8 2" xfId="54707" xr:uid="{D2320F5B-375B-4F61-AA84-26E17FA891CF}"/>
    <cellStyle name="Comma 3 3 2 9" xfId="28370" xr:uid="{DE01FEDD-E83A-4272-9DE1-BD48C97FA9F4}"/>
    <cellStyle name="Comma 3 3 3" xfId="889" xr:uid="{E9C14CBB-1497-4AC6-8039-271D99E70751}"/>
    <cellStyle name="Comma 3 3 3 2" xfId="1641" xr:uid="{BDBCA61D-1CC9-456C-9E6F-F33CC8351A7F}"/>
    <cellStyle name="Comma 3 3 3 2 2" xfId="4297" xr:uid="{B40C2866-6369-4D3F-A466-D855CC7DCDD7}"/>
    <cellStyle name="Comma 3 3 3 2 2 2" xfId="10948" xr:uid="{CC658E43-D852-4133-8312-C09C1021041B}"/>
    <cellStyle name="Comma 3 3 3 2 2 2 2" xfId="14810" xr:uid="{341C8153-25B4-4389-890D-94618D79DD89}"/>
    <cellStyle name="Comma 3 3 3 2 2 2 2 2" xfId="42516" xr:uid="{BD006694-5A29-46DB-808D-2EEE63D2AB54}"/>
    <cellStyle name="Comma 3 3 3 2 2 2 3" xfId="38654" xr:uid="{060FE011-C324-4CA5-808B-4C9DA818B4BD}"/>
    <cellStyle name="Comma 3 3 3 2 2 3" xfId="14809" xr:uid="{C5975F4E-9832-4BC1-9456-4FAD7D7ABB48}"/>
    <cellStyle name="Comma 3 3 3 2 2 3 2" xfId="42515" xr:uid="{F47A17BA-188B-4F6A-B0D5-0F62A7BBDBCE}"/>
    <cellStyle name="Comma 3 3 3 2 2 4" xfId="32068" xr:uid="{EE231570-0DF0-4D4A-AD3D-88B60D3FB4FC}"/>
    <cellStyle name="Comma 3 3 3 2 3" xfId="8314" xr:uid="{8A3794CD-F30E-42D4-A354-DE2AABACFE9F}"/>
    <cellStyle name="Comma 3 3 3 2 3 2" xfId="14811" xr:uid="{C03D8446-E32E-4A9E-B89E-8D29AA973173}"/>
    <cellStyle name="Comma 3 3 3 2 3 2 2" xfId="42517" xr:uid="{4F01FE1E-6F73-4A83-9618-4337114D5577}"/>
    <cellStyle name="Comma 3 3 3 2 3 3" xfId="36020" xr:uid="{FCFD9ACD-86D5-49EF-AA93-3188290AF08C}"/>
    <cellStyle name="Comma 3 3 3 2 4" xfId="14808" xr:uid="{3D598994-FC60-43A1-914D-DB681DC1667C}"/>
    <cellStyle name="Comma 3 3 3 2 4 2" xfId="42514" xr:uid="{F51DD7E1-5149-4682-8B73-BBE9776DC736}"/>
    <cellStyle name="Comma 3 3 3 2 5" xfId="29434" xr:uid="{C884D7FA-44FC-4D3D-B087-40B0BF49FCE6}"/>
    <cellStyle name="Comma 3 3 3 3" xfId="3554" xr:uid="{D9CC3116-CAE4-48E3-90B0-2353B0B82329}"/>
    <cellStyle name="Comma 3 3 3 3 2" xfId="10205" xr:uid="{16A81C7A-B5B2-4DE6-87ED-41FD39D672BA}"/>
    <cellStyle name="Comma 3 3 3 3 2 2" xfId="14813" xr:uid="{C0D38BBF-9C2D-4111-B1AF-E4A4CB2E5D4F}"/>
    <cellStyle name="Comma 3 3 3 3 2 2 2" xfId="42519" xr:uid="{48C90939-CFE6-4225-B452-76AFDF8AD999}"/>
    <cellStyle name="Comma 3 3 3 3 2 3" xfId="37911" xr:uid="{BB04731E-A232-432B-A1EC-66139DF78BF8}"/>
    <cellStyle name="Comma 3 3 3 3 3" xfId="14812" xr:uid="{32C5EBAB-E8B7-4F4C-920D-D939EBE33F81}"/>
    <cellStyle name="Comma 3 3 3 3 3 2" xfId="42518" xr:uid="{637E34C4-8DFD-4EC6-B24E-048B14BDB2D0}"/>
    <cellStyle name="Comma 3 3 3 3 4" xfId="31325" xr:uid="{57932D49-DF52-493A-83B9-5B2C4FDBEE1D}"/>
    <cellStyle name="Comma 3 3 3 4" xfId="6204" xr:uid="{BA87BCA1-122C-4088-A2F4-924AACD63411}"/>
    <cellStyle name="Comma 3 3 3 4 2" xfId="12837" xr:uid="{FE294A7E-5F0E-4C96-8796-35D9C1AE4871}"/>
    <cellStyle name="Comma 3 3 3 4 2 2" xfId="14815" xr:uid="{D920BEF1-4F20-4738-8F15-00F86494C6AF}"/>
    <cellStyle name="Comma 3 3 3 4 2 2 2" xfId="42521" xr:uid="{09C2AFD5-1223-498D-BA26-A884AAF19B2A}"/>
    <cellStyle name="Comma 3 3 3 4 2 3" xfId="40543" xr:uid="{6765793A-1602-46D3-B0D7-9A10CBD0E0A7}"/>
    <cellStyle name="Comma 3 3 3 4 3" xfId="14814" xr:uid="{7BF3FD9E-DAE1-4D83-BCA7-4EF2F3DCA0C2}"/>
    <cellStyle name="Comma 3 3 3 4 3 2" xfId="42520" xr:uid="{6388E2F4-E738-4BD7-B05C-7002B8BE81ED}"/>
    <cellStyle name="Comma 3 3 3 4 4" xfId="33957" xr:uid="{DDE0BBBB-39D8-41D1-9950-18B9796B6ECF}"/>
    <cellStyle name="Comma 3 3 3 5" xfId="7571" xr:uid="{ED657AB7-19B0-4961-A0EE-4192B0C817B0}"/>
    <cellStyle name="Comma 3 3 3 5 2" xfId="14816" xr:uid="{48AD4B1F-9A65-4C55-B814-2852F841EF16}"/>
    <cellStyle name="Comma 3 3 3 5 2 2" xfId="42522" xr:uid="{345F57BA-4EE9-473C-8950-EF6DB7D39765}"/>
    <cellStyle name="Comma 3 3 3 5 3" xfId="35277" xr:uid="{5A45AAB6-BEB5-490D-84FB-789D6A51AD7B}"/>
    <cellStyle name="Comma 3 3 3 6" xfId="14807" xr:uid="{BDBACD36-A78B-4F57-9830-BEC5B18A25A4}"/>
    <cellStyle name="Comma 3 3 3 6 2" xfId="42513" xr:uid="{3042FF6D-C63C-4A7F-A817-549647C0996F}"/>
    <cellStyle name="Comma 3 3 3 7" xfId="27370" xr:uid="{F32986A6-E939-46F5-8F6A-C369609DE451}"/>
    <cellStyle name="Comma 3 3 3 7 2" xfId="55028" xr:uid="{53F4D65B-A2D5-4D08-A7BD-EC24B77FD855}"/>
    <cellStyle name="Comma 3 3 3 8" xfId="28691" xr:uid="{5ADB44A8-1D31-414A-A3C8-3263EFC8A9CF}"/>
    <cellStyle name="Comma 3 3 4" xfId="1638" xr:uid="{96B54DBD-F0E9-4A1D-8981-67AB02501FCF}"/>
    <cellStyle name="Comma 3 3 4 2" xfId="4294" xr:uid="{5DB37AA1-7512-4503-9B38-2F187DB5C5C1}"/>
    <cellStyle name="Comma 3 3 4 2 2" xfId="10945" xr:uid="{BAC62149-AD80-45BB-AF9C-0397FAB29D1A}"/>
    <cellStyle name="Comma 3 3 4 2 2 2" xfId="14819" xr:uid="{BE4AC981-63C8-4378-B035-94C0B31F400F}"/>
    <cellStyle name="Comma 3 3 4 2 2 2 2" xfId="42525" xr:uid="{C7BCCC11-C592-4515-B525-3EBE9B6EEDAA}"/>
    <cellStyle name="Comma 3 3 4 2 2 3" xfId="38651" xr:uid="{DBF54147-2D45-4909-BDCB-B4BCF3DFEA17}"/>
    <cellStyle name="Comma 3 3 4 2 3" xfId="14818" xr:uid="{4B62E1CA-6A09-4B4B-8751-AE1716B7FEE7}"/>
    <cellStyle name="Comma 3 3 4 2 3 2" xfId="42524" xr:uid="{08FDA87C-09DA-4F96-B8BD-3A062EB11FB8}"/>
    <cellStyle name="Comma 3 3 4 2 4" xfId="32065" xr:uid="{4F14BE42-3F05-4A29-AB68-A30A40BFE028}"/>
    <cellStyle name="Comma 3 3 4 3" xfId="8311" xr:uid="{56F48765-0444-4D89-A04A-043D6CA2F3B1}"/>
    <cellStyle name="Comma 3 3 4 3 2" xfId="14820" xr:uid="{69C24AEE-CE61-4BA8-8002-EC13F6188F9A}"/>
    <cellStyle name="Comma 3 3 4 3 2 2" xfId="42526" xr:uid="{FD178DF3-E552-4C78-BA2C-61AE45B70E50}"/>
    <cellStyle name="Comma 3 3 4 3 3" xfId="36017" xr:uid="{F1210BB8-29BE-4C9D-B873-8A98907F1CA0}"/>
    <cellStyle name="Comma 3 3 4 4" xfId="14817" xr:uid="{C1557989-701F-4A1E-81BA-9AE92CDC3DB1}"/>
    <cellStyle name="Comma 3 3 4 4 2" xfId="42523" xr:uid="{B115B648-ECA1-4CBC-945E-139AB2BA8EFF}"/>
    <cellStyle name="Comma 3 3 4 5" xfId="29431" xr:uid="{C474FC9A-C79D-4972-B936-26F12DE6B2D7}"/>
    <cellStyle name="Comma 3 3 5" xfId="2897" xr:uid="{57BD56D4-69C0-4530-BBAB-DBC71502368F}"/>
    <cellStyle name="Comma 3 3 5 2" xfId="9549" xr:uid="{BC39C9D8-2D94-4E8B-8C5A-81D5CF4D4427}"/>
    <cellStyle name="Comma 3 3 5 2 2" xfId="14822" xr:uid="{029D386C-5B1B-4791-A051-5B619BA12846}"/>
    <cellStyle name="Comma 3 3 5 2 2 2" xfId="42528" xr:uid="{759F546D-9E61-4FC2-9A83-BAFB0E9966C1}"/>
    <cellStyle name="Comma 3 3 5 2 3" xfId="37255" xr:uid="{DCAC0015-6816-4F60-BF22-ADD63044F04E}"/>
    <cellStyle name="Comma 3 3 5 3" xfId="14821" xr:uid="{7CF3E173-2048-4AAA-946F-D9D9478C8E84}"/>
    <cellStyle name="Comma 3 3 5 3 2" xfId="42527" xr:uid="{78346694-C5A1-4D41-9AB3-056A476DC9A1}"/>
    <cellStyle name="Comma 3 3 5 4" xfId="30669" xr:uid="{EEDEB034-2A1B-461F-A4E7-4C7A496A7FED}"/>
    <cellStyle name="Comma 3 3 6" xfId="5536" xr:uid="{5CD13EB8-48A1-4CD3-AD83-024578C4C627}"/>
    <cellStyle name="Comma 3 3 6 2" xfId="12169" xr:uid="{5D6138E0-5665-4F03-985A-3485A496F8C2}"/>
    <cellStyle name="Comma 3 3 6 2 2" xfId="14824" xr:uid="{784279EE-241D-4913-A48D-BA51BD76C8C9}"/>
    <cellStyle name="Comma 3 3 6 2 2 2" xfId="42530" xr:uid="{847231DD-D661-49D5-9B44-C96A367E6220}"/>
    <cellStyle name="Comma 3 3 6 2 3" xfId="39875" xr:uid="{AF653129-EEBA-4AC8-A844-C1810B800DB7}"/>
    <cellStyle name="Comma 3 3 6 3" xfId="14823" xr:uid="{76D5854F-EEC1-4A64-AF21-0C662DE9D640}"/>
    <cellStyle name="Comma 3 3 6 3 2" xfId="42529" xr:uid="{2C31B91C-F64B-47BD-A419-8A3F3E5C8218}"/>
    <cellStyle name="Comma 3 3 6 4" xfId="33289" xr:uid="{F8A1ED2F-472C-43F0-A901-784B3A56463E}"/>
    <cellStyle name="Comma 3 3 7" xfId="6915" xr:uid="{891360CC-516A-4C2E-AC92-787A4E0F8291}"/>
    <cellStyle name="Comma 3 3 7 2" xfId="14825" xr:uid="{58BE1E2B-7CE5-4A0B-A73B-975EBBB1D024}"/>
    <cellStyle name="Comma 3 3 7 2 2" xfId="42531" xr:uid="{3C7AACE6-EA44-4E32-AF29-47A109074885}"/>
    <cellStyle name="Comma 3 3 7 3" xfId="34621" xr:uid="{3BD4F249-E77B-422C-A0B9-345344CB8AED}"/>
    <cellStyle name="Comma 3 3 8" xfId="14786" xr:uid="{82A800F9-301E-42E3-9065-72B446634654}"/>
    <cellStyle name="Comma 3 3 8 2" xfId="42492" xr:uid="{68044152-2E63-408F-AD00-C512EDADF9FB}"/>
    <cellStyle name="Comma 3 3 9" xfId="26703" xr:uid="{B3BACF70-264D-48E8-970D-75D6AEF73927}"/>
    <cellStyle name="Comma 3 3 9 2" xfId="54361" xr:uid="{8C76B90E-E5B9-41E7-8A29-67C591701ED8}"/>
    <cellStyle name="Comma 3 4" xfId="115" xr:uid="{15254B9E-136B-4468-8115-3ABA14679E8C}"/>
    <cellStyle name="Comma 3 4 10" xfId="28066" xr:uid="{1C3F8041-93E9-47ED-8BF8-4F0F3E0C7EFA}"/>
    <cellStyle name="Comma 3 4 2" xfId="589" xr:uid="{B8CC3ACF-2571-442C-96CF-161376C54083}"/>
    <cellStyle name="Comma 3 4 2 2" xfId="1255" xr:uid="{A27BC1EB-7E44-4351-BD2D-907B508BF900}"/>
    <cellStyle name="Comma 3 4 2 2 2" xfId="1644" xr:uid="{BE8EDC6A-DA42-41FE-9BC9-EEA44B728A2D}"/>
    <cellStyle name="Comma 3 4 2 2 2 2" xfId="4300" xr:uid="{1A5540BF-96AB-4850-9552-E2EF3684ED09}"/>
    <cellStyle name="Comma 3 4 2 2 2 2 2" xfId="10951" xr:uid="{38806FF6-06C2-48F3-893A-F9014ECA3777}"/>
    <cellStyle name="Comma 3 4 2 2 2 2 2 2" xfId="14831" xr:uid="{911E1ED9-EDD8-440F-9AB0-1715A5109607}"/>
    <cellStyle name="Comma 3 4 2 2 2 2 2 2 2" xfId="42537" xr:uid="{2EDEFB9B-251E-4323-80D4-A3830EC8915D}"/>
    <cellStyle name="Comma 3 4 2 2 2 2 2 3" xfId="38657" xr:uid="{3C5CD646-FB50-44EB-8FF6-9F31770B55CD}"/>
    <cellStyle name="Comma 3 4 2 2 2 2 3" xfId="14830" xr:uid="{9C10E1B6-8F73-4EB2-A77A-A9F1A3DC916D}"/>
    <cellStyle name="Comma 3 4 2 2 2 2 3 2" xfId="42536" xr:uid="{4B6D37D5-0172-4C8C-8EBD-BF281CC1F461}"/>
    <cellStyle name="Comma 3 4 2 2 2 2 4" xfId="32071" xr:uid="{E2DC9C0C-E091-47EA-95E6-C4D28E0454DF}"/>
    <cellStyle name="Comma 3 4 2 2 2 3" xfId="8317" xr:uid="{7E522275-EA5D-4DC5-92C0-4AC99DF153E7}"/>
    <cellStyle name="Comma 3 4 2 2 2 3 2" xfId="14832" xr:uid="{43B6247B-7616-4EF4-A2C9-37D77D476F97}"/>
    <cellStyle name="Comma 3 4 2 2 2 3 2 2" xfId="42538" xr:uid="{0C752284-7DE0-4FA1-81EE-D968C3D321A3}"/>
    <cellStyle name="Comma 3 4 2 2 2 3 3" xfId="36023" xr:uid="{6ADA3FDF-797F-46EA-BE1F-454C60BD8EDB}"/>
    <cellStyle name="Comma 3 4 2 2 2 4" xfId="14829" xr:uid="{4B0F186D-D48B-45A2-BE71-90EADE0FC419}"/>
    <cellStyle name="Comma 3 4 2 2 2 4 2" xfId="42535" xr:uid="{1C622197-9218-4E23-9306-CCF6E7006255}"/>
    <cellStyle name="Comma 3 4 2 2 2 5" xfId="29437" xr:uid="{2299D0ED-446E-4F05-A3FF-F3C70A139FAD}"/>
    <cellStyle name="Comma 3 4 2 2 3" xfId="3920" xr:uid="{2CCDA8CC-D82F-4E54-BB82-3C2D0E0B12B7}"/>
    <cellStyle name="Comma 3 4 2 2 3 2" xfId="10571" xr:uid="{FAB10642-F5B4-4891-95A3-3C976675E580}"/>
    <cellStyle name="Comma 3 4 2 2 3 2 2" xfId="14834" xr:uid="{40A859B4-9480-42E0-8C57-011A3C6E5C0B}"/>
    <cellStyle name="Comma 3 4 2 2 3 2 2 2" xfId="42540" xr:uid="{98076B7A-A150-49F2-853B-DD721B981A85}"/>
    <cellStyle name="Comma 3 4 2 2 3 2 3" xfId="38277" xr:uid="{37D9DD08-CBB9-46E9-80C7-AAE4DF920506}"/>
    <cellStyle name="Comma 3 4 2 2 3 3" xfId="14833" xr:uid="{56421E39-34F3-4FBF-AD52-31E34512B741}"/>
    <cellStyle name="Comma 3 4 2 2 3 3 2" xfId="42539" xr:uid="{BF178B35-3E7B-42FD-A0AB-A6AF1A2CBA6A}"/>
    <cellStyle name="Comma 3 4 2 2 3 4" xfId="31691" xr:uid="{61859842-A77F-4483-91B2-7C0F1191B80C}"/>
    <cellStyle name="Comma 3 4 2 2 4" xfId="6570" xr:uid="{1CDB967B-DE53-410C-9250-776600D990E2}"/>
    <cellStyle name="Comma 3 4 2 2 4 2" xfId="13203" xr:uid="{CEADFC7E-4D01-4A7B-A6F5-DA5A2CBDC4F3}"/>
    <cellStyle name="Comma 3 4 2 2 4 2 2" xfId="14836" xr:uid="{53EE3B21-F426-45FB-9536-DBC240B825DA}"/>
    <cellStyle name="Comma 3 4 2 2 4 2 2 2" xfId="42542" xr:uid="{90B43A33-104C-4634-9DA4-FA2838F5D867}"/>
    <cellStyle name="Comma 3 4 2 2 4 2 3" xfId="40909" xr:uid="{05C33400-5695-463E-8A55-ECAFE174F183}"/>
    <cellStyle name="Comma 3 4 2 2 4 3" xfId="14835" xr:uid="{411FEE3D-B285-4834-B5D3-92A564EF3C09}"/>
    <cellStyle name="Comma 3 4 2 2 4 3 2" xfId="42541" xr:uid="{141EE020-A9C0-49AA-B29B-3586A56B5846}"/>
    <cellStyle name="Comma 3 4 2 2 4 4" xfId="34323" xr:uid="{7CB84A30-F4AD-40EF-9751-D045F1BE51F8}"/>
    <cellStyle name="Comma 3 4 2 2 5" xfId="7937" xr:uid="{DE9C152A-376A-4BFB-A764-0CDDF5521874}"/>
    <cellStyle name="Comma 3 4 2 2 5 2" xfId="14837" xr:uid="{BFCD8960-9F3F-47D6-8BA3-5FA8FD5BE8B0}"/>
    <cellStyle name="Comma 3 4 2 2 5 2 2" xfId="42543" xr:uid="{E69D1729-A9F2-40F9-A7B6-559D994A1C3F}"/>
    <cellStyle name="Comma 3 4 2 2 5 3" xfId="35643" xr:uid="{E3895D2D-B4EF-4D76-802E-19C44EC245AD}"/>
    <cellStyle name="Comma 3 4 2 2 6" xfId="14828" xr:uid="{F0125A75-D40C-4BF8-BBB5-7F305D5BBFBF}"/>
    <cellStyle name="Comma 3 4 2 2 6 2" xfId="42534" xr:uid="{8E4413D4-D2D5-4E70-9B11-54E4C9036043}"/>
    <cellStyle name="Comma 3 4 2 2 7" xfId="27736" xr:uid="{EEF03711-5CA2-469E-B8D4-87495328148B}"/>
    <cellStyle name="Comma 3 4 2 2 7 2" xfId="55394" xr:uid="{21A6F780-FD0D-46DA-8C01-21E207485C4B}"/>
    <cellStyle name="Comma 3 4 2 2 8" xfId="29057" xr:uid="{B8267E27-AB09-4371-935D-0DA65FF6B0AD}"/>
    <cellStyle name="Comma 3 4 2 3" xfId="1643" xr:uid="{400B0434-A762-404E-9D4E-0E59B6887730}"/>
    <cellStyle name="Comma 3 4 2 3 2" xfId="4299" xr:uid="{E7109086-E338-4058-BCB3-BE2BB60480F1}"/>
    <cellStyle name="Comma 3 4 2 3 2 2" xfId="10950" xr:uid="{127E6AA9-CCB2-46FE-8EF4-F84C2FBF5CF2}"/>
    <cellStyle name="Comma 3 4 2 3 2 2 2" xfId="14840" xr:uid="{6E8AA4A9-644D-4BF5-BFF9-240826290137}"/>
    <cellStyle name="Comma 3 4 2 3 2 2 2 2" xfId="42546" xr:uid="{3D70DEDC-D567-4408-A421-063787B2A92A}"/>
    <cellStyle name="Comma 3 4 2 3 2 2 3" xfId="38656" xr:uid="{A71FF9C3-6DDD-433F-BB4B-3DDF1356F478}"/>
    <cellStyle name="Comma 3 4 2 3 2 3" xfId="14839" xr:uid="{EA57C55E-D812-4D7E-98F7-B9CFE88DA4B0}"/>
    <cellStyle name="Comma 3 4 2 3 2 3 2" xfId="42545" xr:uid="{064067A7-ECF4-4B61-9432-1A1AD75CDA77}"/>
    <cellStyle name="Comma 3 4 2 3 2 4" xfId="32070" xr:uid="{CF2C03F0-DE56-4102-8D50-6EE86AC6BBE4}"/>
    <cellStyle name="Comma 3 4 2 3 3" xfId="8316" xr:uid="{3EEA4009-52C0-4E0D-BEEC-84E5E58E0435}"/>
    <cellStyle name="Comma 3 4 2 3 3 2" xfId="14841" xr:uid="{8B5E064C-8698-4FE6-A74D-8D85FC86A1B6}"/>
    <cellStyle name="Comma 3 4 2 3 3 2 2" xfId="42547" xr:uid="{23911A9E-E1D8-49CD-9F76-99CF5561DDEB}"/>
    <cellStyle name="Comma 3 4 2 3 3 3" xfId="36022" xr:uid="{5E57E65C-0665-443A-9A4E-8AAC29BB2566}"/>
    <cellStyle name="Comma 3 4 2 3 4" xfId="14838" xr:uid="{B1805EA4-E59C-4110-940B-4A96E999FFA0}"/>
    <cellStyle name="Comma 3 4 2 3 4 2" xfId="42544" xr:uid="{9278AC20-000F-4410-A6FA-B2E3819F215D}"/>
    <cellStyle name="Comma 3 4 2 3 5" xfId="29436" xr:uid="{29B62281-83DA-49DD-BFCA-A44C76A5ABB0}"/>
    <cellStyle name="Comma 3 4 2 4" xfId="3264" xr:uid="{7D20CB17-5E12-4C9F-9F56-2DFBC2FD0B25}"/>
    <cellStyle name="Comma 3 4 2 4 2" xfId="9915" xr:uid="{AB3CF4CA-C734-4F1B-8EF2-64767AE4957E}"/>
    <cellStyle name="Comma 3 4 2 4 2 2" xfId="14843" xr:uid="{69B20D82-85F4-43CD-94DD-DE9F7D50CFE7}"/>
    <cellStyle name="Comma 3 4 2 4 2 2 2" xfId="42549" xr:uid="{444A2CC0-89B2-4E45-8BF9-EDD557EE70E8}"/>
    <cellStyle name="Comma 3 4 2 4 2 3" xfId="37621" xr:uid="{8C57E9C3-55AB-4433-A8AA-C19FC60905EC}"/>
    <cellStyle name="Comma 3 4 2 4 3" xfId="14842" xr:uid="{F1984B2F-A2CA-4E9F-A7AA-B543366D67BE}"/>
    <cellStyle name="Comma 3 4 2 4 3 2" xfId="42548" xr:uid="{402CE7CE-6CDC-4C08-B6B6-3F782381DADE}"/>
    <cellStyle name="Comma 3 4 2 4 4" xfId="31035" xr:uid="{087FC4D1-AA5C-464C-83F0-6478D5F5D2D3}"/>
    <cellStyle name="Comma 3 4 2 5" xfId="5914" xr:uid="{D5AAC373-386E-4F4C-8AEB-C7D1D6B92E59}"/>
    <cellStyle name="Comma 3 4 2 5 2" xfId="12547" xr:uid="{074547D3-75AD-41F2-9FFF-F4C5A8F4F802}"/>
    <cellStyle name="Comma 3 4 2 5 2 2" xfId="14845" xr:uid="{C739DF2D-414C-42ED-99ED-479AC872625E}"/>
    <cellStyle name="Comma 3 4 2 5 2 2 2" xfId="42551" xr:uid="{4D0DAF49-F146-4B9A-A0F9-59D5A9BE547A}"/>
    <cellStyle name="Comma 3 4 2 5 2 3" xfId="40253" xr:uid="{6FADCE9D-A5AD-41C9-B2E4-F5FDA58C7532}"/>
    <cellStyle name="Comma 3 4 2 5 3" xfId="14844" xr:uid="{CF775D02-F18F-497B-AF04-C4EF6F08637A}"/>
    <cellStyle name="Comma 3 4 2 5 3 2" xfId="42550" xr:uid="{9D2EA639-1BAF-423E-9985-C794AFF2909B}"/>
    <cellStyle name="Comma 3 4 2 5 4" xfId="33667" xr:uid="{23728CD1-AFC5-4716-9A5E-9B311E6B893A}"/>
    <cellStyle name="Comma 3 4 2 6" xfId="7281" xr:uid="{79D3E086-761B-44E5-B776-C4264CF428CC}"/>
    <cellStyle name="Comma 3 4 2 6 2" xfId="14846" xr:uid="{4023590C-D5F9-4003-911A-0E38D254C07B}"/>
    <cellStyle name="Comma 3 4 2 6 2 2" xfId="42552" xr:uid="{18EAB060-195F-4F77-9496-C999774DE9E9}"/>
    <cellStyle name="Comma 3 4 2 6 3" xfId="34987" xr:uid="{FEE53FF1-CAB6-470D-967B-EA58925E30A5}"/>
    <cellStyle name="Comma 3 4 2 7" xfId="14827" xr:uid="{78A40568-ED75-4421-B750-9F2CA8952B5E}"/>
    <cellStyle name="Comma 3 4 2 7 2" xfId="42533" xr:uid="{BE2B998E-C96B-40A2-8202-9FCE616E8B3B}"/>
    <cellStyle name="Comma 3 4 2 8" xfId="27080" xr:uid="{44A67F1F-31FD-4705-A524-70291A862295}"/>
    <cellStyle name="Comma 3 4 2 8 2" xfId="54738" xr:uid="{E01AE064-6550-4AC0-ACBB-601468F3E0FC}"/>
    <cellStyle name="Comma 3 4 2 9" xfId="28401" xr:uid="{741C6C5A-6836-4625-BC46-BA28AF3FC41F}"/>
    <cellStyle name="Comma 3 4 3" xfId="920" xr:uid="{3CAA18E4-E3F9-4AF0-A19E-293CB1D9A171}"/>
    <cellStyle name="Comma 3 4 3 2" xfId="1645" xr:uid="{4CFAB00A-2A75-4BE8-A4D7-9E82A0FDBFB7}"/>
    <cellStyle name="Comma 3 4 3 2 2" xfId="4301" xr:uid="{CC3CA02C-46EA-4665-9147-17F5C1217B83}"/>
    <cellStyle name="Comma 3 4 3 2 2 2" xfId="10952" xr:uid="{FFB85732-E5DD-4F60-931B-BE20BCA55900}"/>
    <cellStyle name="Comma 3 4 3 2 2 2 2" xfId="14850" xr:uid="{97516CDE-017D-49CB-A26C-447C657F1840}"/>
    <cellStyle name="Comma 3 4 3 2 2 2 2 2" xfId="42556" xr:uid="{8919CEA6-BD15-4F5F-BCC6-112E7992593C}"/>
    <cellStyle name="Comma 3 4 3 2 2 2 3" xfId="38658" xr:uid="{787D2370-A63E-4268-A5AB-2155FDB676B8}"/>
    <cellStyle name="Comma 3 4 3 2 2 3" xfId="14849" xr:uid="{8222498F-EB5A-497A-9BB1-CBD254CE3871}"/>
    <cellStyle name="Comma 3 4 3 2 2 3 2" xfId="42555" xr:uid="{D5FE6FE6-18D7-4241-8A51-2743457E7DB0}"/>
    <cellStyle name="Comma 3 4 3 2 2 4" xfId="32072" xr:uid="{FCFA554F-B34A-443F-8F45-ED709B4A0280}"/>
    <cellStyle name="Comma 3 4 3 2 3" xfId="8318" xr:uid="{F89F19C7-47FF-4EB0-85CC-F9452DBE8BC0}"/>
    <cellStyle name="Comma 3 4 3 2 3 2" xfId="14851" xr:uid="{D277ED3C-4595-4E1E-A0E9-B3C454264883}"/>
    <cellStyle name="Comma 3 4 3 2 3 2 2" xfId="42557" xr:uid="{6A6A40D0-E3CC-48A4-AD6B-9F7DB78F5A60}"/>
    <cellStyle name="Comma 3 4 3 2 3 3" xfId="36024" xr:uid="{A83084A1-7F30-446C-B8EF-DDFF5350DAE4}"/>
    <cellStyle name="Comma 3 4 3 2 4" xfId="14848" xr:uid="{AF624CAD-5251-4AA5-A114-0F96B1BF7DE4}"/>
    <cellStyle name="Comma 3 4 3 2 4 2" xfId="42554" xr:uid="{8EA3C81A-F690-4DA9-BE64-725492DE4C8B}"/>
    <cellStyle name="Comma 3 4 3 2 5" xfId="29438" xr:uid="{9ADB47F5-6C4C-486D-B26D-02AAC0F5C440}"/>
    <cellStyle name="Comma 3 4 3 3" xfId="3585" xr:uid="{EF9C5240-5AED-4336-9516-F149B88DCC79}"/>
    <cellStyle name="Comma 3 4 3 3 2" xfId="10236" xr:uid="{599D7389-BBE9-49F3-9D06-13E0B4984478}"/>
    <cellStyle name="Comma 3 4 3 3 2 2" xfId="14853" xr:uid="{A99EEC58-B889-493F-B044-1C89BB810672}"/>
    <cellStyle name="Comma 3 4 3 3 2 2 2" xfId="42559" xr:uid="{5A79583D-14A2-4BFA-9845-60B5A7D063DC}"/>
    <cellStyle name="Comma 3 4 3 3 2 3" xfId="37942" xr:uid="{32348523-2CCD-4F9F-933D-8F7C241DCC4A}"/>
    <cellStyle name="Comma 3 4 3 3 3" xfId="14852" xr:uid="{7F7B2717-836A-4AE5-8996-ACC3FDDAEF72}"/>
    <cellStyle name="Comma 3 4 3 3 3 2" xfId="42558" xr:uid="{FFA4F90C-A90E-4853-AE92-F1C72056ED65}"/>
    <cellStyle name="Comma 3 4 3 3 4" xfId="31356" xr:uid="{5A1E8F12-8B42-43BD-BE3E-BF4C8E4D7260}"/>
    <cellStyle name="Comma 3 4 3 4" xfId="6235" xr:uid="{D77CD93E-76AA-4627-AC29-600CF4AA4F29}"/>
    <cellStyle name="Comma 3 4 3 4 2" xfId="12868" xr:uid="{CAD8F7AE-6F58-452A-8ECC-3FADAADB97DA}"/>
    <cellStyle name="Comma 3 4 3 4 2 2" xfId="14855" xr:uid="{7FD1DFCC-72C6-4A6B-B57B-80788791194F}"/>
    <cellStyle name="Comma 3 4 3 4 2 2 2" xfId="42561" xr:uid="{CFE28F69-358C-4E48-91DE-B00AB40D8093}"/>
    <cellStyle name="Comma 3 4 3 4 2 3" xfId="40574" xr:uid="{84E57C07-3DE6-4356-BF23-7E9E6AF3B703}"/>
    <cellStyle name="Comma 3 4 3 4 3" xfId="14854" xr:uid="{36688313-D22A-400A-AD6B-3FE6ED41324D}"/>
    <cellStyle name="Comma 3 4 3 4 3 2" xfId="42560" xr:uid="{63C593A7-0A47-43FF-89E4-E8587529F7F9}"/>
    <cellStyle name="Comma 3 4 3 4 4" xfId="33988" xr:uid="{9C2A1FD9-40AA-4D88-9F9D-9A0F2A51452A}"/>
    <cellStyle name="Comma 3 4 3 5" xfId="7602" xr:uid="{B9305C05-3852-4042-BD80-AEE7496113CF}"/>
    <cellStyle name="Comma 3 4 3 5 2" xfId="14856" xr:uid="{3A185730-2DC7-4309-91B8-578EA626D2D9}"/>
    <cellStyle name="Comma 3 4 3 5 2 2" xfId="42562" xr:uid="{61FF43A4-B6B0-4F51-8CFE-ED5F737C43C6}"/>
    <cellStyle name="Comma 3 4 3 5 3" xfId="35308" xr:uid="{48CCE4D4-69AF-4F2C-9BFC-EFC821D894E4}"/>
    <cellStyle name="Comma 3 4 3 6" xfId="14847" xr:uid="{4B95C9DF-D043-4CE4-AD31-ED3EC88857F9}"/>
    <cellStyle name="Comma 3 4 3 6 2" xfId="42553" xr:uid="{700BC05D-62F3-493A-8394-0B1A9F83F575}"/>
    <cellStyle name="Comma 3 4 3 7" xfId="27401" xr:uid="{03A95EDD-FF1A-471B-B84D-22B1EAABC3F5}"/>
    <cellStyle name="Comma 3 4 3 7 2" xfId="55059" xr:uid="{2DDE676B-EA79-4CCE-927E-46554726C9E9}"/>
    <cellStyle name="Comma 3 4 3 8" xfId="28722" xr:uid="{0323AF55-BB18-4919-B172-0D5FE128296B}"/>
    <cellStyle name="Comma 3 4 4" xfId="1642" xr:uid="{C3DD5CA9-6D5D-4FCC-8B63-19B2ED1BA16F}"/>
    <cellStyle name="Comma 3 4 4 2" xfId="4298" xr:uid="{1E622102-FBC4-4220-B2BE-6F88D3CB9BAD}"/>
    <cellStyle name="Comma 3 4 4 2 2" xfId="10949" xr:uid="{A723CC53-8D30-4470-9ECB-4FC19E63B6DC}"/>
    <cellStyle name="Comma 3 4 4 2 2 2" xfId="14859" xr:uid="{EB0A4B95-6CDA-4FCD-A0C6-218EFD3BE110}"/>
    <cellStyle name="Comma 3 4 4 2 2 2 2" xfId="42565" xr:uid="{7B6C3459-FE01-4486-8903-06185428B207}"/>
    <cellStyle name="Comma 3 4 4 2 2 3" xfId="38655" xr:uid="{27C9A96F-4DA0-4F7D-8A10-9045B8C46F4F}"/>
    <cellStyle name="Comma 3 4 4 2 3" xfId="14858" xr:uid="{9BEDBC71-3B44-4E6C-8D51-C501F4F0E25D}"/>
    <cellStyle name="Comma 3 4 4 2 3 2" xfId="42564" xr:uid="{BEB69042-D454-4441-B38A-5BFAACEF2006}"/>
    <cellStyle name="Comma 3 4 4 2 4" xfId="32069" xr:uid="{3367C526-D515-4AB5-922B-E36B8C5ABBC3}"/>
    <cellStyle name="Comma 3 4 4 3" xfId="8315" xr:uid="{6F855946-3FF0-430A-A1C8-5E8004965620}"/>
    <cellStyle name="Comma 3 4 4 3 2" xfId="14860" xr:uid="{E517B843-E298-4AFB-8CC1-32A022597B80}"/>
    <cellStyle name="Comma 3 4 4 3 2 2" xfId="42566" xr:uid="{78F80BE6-AD61-40D5-AA1C-423DCD696AD7}"/>
    <cellStyle name="Comma 3 4 4 3 3" xfId="36021" xr:uid="{0027E847-6781-4817-A9F9-40B3D298314F}"/>
    <cellStyle name="Comma 3 4 4 4" xfId="14857" xr:uid="{73CE5B32-ECA0-4E22-B1C0-9C2C5C6325EF}"/>
    <cellStyle name="Comma 3 4 4 4 2" xfId="42563" xr:uid="{087F7320-2485-4C57-B4D5-DA5487470D30}"/>
    <cellStyle name="Comma 3 4 4 5" xfId="29435" xr:uid="{396C9DCF-3C0F-4452-8DD2-B8A836BC0B5E}"/>
    <cellStyle name="Comma 3 4 5" xfId="2928" xr:uid="{3994702A-E38E-42C2-9819-594051E215A8}"/>
    <cellStyle name="Comma 3 4 5 2" xfId="9580" xr:uid="{26CE6DF2-9507-4F9F-A4F0-8403931D7503}"/>
    <cellStyle name="Comma 3 4 5 2 2" xfId="14862" xr:uid="{7DB84BD4-50A9-4C8C-A97D-0F4B89B2111B}"/>
    <cellStyle name="Comma 3 4 5 2 2 2" xfId="42568" xr:uid="{A425F2AC-73A5-4F9E-9DD6-FAD2E694D9E5}"/>
    <cellStyle name="Comma 3 4 5 2 3" xfId="37286" xr:uid="{618DDA50-629F-4D99-A876-F14B3A03470A}"/>
    <cellStyle name="Comma 3 4 5 3" xfId="14861" xr:uid="{275796D7-E1C2-4EEF-8EB4-0478B1016B01}"/>
    <cellStyle name="Comma 3 4 5 3 2" xfId="42567" xr:uid="{08D617F6-D598-42C0-BF93-33F20BA0DCB3}"/>
    <cellStyle name="Comma 3 4 5 4" xfId="30700" xr:uid="{DCC6246B-BBF9-4CE4-8ED7-0874E77C4D6E}"/>
    <cellStyle name="Comma 3 4 6" xfId="5567" xr:uid="{99A2ED1F-05C2-4A6D-9B48-868FBDEA5657}"/>
    <cellStyle name="Comma 3 4 6 2" xfId="12200" xr:uid="{5F1E7E8E-439D-47DF-85CC-EBF1914E9846}"/>
    <cellStyle name="Comma 3 4 6 2 2" xfId="14864" xr:uid="{2D5D9C18-549C-42A2-9D82-48D568B0B4E4}"/>
    <cellStyle name="Comma 3 4 6 2 2 2" xfId="42570" xr:uid="{5A66CC47-3D13-43B3-96B0-818625C61348}"/>
    <cellStyle name="Comma 3 4 6 2 3" xfId="39906" xr:uid="{843FD189-43CF-4DE4-AFA7-22CD51F44DE0}"/>
    <cellStyle name="Comma 3 4 6 3" xfId="14863" xr:uid="{6E5AF0B1-CB6C-43B2-B6A8-26D76C8B6984}"/>
    <cellStyle name="Comma 3 4 6 3 2" xfId="42569" xr:uid="{A934D555-AE89-45D6-9474-96C11C9392D6}"/>
    <cellStyle name="Comma 3 4 6 4" xfId="33320" xr:uid="{0389DFF3-0AFF-4FF7-A429-43EA20D0A08C}"/>
    <cellStyle name="Comma 3 4 7" xfId="6946" xr:uid="{733C28C2-C13D-46F7-92D5-9B5A9EB9862F}"/>
    <cellStyle name="Comma 3 4 7 2" xfId="14865" xr:uid="{C2EFFDF4-C887-4C79-9B5E-68AE91008F57}"/>
    <cellStyle name="Comma 3 4 7 2 2" xfId="42571" xr:uid="{76D5054F-9E4D-468E-A41A-E52C6D86EA70}"/>
    <cellStyle name="Comma 3 4 7 3" xfId="34652" xr:uid="{D3525E2F-7991-441F-959F-29C509058EE4}"/>
    <cellStyle name="Comma 3 4 8" xfId="14826" xr:uid="{F2B9F143-4130-42D1-BBBE-C601EC1A8AFC}"/>
    <cellStyle name="Comma 3 4 8 2" xfId="42532" xr:uid="{8406C280-DF0C-449D-ACE6-54E4F66BBCEA}"/>
    <cellStyle name="Comma 3 4 9" xfId="26734" xr:uid="{8BB9C460-0097-47B8-A7C8-2D0AE239E2A0}"/>
    <cellStyle name="Comma 3 4 9 2" xfId="54392" xr:uid="{E1C3CBA2-7159-4F6C-AD12-1F441785C4AB}"/>
    <cellStyle name="Comma 3 5" xfId="149" xr:uid="{D239A2FB-9128-41A7-86D7-0D4C3920E98D}"/>
    <cellStyle name="Comma 3 5 10" xfId="28094" xr:uid="{80E57BC9-1CA0-4DDC-9CFA-E39797071E57}"/>
    <cellStyle name="Comma 3 5 2" xfId="617" xr:uid="{FB046DE5-543B-41A3-9AD1-AC24366ADCD4}"/>
    <cellStyle name="Comma 3 5 2 2" xfId="1283" xr:uid="{BA11E917-6678-470C-B93D-FC6198D27545}"/>
    <cellStyle name="Comma 3 5 2 2 2" xfId="1648" xr:uid="{55A08C4C-91B4-4C3B-88B0-462FB7D0C4D3}"/>
    <cellStyle name="Comma 3 5 2 2 2 2" xfId="4304" xr:uid="{561D59A4-90BF-4ED1-BD30-5EC2CE05F69A}"/>
    <cellStyle name="Comma 3 5 2 2 2 2 2" xfId="10955" xr:uid="{59943F88-B5A0-4843-826E-F987E5DBE820}"/>
    <cellStyle name="Comma 3 5 2 2 2 2 2 2" xfId="14871" xr:uid="{119A0A4A-D494-48AA-BF08-53208EA746AF}"/>
    <cellStyle name="Comma 3 5 2 2 2 2 2 2 2" xfId="42577" xr:uid="{429CC5E9-3A02-464C-9DAB-90A8A94067D5}"/>
    <cellStyle name="Comma 3 5 2 2 2 2 2 3" xfId="38661" xr:uid="{C2259A0A-3FFD-4004-89CD-F7DE636ECEB8}"/>
    <cellStyle name="Comma 3 5 2 2 2 2 3" xfId="14870" xr:uid="{AD3E3BC5-BB26-488F-8E8C-9830057CA19A}"/>
    <cellStyle name="Comma 3 5 2 2 2 2 3 2" xfId="42576" xr:uid="{AD842D94-46F1-4B87-9E80-E180C084C291}"/>
    <cellStyle name="Comma 3 5 2 2 2 2 4" xfId="32075" xr:uid="{9EF950B7-D7EC-4996-9AA4-2A76CFEDB806}"/>
    <cellStyle name="Comma 3 5 2 2 2 3" xfId="8321" xr:uid="{40B6EC52-D041-4B7D-AC1F-9500160DE88D}"/>
    <cellStyle name="Comma 3 5 2 2 2 3 2" xfId="14872" xr:uid="{A70504A7-FA8D-423E-8621-FAEDC88D19B6}"/>
    <cellStyle name="Comma 3 5 2 2 2 3 2 2" xfId="42578" xr:uid="{507C115A-D50F-4072-BAC5-E91F1CD56088}"/>
    <cellStyle name="Comma 3 5 2 2 2 3 3" xfId="36027" xr:uid="{4A38A9C9-B917-4DF2-9BAB-EEB8DBE063B7}"/>
    <cellStyle name="Comma 3 5 2 2 2 4" xfId="14869" xr:uid="{F1D22DA7-F1C3-427A-8902-B283AF1CFE63}"/>
    <cellStyle name="Comma 3 5 2 2 2 4 2" xfId="42575" xr:uid="{1294E32E-3C6C-47F9-826A-14B7A707B33F}"/>
    <cellStyle name="Comma 3 5 2 2 2 5" xfId="29441" xr:uid="{A126FD27-67E7-47E1-AF32-43AF508B447E}"/>
    <cellStyle name="Comma 3 5 2 2 3" xfId="3948" xr:uid="{0E3F75BB-8B1D-4A59-8744-062D8F7CD77C}"/>
    <cellStyle name="Comma 3 5 2 2 3 2" xfId="10599" xr:uid="{A6C67D87-CE1A-4C35-900F-F922A6083E55}"/>
    <cellStyle name="Comma 3 5 2 2 3 2 2" xfId="14874" xr:uid="{9973588F-A626-4A15-AA96-9A709AFA1DDB}"/>
    <cellStyle name="Comma 3 5 2 2 3 2 2 2" xfId="42580" xr:uid="{0364C722-D057-42FD-ADDA-78AA2CBCF5CD}"/>
    <cellStyle name="Comma 3 5 2 2 3 2 3" xfId="38305" xr:uid="{35EFBBDE-0422-47CD-8E31-4A87C7B37105}"/>
    <cellStyle name="Comma 3 5 2 2 3 3" xfId="14873" xr:uid="{9098A24D-30E1-4B3D-B60E-8CA633CDEC78}"/>
    <cellStyle name="Comma 3 5 2 2 3 3 2" xfId="42579" xr:uid="{427F29F2-25A0-485C-A69F-A89E600B5E84}"/>
    <cellStyle name="Comma 3 5 2 2 3 4" xfId="31719" xr:uid="{F728CDFF-03DA-47CE-BEDC-0B3013574CEF}"/>
    <cellStyle name="Comma 3 5 2 2 4" xfId="6598" xr:uid="{6DD0A7BA-E238-4F48-877A-B0345BE472A0}"/>
    <cellStyle name="Comma 3 5 2 2 4 2" xfId="13231" xr:uid="{672E3A27-65BA-4536-879E-CFD6BF3FA725}"/>
    <cellStyle name="Comma 3 5 2 2 4 2 2" xfId="14876" xr:uid="{1DEFA06C-8EA8-4502-99F7-1F2559FEE168}"/>
    <cellStyle name="Comma 3 5 2 2 4 2 2 2" xfId="42582" xr:uid="{F1E05F8A-7BEC-4D32-82A6-43C122A54BEC}"/>
    <cellStyle name="Comma 3 5 2 2 4 2 3" xfId="40937" xr:uid="{5AE86023-C3D3-48DF-9F81-F424AD8F790C}"/>
    <cellStyle name="Comma 3 5 2 2 4 3" xfId="14875" xr:uid="{DC47583C-7DA1-495C-8E67-DD862C431709}"/>
    <cellStyle name="Comma 3 5 2 2 4 3 2" xfId="42581" xr:uid="{02938D17-15C7-4FEC-83F7-2147024F41EF}"/>
    <cellStyle name="Comma 3 5 2 2 4 4" xfId="34351" xr:uid="{B568802D-B93E-4226-8B50-808B21BC30A8}"/>
    <cellStyle name="Comma 3 5 2 2 5" xfId="7965" xr:uid="{FFB5F1D7-B128-4D10-9175-1CC49484142E}"/>
    <cellStyle name="Comma 3 5 2 2 5 2" xfId="14877" xr:uid="{E9092A61-517A-4E84-9652-B86ABB0C4143}"/>
    <cellStyle name="Comma 3 5 2 2 5 2 2" xfId="42583" xr:uid="{3335157B-BA6F-45FC-8F13-A62CB33BAFD5}"/>
    <cellStyle name="Comma 3 5 2 2 5 3" xfId="35671" xr:uid="{BD678748-7284-4DA5-A12A-6C50705E7371}"/>
    <cellStyle name="Comma 3 5 2 2 6" xfId="14868" xr:uid="{EE5E44E1-B727-4E49-9F45-9671A769C046}"/>
    <cellStyle name="Comma 3 5 2 2 6 2" xfId="42574" xr:uid="{38AE6B72-9F7E-4EB6-9DF1-0DAF574EC620}"/>
    <cellStyle name="Comma 3 5 2 2 7" xfId="27764" xr:uid="{68C0053B-1B38-4389-B3B7-28EC03197CCC}"/>
    <cellStyle name="Comma 3 5 2 2 7 2" xfId="55422" xr:uid="{C3139400-CDA8-4F2A-8D15-255439E5F8F6}"/>
    <cellStyle name="Comma 3 5 2 2 8" xfId="29085" xr:uid="{C8DE68D5-F4B6-43D9-B1A3-9C9257D1185E}"/>
    <cellStyle name="Comma 3 5 2 3" xfId="1647" xr:uid="{4B11EE54-7B85-482E-B2DD-1E177B2198F4}"/>
    <cellStyle name="Comma 3 5 2 3 2" xfId="4303" xr:uid="{F104EA1C-5144-4863-9919-C82609911CC1}"/>
    <cellStyle name="Comma 3 5 2 3 2 2" xfId="10954" xr:uid="{536C128B-978B-4A20-A5A4-F69D211F2D99}"/>
    <cellStyle name="Comma 3 5 2 3 2 2 2" xfId="14880" xr:uid="{2A214B57-365F-48DA-BD05-03306A68AE84}"/>
    <cellStyle name="Comma 3 5 2 3 2 2 2 2" xfId="42586" xr:uid="{79763960-26DC-4190-9585-FC418A07F820}"/>
    <cellStyle name="Comma 3 5 2 3 2 2 3" xfId="38660" xr:uid="{11A9CAFF-FC74-4699-9CED-434A9B3449BD}"/>
    <cellStyle name="Comma 3 5 2 3 2 3" xfId="14879" xr:uid="{A1379205-0583-41AE-8CFF-132A88F9810D}"/>
    <cellStyle name="Comma 3 5 2 3 2 3 2" xfId="42585" xr:uid="{5DA6E20E-CA5E-4BC4-B0AA-61E10D38DE8B}"/>
    <cellStyle name="Comma 3 5 2 3 2 4" xfId="32074" xr:uid="{6AF35F4D-9B20-4DF6-A326-6A46C963D033}"/>
    <cellStyle name="Comma 3 5 2 3 3" xfId="8320" xr:uid="{54375A25-8BBF-4EC1-A67E-CE6C6007ECBB}"/>
    <cellStyle name="Comma 3 5 2 3 3 2" xfId="14881" xr:uid="{ABA80A35-A5BF-4721-BA24-720FAC3A0AD0}"/>
    <cellStyle name="Comma 3 5 2 3 3 2 2" xfId="42587" xr:uid="{04EBDDCA-7BF8-4CE8-846A-8DBB67942213}"/>
    <cellStyle name="Comma 3 5 2 3 3 3" xfId="36026" xr:uid="{CC72CAC0-B4AA-4026-8665-CF9A1D3AD4E7}"/>
    <cellStyle name="Comma 3 5 2 3 4" xfId="14878" xr:uid="{80DF6B22-4AC3-4627-B21E-2D629B230314}"/>
    <cellStyle name="Comma 3 5 2 3 4 2" xfId="42584" xr:uid="{F7550CB5-E49D-42E6-9CA6-E74CEB95833B}"/>
    <cellStyle name="Comma 3 5 2 3 5" xfId="29440" xr:uid="{5BBF63CE-2079-40DC-979C-8E72E267A46F}"/>
    <cellStyle name="Comma 3 5 2 4" xfId="3292" xr:uid="{32282A48-36AC-4B58-82F3-48D8D1E369B2}"/>
    <cellStyle name="Comma 3 5 2 4 2" xfId="9943" xr:uid="{C4E69C73-1687-49D2-853E-D1D63CF1D30E}"/>
    <cellStyle name="Comma 3 5 2 4 2 2" xfId="14883" xr:uid="{A33D0D0F-4843-4472-86A8-F2C56C1934F3}"/>
    <cellStyle name="Comma 3 5 2 4 2 2 2" xfId="42589" xr:uid="{4CD37476-26BA-4928-8A47-B15B6342CCE0}"/>
    <cellStyle name="Comma 3 5 2 4 2 3" xfId="37649" xr:uid="{CF3965BF-02E1-4B6C-95A8-DECE92CC9B9F}"/>
    <cellStyle name="Comma 3 5 2 4 3" xfId="14882" xr:uid="{B053BE7B-35CF-4D54-95C6-1EF218849707}"/>
    <cellStyle name="Comma 3 5 2 4 3 2" xfId="42588" xr:uid="{4B1164D2-418A-4840-86FA-170DE271CEC5}"/>
    <cellStyle name="Comma 3 5 2 4 4" xfId="31063" xr:uid="{CC44FE67-9600-42A3-A92E-F1945A9F72AB}"/>
    <cellStyle name="Comma 3 5 2 5" xfId="5942" xr:uid="{AC742929-E6FD-4265-8AB4-F67C77220094}"/>
    <cellStyle name="Comma 3 5 2 5 2" xfId="12575" xr:uid="{11095A34-D1F1-406A-989A-92180C63F624}"/>
    <cellStyle name="Comma 3 5 2 5 2 2" xfId="14885" xr:uid="{726DA5A8-96F1-4450-9217-7429E5913770}"/>
    <cellStyle name="Comma 3 5 2 5 2 2 2" xfId="42591" xr:uid="{5F7BC49E-C1F7-42BD-B607-40641E4090FA}"/>
    <cellStyle name="Comma 3 5 2 5 2 3" xfId="40281" xr:uid="{917C377A-A94C-4954-B7E8-451BE4474552}"/>
    <cellStyle name="Comma 3 5 2 5 3" xfId="14884" xr:uid="{58CD8063-CA3E-4FFA-8F02-967270A6C678}"/>
    <cellStyle name="Comma 3 5 2 5 3 2" xfId="42590" xr:uid="{794750EB-76EF-4F78-BD5E-1AABC62FDF61}"/>
    <cellStyle name="Comma 3 5 2 5 4" xfId="33695" xr:uid="{E7B485C8-ACA9-4CFD-BDD6-B81D0EC59297}"/>
    <cellStyle name="Comma 3 5 2 6" xfId="7309" xr:uid="{7CFD85D2-F6BA-4194-9646-102F272F7D3B}"/>
    <cellStyle name="Comma 3 5 2 6 2" xfId="14886" xr:uid="{62AF1BF9-795C-402A-B5F8-9A44C1BEE6E4}"/>
    <cellStyle name="Comma 3 5 2 6 2 2" xfId="42592" xr:uid="{05B943C7-8815-4EF6-9BBD-7CECF78D32C7}"/>
    <cellStyle name="Comma 3 5 2 6 3" xfId="35015" xr:uid="{1FF25769-9458-4C77-ABA8-60C7014A64F0}"/>
    <cellStyle name="Comma 3 5 2 7" xfId="14867" xr:uid="{1C9A1AFA-9852-4682-A9B1-56DC5E343578}"/>
    <cellStyle name="Comma 3 5 2 7 2" xfId="42573" xr:uid="{A5E9C51F-DB04-470C-97A2-D5D5E62570F9}"/>
    <cellStyle name="Comma 3 5 2 8" xfId="27108" xr:uid="{915E5BEF-6338-4252-B0D4-66D73D8387F6}"/>
    <cellStyle name="Comma 3 5 2 8 2" xfId="54766" xr:uid="{00B6521B-E5E4-47BB-833D-6D985D7BDB76}"/>
    <cellStyle name="Comma 3 5 2 9" xfId="28429" xr:uid="{9E09AB0E-0600-4739-9347-2C9E2B87835A}"/>
    <cellStyle name="Comma 3 5 3" xfId="948" xr:uid="{FF6F6BA1-70AE-463D-85FB-2AB0892E0A0B}"/>
    <cellStyle name="Comma 3 5 3 2" xfId="1649" xr:uid="{61B22118-F7C4-436D-879A-E01BF655C4FC}"/>
    <cellStyle name="Comma 3 5 3 2 2" xfId="4305" xr:uid="{D23E4B62-13FC-4175-A693-DE6CE5F4814E}"/>
    <cellStyle name="Comma 3 5 3 2 2 2" xfId="10956" xr:uid="{9A1806BE-345E-4BF8-8AE4-4D41C9AA79C6}"/>
    <cellStyle name="Comma 3 5 3 2 2 2 2" xfId="14890" xr:uid="{DF4F23F5-7796-4736-A08B-797B0D1FA102}"/>
    <cellStyle name="Comma 3 5 3 2 2 2 2 2" xfId="42596" xr:uid="{980C71F3-6516-46BA-B801-10759AA8B72C}"/>
    <cellStyle name="Comma 3 5 3 2 2 2 3" xfId="38662" xr:uid="{782BEA38-B350-44E7-9164-D85714698D09}"/>
    <cellStyle name="Comma 3 5 3 2 2 3" xfId="14889" xr:uid="{B53A0F80-8AF3-46ED-8ACC-57D501C24663}"/>
    <cellStyle name="Comma 3 5 3 2 2 3 2" xfId="42595" xr:uid="{FEE3EA09-69E7-43E0-9890-F478A1D36D7A}"/>
    <cellStyle name="Comma 3 5 3 2 2 4" xfId="32076" xr:uid="{2BD633AF-25AD-48A6-8169-5C27184F3735}"/>
    <cellStyle name="Comma 3 5 3 2 3" xfId="8322" xr:uid="{3DB41A36-5AA0-4DB3-AE09-E3AF7F59655C}"/>
    <cellStyle name="Comma 3 5 3 2 3 2" xfId="14891" xr:uid="{DC60ED73-FE6A-438A-8AA9-74C6FD01F332}"/>
    <cellStyle name="Comma 3 5 3 2 3 2 2" xfId="42597" xr:uid="{1718D425-2F40-4618-8035-73CF5170F80E}"/>
    <cellStyle name="Comma 3 5 3 2 3 3" xfId="36028" xr:uid="{59F655E6-45C3-498F-A0C4-53D20D61CAF0}"/>
    <cellStyle name="Comma 3 5 3 2 4" xfId="14888" xr:uid="{EF254589-A2D9-4B4A-B8FA-12474B30E81F}"/>
    <cellStyle name="Comma 3 5 3 2 4 2" xfId="42594" xr:uid="{349076E4-02FE-4C7D-BD8A-5BC3FDCEBB4A}"/>
    <cellStyle name="Comma 3 5 3 2 5" xfId="29442" xr:uid="{C6D6CBE7-AF41-4657-9944-7B0E730895C1}"/>
    <cellStyle name="Comma 3 5 3 3" xfId="3613" xr:uid="{1F47C730-6D0B-48A8-8467-AF9E09228958}"/>
    <cellStyle name="Comma 3 5 3 3 2" xfId="10264" xr:uid="{CF97E9E8-205A-487E-9901-04B65BEC5666}"/>
    <cellStyle name="Comma 3 5 3 3 2 2" xfId="14893" xr:uid="{4E187C17-31BB-4960-BD50-D91BB8B2A626}"/>
    <cellStyle name="Comma 3 5 3 3 2 2 2" xfId="42599" xr:uid="{C204B39E-1BEF-40BA-B282-6E829C668CEE}"/>
    <cellStyle name="Comma 3 5 3 3 2 3" xfId="37970" xr:uid="{784EF187-FCA6-4F6F-89D8-71F2C3955146}"/>
    <cellStyle name="Comma 3 5 3 3 3" xfId="14892" xr:uid="{37E356C0-7C89-40F1-9845-B6270E5D8777}"/>
    <cellStyle name="Comma 3 5 3 3 3 2" xfId="42598" xr:uid="{F2BD1CC3-9F61-4741-B507-948468354DBA}"/>
    <cellStyle name="Comma 3 5 3 3 4" xfId="31384" xr:uid="{4BE5A561-FA6A-4059-9683-225FCE8BE104}"/>
    <cellStyle name="Comma 3 5 3 4" xfId="6263" xr:uid="{9B6AF07E-93C1-4587-98E4-2B8D8AAB9374}"/>
    <cellStyle name="Comma 3 5 3 4 2" xfId="12896" xr:uid="{32BFE26A-1C6D-44C9-AB10-95D319EF55A3}"/>
    <cellStyle name="Comma 3 5 3 4 2 2" xfId="14895" xr:uid="{5ABCB3DF-1DDB-4B5C-A98C-F9B77E6FF19A}"/>
    <cellStyle name="Comma 3 5 3 4 2 2 2" xfId="42601" xr:uid="{D2C02951-B040-41DB-9510-93E5731AF6F6}"/>
    <cellStyle name="Comma 3 5 3 4 2 3" xfId="40602" xr:uid="{8A564B29-0281-4F62-BB5A-34992E5FEB38}"/>
    <cellStyle name="Comma 3 5 3 4 3" xfId="14894" xr:uid="{E98D3153-86F1-4D6B-85D0-9AA8AF2AF3A2}"/>
    <cellStyle name="Comma 3 5 3 4 3 2" xfId="42600" xr:uid="{4D0DFFE5-753E-48A1-9FCA-43CF532C2915}"/>
    <cellStyle name="Comma 3 5 3 4 4" xfId="34016" xr:uid="{2BC67CC1-1D3A-4760-BDAA-A77E17FB4226}"/>
    <cellStyle name="Comma 3 5 3 5" xfId="7630" xr:uid="{E62F883A-5486-428A-8E27-E9BC2B095F34}"/>
    <cellStyle name="Comma 3 5 3 5 2" xfId="14896" xr:uid="{2E43F807-2496-4F2D-89B0-19121DC03C2B}"/>
    <cellStyle name="Comma 3 5 3 5 2 2" xfId="42602" xr:uid="{18A30114-45A3-4658-9B2B-55CFD6FC8905}"/>
    <cellStyle name="Comma 3 5 3 5 3" xfId="35336" xr:uid="{CC59D5E8-CCBE-4056-B976-334919CD50FD}"/>
    <cellStyle name="Comma 3 5 3 6" xfId="14887" xr:uid="{25E04772-8853-4101-AEAE-1C1FABF25072}"/>
    <cellStyle name="Comma 3 5 3 6 2" xfId="42593" xr:uid="{23E6E135-2FE9-48FD-BADB-7E936D1963C1}"/>
    <cellStyle name="Comma 3 5 3 7" xfId="27429" xr:uid="{846ECD76-B7B1-4426-8E63-4BCE1045CD20}"/>
    <cellStyle name="Comma 3 5 3 7 2" xfId="55087" xr:uid="{6ED366D1-C7D2-4BAD-A2F2-57467139339C}"/>
    <cellStyle name="Comma 3 5 3 8" xfId="28750" xr:uid="{339998BC-7FDB-4050-BB78-691732F70477}"/>
    <cellStyle name="Comma 3 5 4" xfId="1646" xr:uid="{C29B11C4-E44C-450E-B662-A5DE6FFF9FEE}"/>
    <cellStyle name="Comma 3 5 4 2" xfId="4302" xr:uid="{209356B0-2D6F-4991-8134-57A2A95C36E9}"/>
    <cellStyle name="Comma 3 5 4 2 2" xfId="10953" xr:uid="{4E265D4F-712F-4907-AC59-186A1604A4B5}"/>
    <cellStyle name="Comma 3 5 4 2 2 2" xfId="14899" xr:uid="{D57717EE-A577-48F9-9FE6-6282F544F3C2}"/>
    <cellStyle name="Comma 3 5 4 2 2 2 2" xfId="42605" xr:uid="{526A611E-B361-4394-9068-A741763B2087}"/>
    <cellStyle name="Comma 3 5 4 2 2 3" xfId="38659" xr:uid="{A80AF35C-8523-43FF-8DB9-42DB95D178FB}"/>
    <cellStyle name="Comma 3 5 4 2 3" xfId="14898" xr:uid="{97614223-33EA-44A4-B4A3-1F61EB61BB93}"/>
    <cellStyle name="Comma 3 5 4 2 3 2" xfId="42604" xr:uid="{09C19ABC-4CD5-499A-B279-7EA8332D7C34}"/>
    <cellStyle name="Comma 3 5 4 2 4" xfId="32073" xr:uid="{CB819B9F-0162-4D3D-BD5B-BD3B9578DC27}"/>
    <cellStyle name="Comma 3 5 4 3" xfId="8319" xr:uid="{409C451B-4E6D-4600-975C-51077CBCB8DC}"/>
    <cellStyle name="Comma 3 5 4 3 2" xfId="14900" xr:uid="{17843EEA-9C85-42BA-B46D-E0C15E4C4687}"/>
    <cellStyle name="Comma 3 5 4 3 2 2" xfId="42606" xr:uid="{AC5A493F-85A0-4A49-92C2-1E51611D3EF4}"/>
    <cellStyle name="Comma 3 5 4 3 3" xfId="36025" xr:uid="{0F71FF62-7856-41C7-A18D-CA7550CC5EB7}"/>
    <cellStyle name="Comma 3 5 4 4" xfId="14897" xr:uid="{8B5F7A3A-3485-4E0F-9244-B26E7EE133DB}"/>
    <cellStyle name="Comma 3 5 4 4 2" xfId="42603" xr:uid="{A808E482-A1BF-47CC-8AC3-A29A59284F8F}"/>
    <cellStyle name="Comma 3 5 4 5" xfId="29439" xr:uid="{807E2CDA-0010-428B-8D7A-F4EAC0B79EC3}"/>
    <cellStyle name="Comma 3 5 5" xfId="2956" xr:uid="{DF8CBA92-5630-4FAC-B5E9-84AFDD22B398}"/>
    <cellStyle name="Comma 3 5 5 2" xfId="9608" xr:uid="{834AF62A-A39C-4C56-B5A4-5ADFA8B70C30}"/>
    <cellStyle name="Comma 3 5 5 2 2" xfId="14902" xr:uid="{743FDCC1-6539-41C9-A55D-1653477FAC46}"/>
    <cellStyle name="Comma 3 5 5 2 2 2" xfId="42608" xr:uid="{81ABA1ED-A96A-43BD-956B-885EB9E0B0C7}"/>
    <cellStyle name="Comma 3 5 5 2 3" xfId="37314" xr:uid="{86FE9BD2-3D78-4521-B310-E486FF8A484B}"/>
    <cellStyle name="Comma 3 5 5 3" xfId="14901" xr:uid="{B571B398-AE41-4AB4-BDDA-FD7691256B4E}"/>
    <cellStyle name="Comma 3 5 5 3 2" xfId="42607" xr:uid="{FEF6A95B-4ABB-4B06-8A02-1355AA1C9D0A}"/>
    <cellStyle name="Comma 3 5 5 4" xfId="30728" xr:uid="{E8B92655-22AD-4B5A-BB35-08800313A60E}"/>
    <cellStyle name="Comma 3 5 6" xfId="5595" xr:uid="{6553021A-06A3-482E-980F-26499BF608FC}"/>
    <cellStyle name="Comma 3 5 6 2" xfId="12228" xr:uid="{669BEEA5-9803-43EC-BE36-5678ADC3679C}"/>
    <cellStyle name="Comma 3 5 6 2 2" xfId="14904" xr:uid="{589A8EE8-FCE5-4C49-8732-49B547499D9C}"/>
    <cellStyle name="Comma 3 5 6 2 2 2" xfId="42610" xr:uid="{579B853E-393B-4DAD-A030-46B2C72962B5}"/>
    <cellStyle name="Comma 3 5 6 2 3" xfId="39934" xr:uid="{44F39CBC-3AAD-428A-A3F8-29058B3BA748}"/>
    <cellStyle name="Comma 3 5 6 3" xfId="14903" xr:uid="{3C8F795B-90BA-4F76-A9F7-93EBA4B98676}"/>
    <cellStyle name="Comma 3 5 6 3 2" xfId="42609" xr:uid="{EC07C624-7E55-4775-A231-00EC9A4D529D}"/>
    <cellStyle name="Comma 3 5 6 4" xfId="33348" xr:uid="{29126446-D628-4C85-8AFB-8F68E576CCA3}"/>
    <cellStyle name="Comma 3 5 7" xfId="6974" xr:uid="{D783B298-DC36-47CE-B785-AFD39DD23AB8}"/>
    <cellStyle name="Comma 3 5 7 2" xfId="14905" xr:uid="{5CF7EABB-046C-40B3-8585-7F9D6EEDD759}"/>
    <cellStyle name="Comma 3 5 7 2 2" xfId="42611" xr:uid="{DE36759C-AB63-4E79-92C1-2A5EC89392B9}"/>
    <cellStyle name="Comma 3 5 7 3" xfId="34680" xr:uid="{D48E301A-F6F5-47E5-BB9F-7E3A11B452B7}"/>
    <cellStyle name="Comma 3 5 8" xfId="14866" xr:uid="{CD0B6490-674D-4062-8016-ACD8E93E27F8}"/>
    <cellStyle name="Comma 3 5 8 2" xfId="42572" xr:uid="{773FFC18-43FC-4143-B838-4583131A87E8}"/>
    <cellStyle name="Comma 3 5 9" xfId="26762" xr:uid="{D9C5EBF5-5D62-4BE5-8E75-CA088464903C}"/>
    <cellStyle name="Comma 3 5 9 2" xfId="54420" xr:uid="{02AED99E-5B7D-40FC-B283-47475A926BCC}"/>
    <cellStyle name="Comma 3 6" xfId="183" xr:uid="{68D1F989-1090-45A6-82C6-9B65B7600FE0}"/>
    <cellStyle name="Comma 3 6 10" xfId="28122" xr:uid="{92EB9FA9-AB8F-4086-AB6F-4F768F563EE2}"/>
    <cellStyle name="Comma 3 6 2" xfId="645" xr:uid="{2C90199C-9099-44A4-8362-FD98B45B5E53}"/>
    <cellStyle name="Comma 3 6 2 2" xfId="1311" xr:uid="{28EF4656-2010-4448-966A-4CC5D3E2E976}"/>
    <cellStyle name="Comma 3 6 2 2 2" xfId="1652" xr:uid="{7A18C777-7C97-406F-BFB3-D5B18C03F9AE}"/>
    <cellStyle name="Comma 3 6 2 2 2 2" xfId="4308" xr:uid="{BEA0A437-0786-4D7B-A25E-A8F917DEDDC4}"/>
    <cellStyle name="Comma 3 6 2 2 2 2 2" xfId="10959" xr:uid="{41D19011-5B68-44B6-B4BD-6905B68A75B6}"/>
    <cellStyle name="Comma 3 6 2 2 2 2 2 2" xfId="14911" xr:uid="{84368925-0F10-40DA-B1A6-CC9A4215152B}"/>
    <cellStyle name="Comma 3 6 2 2 2 2 2 2 2" xfId="42617" xr:uid="{D73756D6-B1F6-4E73-8380-5142C710A46E}"/>
    <cellStyle name="Comma 3 6 2 2 2 2 2 3" xfId="38665" xr:uid="{0F0D1427-390B-47BD-BDAF-FC572CC1EC27}"/>
    <cellStyle name="Comma 3 6 2 2 2 2 3" xfId="14910" xr:uid="{DC90E80C-DEF2-4EA3-91E2-DD9EB4C0ED5B}"/>
    <cellStyle name="Comma 3 6 2 2 2 2 3 2" xfId="42616" xr:uid="{1C100728-A62A-4656-9869-AD7EE42308E7}"/>
    <cellStyle name="Comma 3 6 2 2 2 2 4" xfId="32079" xr:uid="{540311CC-7721-4654-A0FC-E22B7E357A04}"/>
    <cellStyle name="Comma 3 6 2 2 2 3" xfId="8325" xr:uid="{231D20BB-0195-489F-95C0-1EF05B423D52}"/>
    <cellStyle name="Comma 3 6 2 2 2 3 2" xfId="14912" xr:uid="{767945D7-3CA6-47BC-86C4-101BB551BAC5}"/>
    <cellStyle name="Comma 3 6 2 2 2 3 2 2" xfId="42618" xr:uid="{B2F59584-225E-4F36-9B76-CA0D1F35B2AC}"/>
    <cellStyle name="Comma 3 6 2 2 2 3 3" xfId="36031" xr:uid="{F04A4E4F-B387-4535-BB73-971A1E4517B6}"/>
    <cellStyle name="Comma 3 6 2 2 2 4" xfId="14909" xr:uid="{FC6E61CF-6814-4C94-9B28-238A8BD6BB6C}"/>
    <cellStyle name="Comma 3 6 2 2 2 4 2" xfId="42615" xr:uid="{C0AE0277-35C1-4956-B36C-A53A8943EFFB}"/>
    <cellStyle name="Comma 3 6 2 2 2 5" xfId="29445" xr:uid="{F79CA6A3-9588-43C6-8B3C-D374C179AD7F}"/>
    <cellStyle name="Comma 3 6 2 2 3" xfId="3976" xr:uid="{DD2DD0DA-A827-4299-8968-6B8293625C2A}"/>
    <cellStyle name="Comma 3 6 2 2 3 2" xfId="10627" xr:uid="{EEFFD108-507F-4689-AB56-615FD3CD4257}"/>
    <cellStyle name="Comma 3 6 2 2 3 2 2" xfId="14914" xr:uid="{1293DB30-6CEB-4393-BF3B-F202BBA21749}"/>
    <cellStyle name="Comma 3 6 2 2 3 2 2 2" xfId="42620" xr:uid="{5AFEB88E-538B-4889-A503-C23FDB75A857}"/>
    <cellStyle name="Comma 3 6 2 2 3 2 3" xfId="38333" xr:uid="{6207B01A-3072-4601-901A-02E8DFA9233D}"/>
    <cellStyle name="Comma 3 6 2 2 3 3" xfId="14913" xr:uid="{459838F3-BD04-4FEF-822A-CBDBF180E05F}"/>
    <cellStyle name="Comma 3 6 2 2 3 3 2" xfId="42619" xr:uid="{59618E55-433E-4977-BA30-1640E8A02949}"/>
    <cellStyle name="Comma 3 6 2 2 3 4" xfId="31747" xr:uid="{5D454412-AA31-4B73-8392-4BA4A87EBF29}"/>
    <cellStyle name="Comma 3 6 2 2 4" xfId="6626" xr:uid="{35DA473A-DA49-4EDF-92FC-5DB0E0745C6D}"/>
    <cellStyle name="Comma 3 6 2 2 4 2" xfId="13259" xr:uid="{29C2AAC5-B139-4295-91D3-90CF2FF054AB}"/>
    <cellStyle name="Comma 3 6 2 2 4 2 2" xfId="14916" xr:uid="{CC125908-B9C4-4AB3-B76C-AFC371D2B688}"/>
    <cellStyle name="Comma 3 6 2 2 4 2 2 2" xfId="42622" xr:uid="{76FD6CB8-A769-47F4-9DB6-A4DB4B1D1458}"/>
    <cellStyle name="Comma 3 6 2 2 4 2 3" xfId="40965" xr:uid="{A7A4B994-856F-46EF-8A50-7085F714357F}"/>
    <cellStyle name="Comma 3 6 2 2 4 3" xfId="14915" xr:uid="{B28A5BA8-9547-40FF-988D-0F54463EA019}"/>
    <cellStyle name="Comma 3 6 2 2 4 3 2" xfId="42621" xr:uid="{B52CE991-4C60-4ADF-997F-00E5D38DB8AE}"/>
    <cellStyle name="Comma 3 6 2 2 4 4" xfId="34379" xr:uid="{FA5B9C78-59DC-4573-B1F1-D2255C8A18DA}"/>
    <cellStyle name="Comma 3 6 2 2 5" xfId="7993" xr:uid="{9DF4F576-0DE2-4A20-917E-F1F636FF69CC}"/>
    <cellStyle name="Comma 3 6 2 2 5 2" xfId="14917" xr:uid="{FDC15B94-31BA-4BC5-A223-6DEBBA943CCB}"/>
    <cellStyle name="Comma 3 6 2 2 5 2 2" xfId="42623" xr:uid="{4DE421A4-CCE0-4C34-B217-B3D1982359BF}"/>
    <cellStyle name="Comma 3 6 2 2 5 3" xfId="35699" xr:uid="{9190BA74-A651-404D-8628-A513703D07FB}"/>
    <cellStyle name="Comma 3 6 2 2 6" xfId="14908" xr:uid="{2D54E62A-EE25-4941-9F82-A0CC17B30A96}"/>
    <cellStyle name="Comma 3 6 2 2 6 2" xfId="42614" xr:uid="{A9D0D719-1BE4-47B7-BF93-AF25016F9F30}"/>
    <cellStyle name="Comma 3 6 2 2 7" xfId="27792" xr:uid="{37152C7D-C46F-436F-86F7-C3394AF4B799}"/>
    <cellStyle name="Comma 3 6 2 2 7 2" xfId="55450" xr:uid="{28DB650B-7C98-42F2-B023-0B54319F79F3}"/>
    <cellStyle name="Comma 3 6 2 2 8" xfId="29113" xr:uid="{1079DEDF-F893-4589-BAD1-3548874FB54B}"/>
    <cellStyle name="Comma 3 6 2 3" xfId="1651" xr:uid="{6FBE124A-A76B-4B06-B5F2-3A1D1A265294}"/>
    <cellStyle name="Comma 3 6 2 3 2" xfId="4307" xr:uid="{EF57CC41-2196-4999-9BBE-95D319F92EBB}"/>
    <cellStyle name="Comma 3 6 2 3 2 2" xfId="10958" xr:uid="{D1D55975-0284-43BC-B3A1-23D4280478FD}"/>
    <cellStyle name="Comma 3 6 2 3 2 2 2" xfId="14920" xr:uid="{5769C4DB-D603-464D-93DE-1FEE9AD08590}"/>
    <cellStyle name="Comma 3 6 2 3 2 2 2 2" xfId="42626" xr:uid="{290426F2-79FF-4C2B-915C-FB16DD0421FD}"/>
    <cellStyle name="Comma 3 6 2 3 2 2 3" xfId="38664" xr:uid="{C4F051B3-B20A-455C-B0CB-FB8EE78E7B24}"/>
    <cellStyle name="Comma 3 6 2 3 2 3" xfId="14919" xr:uid="{831FD9F3-CADE-4BB0-8BBF-5AA420C28B10}"/>
    <cellStyle name="Comma 3 6 2 3 2 3 2" xfId="42625" xr:uid="{F1CC6962-46DC-496E-9CD9-B0B928BE936E}"/>
    <cellStyle name="Comma 3 6 2 3 2 4" xfId="32078" xr:uid="{0F520EBA-8439-4B21-B2D6-DAEA54834A1E}"/>
    <cellStyle name="Comma 3 6 2 3 3" xfId="8324" xr:uid="{4F0A3A17-81FB-49FA-A8B7-B2E6BFC78D5F}"/>
    <cellStyle name="Comma 3 6 2 3 3 2" xfId="14921" xr:uid="{D39377A8-6479-4544-971C-74A35BF444B9}"/>
    <cellStyle name="Comma 3 6 2 3 3 2 2" xfId="42627" xr:uid="{21749F1F-AB8A-48B7-B2B9-D7FFED529095}"/>
    <cellStyle name="Comma 3 6 2 3 3 3" xfId="36030" xr:uid="{CA9619FF-CA17-49EB-9233-50623A0CEA57}"/>
    <cellStyle name="Comma 3 6 2 3 4" xfId="14918" xr:uid="{927B4851-F923-4EE3-8F77-773AEAEF78D5}"/>
    <cellStyle name="Comma 3 6 2 3 4 2" xfId="42624" xr:uid="{85D94B6A-9095-471C-8F7C-EA3A3A2BC70E}"/>
    <cellStyle name="Comma 3 6 2 3 5" xfId="29444" xr:uid="{ED6568F8-1EA6-426D-99AE-1CED73AD2BFD}"/>
    <cellStyle name="Comma 3 6 2 4" xfId="3320" xr:uid="{0445C344-B074-4278-8AF8-EADB36CB31C6}"/>
    <cellStyle name="Comma 3 6 2 4 2" xfId="9971" xr:uid="{CA88F16A-0B64-425F-91D0-A44147441B16}"/>
    <cellStyle name="Comma 3 6 2 4 2 2" xfId="14923" xr:uid="{F9D4D106-1ACC-477D-A99C-7F407435039A}"/>
    <cellStyle name="Comma 3 6 2 4 2 2 2" xfId="42629" xr:uid="{F9CC1399-63BD-41C9-B30D-0197E6D7AB49}"/>
    <cellStyle name="Comma 3 6 2 4 2 3" xfId="37677" xr:uid="{4C74B16F-7FD6-4B2A-BED6-EE0371434384}"/>
    <cellStyle name="Comma 3 6 2 4 3" xfId="14922" xr:uid="{6947ADB5-09AC-4FCE-8470-42FE57C210CE}"/>
    <cellStyle name="Comma 3 6 2 4 3 2" xfId="42628" xr:uid="{10404D4E-7BF3-43BF-B19A-EB669BA5C20C}"/>
    <cellStyle name="Comma 3 6 2 4 4" xfId="31091" xr:uid="{C5C0FA89-1314-47AB-AC92-E39B51301C30}"/>
    <cellStyle name="Comma 3 6 2 5" xfId="5970" xr:uid="{8ADD5D95-269D-4E2B-8CF2-10F03FD2751C}"/>
    <cellStyle name="Comma 3 6 2 5 2" xfId="12603" xr:uid="{5D26DC5D-716D-4019-B36D-D578A155AC02}"/>
    <cellStyle name="Comma 3 6 2 5 2 2" xfId="14925" xr:uid="{62F47177-F8AD-4EEA-8470-5BE47B4FA2F7}"/>
    <cellStyle name="Comma 3 6 2 5 2 2 2" xfId="42631" xr:uid="{950AB042-49B8-4D93-BAE4-BA5A95E646B4}"/>
    <cellStyle name="Comma 3 6 2 5 2 3" xfId="40309" xr:uid="{16E4DDAF-DCA4-4871-A726-493CA0A83309}"/>
    <cellStyle name="Comma 3 6 2 5 3" xfId="14924" xr:uid="{97094D17-7352-4EC3-9B8D-189C59363905}"/>
    <cellStyle name="Comma 3 6 2 5 3 2" xfId="42630" xr:uid="{53D4606D-2D8A-43CD-A651-9755238251AA}"/>
    <cellStyle name="Comma 3 6 2 5 4" xfId="33723" xr:uid="{2B4E797E-BFB3-4702-95DB-3EB7C498E0BD}"/>
    <cellStyle name="Comma 3 6 2 6" xfId="7337" xr:uid="{AE47E88C-9C55-4E2E-86F2-E7046189355D}"/>
    <cellStyle name="Comma 3 6 2 6 2" xfId="14926" xr:uid="{0AEC35DD-C293-494A-8EF6-B9CBB25DB335}"/>
    <cellStyle name="Comma 3 6 2 6 2 2" xfId="42632" xr:uid="{3DB00764-2D46-4D02-97EF-A97B82789C0A}"/>
    <cellStyle name="Comma 3 6 2 6 3" xfId="35043" xr:uid="{911F70E7-58D9-4061-8F46-EC77FF352117}"/>
    <cellStyle name="Comma 3 6 2 7" xfId="14907" xr:uid="{F2C43C20-A09D-45C4-BA58-F2FC67B1F219}"/>
    <cellStyle name="Comma 3 6 2 7 2" xfId="42613" xr:uid="{BAA89D28-D97F-4BA1-8BF3-FD6914915ECA}"/>
    <cellStyle name="Comma 3 6 2 8" xfId="27136" xr:uid="{94AB148B-EA3F-45DB-853F-0A0A55DB1AE3}"/>
    <cellStyle name="Comma 3 6 2 8 2" xfId="54794" xr:uid="{5852F642-E97A-4844-BBBB-B8A9909721B3}"/>
    <cellStyle name="Comma 3 6 2 9" xfId="28457" xr:uid="{EDA677A6-37A2-4F53-946A-DF3A5DBC3851}"/>
    <cellStyle name="Comma 3 6 3" xfId="976" xr:uid="{9C83F1F7-09DA-4DCB-B398-6C857E26BE3D}"/>
    <cellStyle name="Comma 3 6 3 2" xfId="1653" xr:uid="{E3C0F283-1A20-479E-A4EF-C62A9C99799A}"/>
    <cellStyle name="Comma 3 6 3 2 2" xfId="4309" xr:uid="{441884B5-A774-4F1E-A289-C68E288D05A7}"/>
    <cellStyle name="Comma 3 6 3 2 2 2" xfId="10960" xr:uid="{048C5AFF-E456-43E0-B85D-5B8E2110AD75}"/>
    <cellStyle name="Comma 3 6 3 2 2 2 2" xfId="14930" xr:uid="{9ABF243E-A445-4FDC-9C0B-B519E51041F2}"/>
    <cellStyle name="Comma 3 6 3 2 2 2 2 2" xfId="42636" xr:uid="{285C076F-DDB5-42AA-B6F6-7EE6BD4236B0}"/>
    <cellStyle name="Comma 3 6 3 2 2 2 3" xfId="38666" xr:uid="{DA847283-2A6D-4D74-8512-4AB9D84E5BBA}"/>
    <cellStyle name="Comma 3 6 3 2 2 3" xfId="14929" xr:uid="{9737ACDA-8E1A-400A-8B11-1E11DECA124D}"/>
    <cellStyle name="Comma 3 6 3 2 2 3 2" xfId="42635" xr:uid="{C1F4D29F-EE19-4CD3-AAA5-D7A1177447AC}"/>
    <cellStyle name="Comma 3 6 3 2 2 4" xfId="32080" xr:uid="{B50D051F-41BC-43C1-8BE0-0B05029C91AC}"/>
    <cellStyle name="Comma 3 6 3 2 3" xfId="8326" xr:uid="{A6277A07-F690-457F-BABC-F1D1CD6B4F06}"/>
    <cellStyle name="Comma 3 6 3 2 3 2" xfId="14931" xr:uid="{66DBDD08-A4A9-4959-9BE9-2F5347D7E185}"/>
    <cellStyle name="Comma 3 6 3 2 3 2 2" xfId="42637" xr:uid="{A2BF2887-55DF-469D-803A-19A982A56365}"/>
    <cellStyle name="Comma 3 6 3 2 3 3" xfId="36032" xr:uid="{4D9226A2-5A46-463B-A5B9-9548219D93F1}"/>
    <cellStyle name="Comma 3 6 3 2 4" xfId="14928" xr:uid="{43492D11-FED1-4EB1-8EC6-39F034B8E277}"/>
    <cellStyle name="Comma 3 6 3 2 4 2" xfId="42634" xr:uid="{39BFE48E-3C34-4D1E-8F1C-8E776E364877}"/>
    <cellStyle name="Comma 3 6 3 2 5" xfId="29446" xr:uid="{CB778F69-8EC2-47C7-BB3B-2B8502F88470}"/>
    <cellStyle name="Comma 3 6 3 3" xfId="3641" xr:uid="{05713A72-7CF1-47FC-85C4-621BDCD815D6}"/>
    <cellStyle name="Comma 3 6 3 3 2" xfId="10292" xr:uid="{F1F22A4D-A2FF-41C6-85B1-D5FF40F7EDFE}"/>
    <cellStyle name="Comma 3 6 3 3 2 2" xfId="14933" xr:uid="{934B49D2-3793-4438-894A-20A6080EF9C1}"/>
    <cellStyle name="Comma 3 6 3 3 2 2 2" xfId="42639" xr:uid="{D9C800FC-0A18-44C3-9F5F-E5A02BBCF500}"/>
    <cellStyle name="Comma 3 6 3 3 2 3" xfId="37998" xr:uid="{A25E040B-E7B6-41D1-B069-F1EFCCD75719}"/>
    <cellStyle name="Comma 3 6 3 3 3" xfId="14932" xr:uid="{00A16146-287E-4BED-8F72-8627AF461872}"/>
    <cellStyle name="Comma 3 6 3 3 3 2" xfId="42638" xr:uid="{F20B954B-7C05-43A5-9898-233A9E53F9FB}"/>
    <cellStyle name="Comma 3 6 3 3 4" xfId="31412" xr:uid="{C5BDF6AE-FA44-440E-AE4A-B5617FBBAE3A}"/>
    <cellStyle name="Comma 3 6 3 4" xfId="6291" xr:uid="{088402C6-84C6-43D1-AA53-55DB7EE3451A}"/>
    <cellStyle name="Comma 3 6 3 4 2" xfId="12924" xr:uid="{0221E969-CB90-4675-ABDB-A76B7798C41D}"/>
    <cellStyle name="Comma 3 6 3 4 2 2" xfId="14935" xr:uid="{AE7367F1-87B3-43DE-AB8E-8861549252F3}"/>
    <cellStyle name="Comma 3 6 3 4 2 2 2" xfId="42641" xr:uid="{F5626AF1-99FA-43D4-89AE-9F4BFBE07F19}"/>
    <cellStyle name="Comma 3 6 3 4 2 3" xfId="40630" xr:uid="{11F92CE2-EF6B-4A5F-BE01-9F9624350C37}"/>
    <cellStyle name="Comma 3 6 3 4 3" xfId="14934" xr:uid="{1B612BC1-EB40-441F-976B-86EEF935EC91}"/>
    <cellStyle name="Comma 3 6 3 4 3 2" xfId="42640" xr:uid="{13CD38A7-93D6-4FD8-A349-89548EF3A676}"/>
    <cellStyle name="Comma 3 6 3 4 4" xfId="34044" xr:uid="{820A084D-6943-4795-8C49-65EF5D113F1A}"/>
    <cellStyle name="Comma 3 6 3 5" xfId="7658" xr:uid="{0C8F088B-C2AA-4A6E-915C-870B683E6434}"/>
    <cellStyle name="Comma 3 6 3 5 2" xfId="14936" xr:uid="{C51B192E-2936-463E-88F5-D2C3D628B34A}"/>
    <cellStyle name="Comma 3 6 3 5 2 2" xfId="42642" xr:uid="{DE78E66C-3530-4285-8BA8-19C1C2E91A6F}"/>
    <cellStyle name="Comma 3 6 3 5 3" xfId="35364" xr:uid="{2277C72F-B366-4A35-B6AA-113B905AD6F6}"/>
    <cellStyle name="Comma 3 6 3 6" xfId="14927" xr:uid="{A1050EA0-2643-4377-8A63-2B4D3BE44BCC}"/>
    <cellStyle name="Comma 3 6 3 6 2" xfId="42633" xr:uid="{36F0B6F4-6D4F-494F-8125-118081EB1ED8}"/>
    <cellStyle name="Comma 3 6 3 7" xfId="27457" xr:uid="{08C59F14-5342-463A-9A4C-0BB06F2A909E}"/>
    <cellStyle name="Comma 3 6 3 7 2" xfId="55115" xr:uid="{2EEC4A59-7E9E-4127-BBC7-DE0567F3CB73}"/>
    <cellStyle name="Comma 3 6 3 8" xfId="28778" xr:uid="{2719DF0A-65C1-46FB-93BE-CDB05B457035}"/>
    <cellStyle name="Comma 3 6 4" xfId="1650" xr:uid="{20541ED2-95D1-4AAA-9F69-7E1A30708D7E}"/>
    <cellStyle name="Comma 3 6 4 2" xfId="4306" xr:uid="{A8DE43B4-05D1-41D7-940D-C64A523CB0E7}"/>
    <cellStyle name="Comma 3 6 4 2 2" xfId="10957" xr:uid="{EE393A04-FA31-4E7B-A5D5-BE45F239EE87}"/>
    <cellStyle name="Comma 3 6 4 2 2 2" xfId="14939" xr:uid="{F6944D97-81E0-4ABB-BB43-E91ABB93E6EE}"/>
    <cellStyle name="Comma 3 6 4 2 2 2 2" xfId="42645" xr:uid="{CE7B7A9C-A76F-45C4-9318-EF2B51F24A65}"/>
    <cellStyle name="Comma 3 6 4 2 2 3" xfId="38663" xr:uid="{8E669C04-C66E-4C02-889D-BD1E929C991D}"/>
    <cellStyle name="Comma 3 6 4 2 3" xfId="14938" xr:uid="{EBFF3FE9-817B-4FA0-9E42-BB57BFA90474}"/>
    <cellStyle name="Comma 3 6 4 2 3 2" xfId="42644" xr:uid="{7CFC7830-586D-498E-B1C9-57A90792CB41}"/>
    <cellStyle name="Comma 3 6 4 2 4" xfId="32077" xr:uid="{C79F5EB0-7413-4827-B103-030D52AD55A7}"/>
    <cellStyle name="Comma 3 6 4 3" xfId="8323" xr:uid="{BD689EE4-CFCE-4A99-83FB-124161DB1A9B}"/>
    <cellStyle name="Comma 3 6 4 3 2" xfId="14940" xr:uid="{CDC32573-D7A1-402E-A337-5D1EB49F213F}"/>
    <cellStyle name="Comma 3 6 4 3 2 2" xfId="42646" xr:uid="{1DBF4D11-BD0E-4193-85B2-55571AB78A46}"/>
    <cellStyle name="Comma 3 6 4 3 3" xfId="36029" xr:uid="{3B304670-E35F-45C4-A0EC-4299BBA39C41}"/>
    <cellStyle name="Comma 3 6 4 4" xfId="14937" xr:uid="{3ECE3426-F6A9-40B0-9BAD-45787C38CE85}"/>
    <cellStyle name="Comma 3 6 4 4 2" xfId="42643" xr:uid="{1C0B87A5-AC56-48F1-AF40-4668A61524A9}"/>
    <cellStyle name="Comma 3 6 4 5" xfId="29443" xr:uid="{E263622E-5DAE-43D8-B213-FD4F64FE0781}"/>
    <cellStyle name="Comma 3 6 5" xfId="2984" xr:uid="{45B18863-BF96-4D2F-85B8-9911D7A42638}"/>
    <cellStyle name="Comma 3 6 5 2" xfId="9636" xr:uid="{625E9EF3-21D7-4653-87C6-A1CC04A6E1EF}"/>
    <cellStyle name="Comma 3 6 5 2 2" xfId="14942" xr:uid="{B792C70C-3310-4655-8F97-B846434058EB}"/>
    <cellStyle name="Comma 3 6 5 2 2 2" xfId="42648" xr:uid="{7BF08687-AC5A-4FBA-8F3B-1B54AD6032B2}"/>
    <cellStyle name="Comma 3 6 5 2 3" xfId="37342" xr:uid="{D100635F-01F9-4843-B413-69CB6CFE6747}"/>
    <cellStyle name="Comma 3 6 5 3" xfId="14941" xr:uid="{2DD42AA2-EEE6-491C-B4F6-4CE26275B946}"/>
    <cellStyle name="Comma 3 6 5 3 2" xfId="42647" xr:uid="{B92931C3-2C18-46BB-8E87-678249287D24}"/>
    <cellStyle name="Comma 3 6 5 4" xfId="30756" xr:uid="{B7CDAF14-58AA-4900-93C5-2FED64840D39}"/>
    <cellStyle name="Comma 3 6 6" xfId="5623" xr:uid="{6EF5A2F1-98FB-4FF8-8F4E-5F22E6B35F10}"/>
    <cellStyle name="Comma 3 6 6 2" xfId="12256" xr:uid="{63D10430-7745-4523-9E62-3BBD0F3E7D32}"/>
    <cellStyle name="Comma 3 6 6 2 2" xfId="14944" xr:uid="{F5C7C4CB-8F1F-408D-B2C3-8148494AD2E3}"/>
    <cellStyle name="Comma 3 6 6 2 2 2" xfId="42650" xr:uid="{BF482C49-A14E-4338-8EC8-79A8EDF9EDFD}"/>
    <cellStyle name="Comma 3 6 6 2 3" xfId="39962" xr:uid="{B8823988-C692-47D9-A3E5-39B661BFEC42}"/>
    <cellStyle name="Comma 3 6 6 3" xfId="14943" xr:uid="{3427F20C-4BAE-4D33-9D87-9CD7890AEF33}"/>
    <cellStyle name="Comma 3 6 6 3 2" xfId="42649" xr:uid="{4068F527-84F2-4609-A038-CC8FD9ED5478}"/>
    <cellStyle name="Comma 3 6 6 4" xfId="33376" xr:uid="{83D966B2-1EDF-40A4-B04E-5F9B982E6B3A}"/>
    <cellStyle name="Comma 3 6 7" xfId="7002" xr:uid="{66589DE9-58FC-424F-A3D0-2341F4FDA4E0}"/>
    <cellStyle name="Comma 3 6 7 2" xfId="14945" xr:uid="{6023EAF0-5482-405E-95A5-B928C3F7932B}"/>
    <cellStyle name="Comma 3 6 7 2 2" xfId="42651" xr:uid="{BBE34603-C2F6-4897-ABCE-C029D71F2C99}"/>
    <cellStyle name="Comma 3 6 7 3" xfId="34708" xr:uid="{356CF6C1-4817-493F-AB08-10215E1D95D6}"/>
    <cellStyle name="Comma 3 6 8" xfId="14906" xr:uid="{EFB36618-B795-4E57-8C80-A039232ED34E}"/>
    <cellStyle name="Comma 3 6 8 2" xfId="42612" xr:uid="{A1878E65-D0E8-4741-BC6C-D076B94E50A0}"/>
    <cellStyle name="Comma 3 6 9" xfId="26790" xr:uid="{65F53C0E-5506-4DA8-B459-F35F6895DE00}"/>
    <cellStyle name="Comma 3 6 9 2" xfId="54448" xr:uid="{B7781CEE-5583-4D1F-925E-0F46426510D2}"/>
    <cellStyle name="Comma 3 7" xfId="257" xr:uid="{D1F99FC5-1CD4-4629-AF27-EFBCF93FD874}"/>
    <cellStyle name="Comma 3 7 10" xfId="28183" xr:uid="{4738E5DD-4733-4884-BA02-2CBE82C9E66E}"/>
    <cellStyle name="Comma 3 7 2" xfId="706" xr:uid="{B2218BDF-162B-472B-AF96-66AF1A04D479}"/>
    <cellStyle name="Comma 3 7 2 2" xfId="1372" xr:uid="{051F08E0-D836-412F-84DD-AB002CB9E79F}"/>
    <cellStyle name="Comma 3 7 2 2 2" xfId="1656" xr:uid="{EAEED653-CAD8-4712-B98B-BFC49B626F90}"/>
    <cellStyle name="Comma 3 7 2 2 2 2" xfId="4312" xr:uid="{0CFF26CA-F3FB-4A59-8A3E-4F02E8C6082A}"/>
    <cellStyle name="Comma 3 7 2 2 2 2 2" xfId="10963" xr:uid="{586A1338-01E7-42D9-937D-985EC608A6DD}"/>
    <cellStyle name="Comma 3 7 2 2 2 2 2 2" xfId="14951" xr:uid="{C4F274AA-5517-4834-A59A-EC5D2B234C81}"/>
    <cellStyle name="Comma 3 7 2 2 2 2 2 2 2" xfId="42657" xr:uid="{AE64A7E7-9C41-44B7-BA6B-805444224BA3}"/>
    <cellStyle name="Comma 3 7 2 2 2 2 2 3" xfId="38669" xr:uid="{EEAF7D19-1DC0-447B-9C63-E2312F4A881B}"/>
    <cellStyle name="Comma 3 7 2 2 2 2 3" xfId="14950" xr:uid="{CB285BEC-03DB-40FC-BCB9-E01CBF51606C}"/>
    <cellStyle name="Comma 3 7 2 2 2 2 3 2" xfId="42656" xr:uid="{66FF23B1-9B54-49E6-ABD3-2B62F5CA481B}"/>
    <cellStyle name="Comma 3 7 2 2 2 2 4" xfId="32083" xr:uid="{271C94F1-583F-4FEB-B2E0-570AC606E4E6}"/>
    <cellStyle name="Comma 3 7 2 2 2 3" xfId="8329" xr:uid="{813CFDEC-2A25-4427-848A-41EB501765DC}"/>
    <cellStyle name="Comma 3 7 2 2 2 3 2" xfId="14952" xr:uid="{E5185CF5-F42F-4201-B039-948DA2B5F4D9}"/>
    <cellStyle name="Comma 3 7 2 2 2 3 2 2" xfId="42658" xr:uid="{E69B1A25-F9FC-4B7A-A03E-57C35E6D21E6}"/>
    <cellStyle name="Comma 3 7 2 2 2 3 3" xfId="36035" xr:uid="{4A7E5A67-898B-4A0C-A5D5-035E619BC257}"/>
    <cellStyle name="Comma 3 7 2 2 2 4" xfId="14949" xr:uid="{8737E0CB-22AC-4593-A8F8-0AAE5199BABC}"/>
    <cellStyle name="Comma 3 7 2 2 2 4 2" xfId="42655" xr:uid="{92D83D20-765D-4401-B945-14637863B7A3}"/>
    <cellStyle name="Comma 3 7 2 2 2 5" xfId="29449" xr:uid="{437CAD29-4D9B-4E6F-BDE5-D2E982B58C01}"/>
    <cellStyle name="Comma 3 7 2 2 3" xfId="4037" xr:uid="{C6391505-0BE9-4CAA-8F32-28FB39AF0920}"/>
    <cellStyle name="Comma 3 7 2 2 3 2" xfId="10688" xr:uid="{886E9B13-A444-4C90-B782-A62258C06A4A}"/>
    <cellStyle name="Comma 3 7 2 2 3 2 2" xfId="14954" xr:uid="{B50C99BD-1C6E-490B-AEB3-9D00836DE5E9}"/>
    <cellStyle name="Comma 3 7 2 2 3 2 2 2" xfId="42660" xr:uid="{AD8DE45B-4744-4844-B6A8-D1B0BAA2BBDB}"/>
    <cellStyle name="Comma 3 7 2 2 3 2 3" xfId="38394" xr:uid="{3151BBF3-BCCE-4D8A-AE41-653EEE8EA4CF}"/>
    <cellStyle name="Comma 3 7 2 2 3 3" xfId="14953" xr:uid="{1511DAEA-1EB3-414C-AB25-E74349E28BA3}"/>
    <cellStyle name="Comma 3 7 2 2 3 3 2" xfId="42659" xr:uid="{F849CA1A-8E9E-4D76-A348-103E768AE97B}"/>
    <cellStyle name="Comma 3 7 2 2 3 4" xfId="31808" xr:uid="{87C6AD42-44B0-4689-8BA2-664263DDCED4}"/>
    <cellStyle name="Comma 3 7 2 2 4" xfId="6687" xr:uid="{1918D324-9916-4607-A85E-4643A41CA42E}"/>
    <cellStyle name="Comma 3 7 2 2 4 2" xfId="13320" xr:uid="{6F9BCD82-1435-45E1-87F4-56A51A178E4B}"/>
    <cellStyle name="Comma 3 7 2 2 4 2 2" xfId="14956" xr:uid="{C9E06FCE-B4D9-4578-BA7B-72AC8B1EFA35}"/>
    <cellStyle name="Comma 3 7 2 2 4 2 2 2" xfId="42662" xr:uid="{6B9698A2-CD00-4A9F-A73F-5CFD92448404}"/>
    <cellStyle name="Comma 3 7 2 2 4 2 3" xfId="41026" xr:uid="{48DBECC3-CE96-47EF-B896-B5C37797400D}"/>
    <cellStyle name="Comma 3 7 2 2 4 3" xfId="14955" xr:uid="{3B533F32-A762-43FB-AC69-9164DDC87AE1}"/>
    <cellStyle name="Comma 3 7 2 2 4 3 2" xfId="42661" xr:uid="{5BF337A2-438E-4679-8B2B-F37FA8D3D64F}"/>
    <cellStyle name="Comma 3 7 2 2 4 4" xfId="34440" xr:uid="{E398B1DE-05FF-41C1-AC1A-AECA1707C1EB}"/>
    <cellStyle name="Comma 3 7 2 2 5" xfId="8054" xr:uid="{7A14BAAD-FE10-4357-906E-081C9BE69089}"/>
    <cellStyle name="Comma 3 7 2 2 5 2" xfId="14957" xr:uid="{06493584-C5A1-4B27-8F74-1BE5D303BAA2}"/>
    <cellStyle name="Comma 3 7 2 2 5 2 2" xfId="42663" xr:uid="{C8D15F6D-7895-47FC-8EF1-6BAECA6D0632}"/>
    <cellStyle name="Comma 3 7 2 2 5 3" xfId="35760" xr:uid="{F1CF57E3-1B8D-4C1B-8EE0-A530E013EDAF}"/>
    <cellStyle name="Comma 3 7 2 2 6" xfId="14948" xr:uid="{6246A752-50E8-44D6-91DD-B86650CAE072}"/>
    <cellStyle name="Comma 3 7 2 2 6 2" xfId="42654" xr:uid="{F93CD6C7-C3AB-4EDD-BE2A-71F86544353B}"/>
    <cellStyle name="Comma 3 7 2 2 7" xfId="27853" xr:uid="{802ECC29-9AE0-4752-99D7-D8552DA856D9}"/>
    <cellStyle name="Comma 3 7 2 2 7 2" xfId="55511" xr:uid="{8AAC5AA9-12C8-427A-BEAE-0D1C32E4F583}"/>
    <cellStyle name="Comma 3 7 2 2 8" xfId="29174" xr:uid="{1F1EDB52-735D-48E8-9DE4-B25CA57114EB}"/>
    <cellStyle name="Comma 3 7 2 3" xfId="1655" xr:uid="{73A41955-4A17-44D7-9FC8-45488BB89161}"/>
    <cellStyle name="Comma 3 7 2 3 2" xfId="4311" xr:uid="{E7E43C30-2445-4C3A-A5D9-A2A36AAAB639}"/>
    <cellStyle name="Comma 3 7 2 3 2 2" xfId="10962" xr:uid="{514963CD-2008-4747-B749-433BCEB8A58C}"/>
    <cellStyle name="Comma 3 7 2 3 2 2 2" xfId="14960" xr:uid="{246C2043-F78F-4805-ABB5-FCD40629ED96}"/>
    <cellStyle name="Comma 3 7 2 3 2 2 2 2" xfId="42666" xr:uid="{19FBB6CE-58D1-4CC9-80B1-4F6AA2E0C05A}"/>
    <cellStyle name="Comma 3 7 2 3 2 2 3" xfId="38668" xr:uid="{5002EE30-607A-4027-812D-4550640E45A9}"/>
    <cellStyle name="Comma 3 7 2 3 2 3" xfId="14959" xr:uid="{190335C1-3562-4B6D-8F7F-731690F392CC}"/>
    <cellStyle name="Comma 3 7 2 3 2 3 2" xfId="42665" xr:uid="{F33277BE-1A17-4D44-8148-EAC0443E3E40}"/>
    <cellStyle name="Comma 3 7 2 3 2 4" xfId="32082" xr:uid="{787467D7-E221-43EF-9FDF-FE9EC5E8A447}"/>
    <cellStyle name="Comma 3 7 2 3 3" xfId="8328" xr:uid="{77567A53-C375-4D68-A761-FF210436D9C3}"/>
    <cellStyle name="Comma 3 7 2 3 3 2" xfId="14961" xr:uid="{E7EE0008-9EB2-4C2B-A19B-397ABAA7BD29}"/>
    <cellStyle name="Comma 3 7 2 3 3 2 2" xfId="42667" xr:uid="{1C79876D-4F3D-4957-B6E0-2EC9CA8D6030}"/>
    <cellStyle name="Comma 3 7 2 3 3 3" xfId="36034" xr:uid="{C9158DCD-5A4E-492F-94DB-15422984E034}"/>
    <cellStyle name="Comma 3 7 2 3 4" xfId="14958" xr:uid="{BBCEBE45-B8FB-482E-A3D2-9D1E85A49BB6}"/>
    <cellStyle name="Comma 3 7 2 3 4 2" xfId="42664" xr:uid="{4E09608F-9469-407D-BD5A-2D3D37788880}"/>
    <cellStyle name="Comma 3 7 2 3 5" xfId="29448" xr:uid="{46EAAB2C-169B-4BEF-BC8F-6601BDAEF095}"/>
    <cellStyle name="Comma 3 7 2 4" xfId="3381" xr:uid="{F2CB3D49-CA14-498C-8A58-CFDF565EA647}"/>
    <cellStyle name="Comma 3 7 2 4 2" xfId="10032" xr:uid="{69AD27A3-05AC-4C84-A8D6-C421FA8182D0}"/>
    <cellStyle name="Comma 3 7 2 4 2 2" xfId="14963" xr:uid="{134CD62B-8A1C-4DB3-A1F1-4DCBD200C949}"/>
    <cellStyle name="Comma 3 7 2 4 2 2 2" xfId="42669" xr:uid="{A29E102D-5403-44AA-A647-35E2731C451A}"/>
    <cellStyle name="Comma 3 7 2 4 2 3" xfId="37738" xr:uid="{F2CD65F7-6E5F-466E-AB6C-83036B7B40E1}"/>
    <cellStyle name="Comma 3 7 2 4 3" xfId="14962" xr:uid="{C524F7C2-1BE1-40D4-A772-6C0B31FACF81}"/>
    <cellStyle name="Comma 3 7 2 4 3 2" xfId="42668" xr:uid="{A3E89E54-6082-453F-9B62-C9D14211EDBA}"/>
    <cellStyle name="Comma 3 7 2 4 4" xfId="31152" xr:uid="{2EBFB03E-89A4-4481-B213-0C4BC77F439F}"/>
    <cellStyle name="Comma 3 7 2 5" xfId="6031" xr:uid="{FC3A432A-4140-4196-A812-B1D99E4C742A}"/>
    <cellStyle name="Comma 3 7 2 5 2" xfId="12664" xr:uid="{BABF1A79-3CE6-466D-8347-7FB1C948E25F}"/>
    <cellStyle name="Comma 3 7 2 5 2 2" xfId="14965" xr:uid="{159C4C0A-94F9-48EE-B9C0-E17B4D142725}"/>
    <cellStyle name="Comma 3 7 2 5 2 2 2" xfId="42671" xr:uid="{195CE3E6-4FC3-432A-823C-BD92DF79B0DF}"/>
    <cellStyle name="Comma 3 7 2 5 2 3" xfId="40370" xr:uid="{4F1F6148-B59F-4434-A5D0-2F62AB6847A4}"/>
    <cellStyle name="Comma 3 7 2 5 3" xfId="14964" xr:uid="{C4FFB9E1-1139-4C12-A61E-7B8469017FC9}"/>
    <cellStyle name="Comma 3 7 2 5 3 2" xfId="42670" xr:uid="{06EC9DBF-3F5F-47D8-913A-02F58D957CB5}"/>
    <cellStyle name="Comma 3 7 2 5 4" xfId="33784" xr:uid="{36AC4305-6F2C-47CD-9DFD-B6D73403FFA7}"/>
    <cellStyle name="Comma 3 7 2 6" xfId="7398" xr:uid="{E4FC4500-BE0C-498A-BEA1-132F4AE44C13}"/>
    <cellStyle name="Comma 3 7 2 6 2" xfId="14966" xr:uid="{1DF43D15-3469-4A32-868E-4B2F5E112EF0}"/>
    <cellStyle name="Comma 3 7 2 6 2 2" xfId="42672" xr:uid="{F2150407-C4F3-45D7-854B-0002451B222E}"/>
    <cellStyle name="Comma 3 7 2 6 3" xfId="35104" xr:uid="{BFA9A640-52CE-41EA-BD00-1FA3F3C5858B}"/>
    <cellStyle name="Comma 3 7 2 7" xfId="14947" xr:uid="{45CEF24B-57DD-4865-93FB-99079EF014A4}"/>
    <cellStyle name="Comma 3 7 2 7 2" xfId="42653" xr:uid="{3F843E5B-197B-489C-8593-BB855EEE1016}"/>
    <cellStyle name="Comma 3 7 2 8" xfId="27197" xr:uid="{F4EE4BC8-E700-4AF5-8233-C92213CAD394}"/>
    <cellStyle name="Comma 3 7 2 8 2" xfId="54855" xr:uid="{FEFAD712-6216-4F71-8CC5-17CB6B03271B}"/>
    <cellStyle name="Comma 3 7 2 9" xfId="28518" xr:uid="{A2658FA4-F086-4D86-812F-5CDA808426CD}"/>
    <cellStyle name="Comma 3 7 3" xfId="1037" xr:uid="{009F52AF-0DF0-45B0-B9C7-5E2E581FB11E}"/>
    <cellStyle name="Comma 3 7 3 2" xfId="1657" xr:uid="{366BDD70-661F-457C-A771-6D0169879B4F}"/>
    <cellStyle name="Comma 3 7 3 2 2" xfId="4313" xr:uid="{A1BCF3C0-009D-438E-ACCA-64D71F7ADF78}"/>
    <cellStyle name="Comma 3 7 3 2 2 2" xfId="10964" xr:uid="{BAAC5A9C-1445-4AFF-A263-AF17D88AD70D}"/>
    <cellStyle name="Comma 3 7 3 2 2 2 2" xfId="14970" xr:uid="{EEA8C4AB-49B8-4CD6-99C3-D93DAA93FF51}"/>
    <cellStyle name="Comma 3 7 3 2 2 2 2 2" xfId="42676" xr:uid="{92B2FC74-4CD1-461B-8DA3-AAEE6DB144C8}"/>
    <cellStyle name="Comma 3 7 3 2 2 2 3" xfId="38670" xr:uid="{161E0A40-E662-4D7C-979D-BBE9C1F9A8BE}"/>
    <cellStyle name="Comma 3 7 3 2 2 3" xfId="14969" xr:uid="{29BA7923-3219-40FD-9682-343432538ED3}"/>
    <cellStyle name="Comma 3 7 3 2 2 3 2" xfId="42675" xr:uid="{E8271404-4738-4751-9D3A-5BF66E8AC83D}"/>
    <cellStyle name="Comma 3 7 3 2 2 4" xfId="32084" xr:uid="{962E8AFC-77A8-438D-9770-E4FC2FE78D5B}"/>
    <cellStyle name="Comma 3 7 3 2 3" xfId="8330" xr:uid="{AA1EB507-FF18-48B1-AD98-B2CCAD03B3B8}"/>
    <cellStyle name="Comma 3 7 3 2 3 2" xfId="14971" xr:uid="{950FD80A-2DDC-4784-BB0F-9038327AEC88}"/>
    <cellStyle name="Comma 3 7 3 2 3 2 2" xfId="42677" xr:uid="{3E9E10FE-FDF9-48B3-9486-3E9C74EDB906}"/>
    <cellStyle name="Comma 3 7 3 2 3 3" xfId="36036" xr:uid="{A8194BD4-DFC2-48CA-90B7-3494D6C49093}"/>
    <cellStyle name="Comma 3 7 3 2 4" xfId="14968" xr:uid="{9FEEE123-E2D7-4021-AC05-65602419059E}"/>
    <cellStyle name="Comma 3 7 3 2 4 2" xfId="42674" xr:uid="{27108702-9CCA-41E8-BF50-3FA7B904DC79}"/>
    <cellStyle name="Comma 3 7 3 2 5" xfId="29450" xr:uid="{CEBD47B5-9223-4CFF-86E1-14B56906C080}"/>
    <cellStyle name="Comma 3 7 3 3" xfId="3702" xr:uid="{71AF9917-CE9F-414B-8916-E3EA827DC0E3}"/>
    <cellStyle name="Comma 3 7 3 3 2" xfId="10353" xr:uid="{21FF7675-C477-48C7-966B-33C0FFDD1CBC}"/>
    <cellStyle name="Comma 3 7 3 3 2 2" xfId="14973" xr:uid="{F65FC138-731B-4CAE-AE0B-F1831F710A0B}"/>
    <cellStyle name="Comma 3 7 3 3 2 2 2" xfId="42679" xr:uid="{8AE6E07D-D8F1-4E5C-A2CE-B0E9FE5C0445}"/>
    <cellStyle name="Comma 3 7 3 3 2 3" xfId="38059" xr:uid="{54B527E3-F03D-45D7-9C63-E1E9BEA81482}"/>
    <cellStyle name="Comma 3 7 3 3 3" xfId="14972" xr:uid="{2F556EE9-7D87-4D70-8089-D7891A94012C}"/>
    <cellStyle name="Comma 3 7 3 3 3 2" xfId="42678" xr:uid="{70832DE2-FBDD-44DB-A2CD-92876D85DC4B}"/>
    <cellStyle name="Comma 3 7 3 3 4" xfId="31473" xr:uid="{3E8B63C7-3A88-4A95-A290-2F4DD19C8BAE}"/>
    <cellStyle name="Comma 3 7 3 4" xfId="6352" xr:uid="{20A3D1B8-6E9B-4677-A4DB-1F799713F796}"/>
    <cellStyle name="Comma 3 7 3 4 2" xfId="12985" xr:uid="{D1B21B1E-5E19-47F1-AC91-68BD3CE71C41}"/>
    <cellStyle name="Comma 3 7 3 4 2 2" xfId="14975" xr:uid="{F1653AEB-85BD-4B5E-A794-6A0F6FB4835D}"/>
    <cellStyle name="Comma 3 7 3 4 2 2 2" xfId="42681" xr:uid="{05C1F332-1396-4FE4-AC81-05A5C79B05CD}"/>
    <cellStyle name="Comma 3 7 3 4 2 3" xfId="40691" xr:uid="{FB78DBEC-88B6-4DBB-92EF-27674D50FDB0}"/>
    <cellStyle name="Comma 3 7 3 4 3" xfId="14974" xr:uid="{3B8F8469-80F9-4395-9EFB-A3B78DB76CD0}"/>
    <cellStyle name="Comma 3 7 3 4 3 2" xfId="42680" xr:uid="{0A39FCBF-514B-4BF4-AD69-6011CC94FF1D}"/>
    <cellStyle name="Comma 3 7 3 4 4" xfId="34105" xr:uid="{A33098C3-3F9A-480A-8660-396FC5F8A668}"/>
    <cellStyle name="Comma 3 7 3 5" xfId="7719" xr:uid="{22C0FF24-E96C-4064-A6A7-922E4B999575}"/>
    <cellStyle name="Comma 3 7 3 5 2" xfId="14976" xr:uid="{E78B1546-90B0-45FC-B16C-A7C2AD79887A}"/>
    <cellStyle name="Comma 3 7 3 5 2 2" xfId="42682" xr:uid="{C7E26793-E6AA-46D6-B8FD-082FE65AE128}"/>
    <cellStyle name="Comma 3 7 3 5 3" xfId="35425" xr:uid="{60F7092D-9026-41DA-97BC-4ED7DF643924}"/>
    <cellStyle name="Comma 3 7 3 6" xfId="14967" xr:uid="{3355A400-78C2-4FD3-9B77-8678C3DC33BB}"/>
    <cellStyle name="Comma 3 7 3 6 2" xfId="42673" xr:uid="{8D87A3FD-E44C-444E-B7D9-FB0AE3A93B4A}"/>
    <cellStyle name="Comma 3 7 3 7" xfId="27518" xr:uid="{62B4D281-4526-4B16-9AC3-BB2E103C876A}"/>
    <cellStyle name="Comma 3 7 3 7 2" xfId="55176" xr:uid="{50AA76FF-B5B1-45AA-8FEC-59D10F81A8BC}"/>
    <cellStyle name="Comma 3 7 3 8" xfId="28839" xr:uid="{4E600054-FA70-4A98-8654-B656F66531D3}"/>
    <cellStyle name="Comma 3 7 4" xfId="1654" xr:uid="{4D8A8130-578A-43A1-BFFD-8FB830186A7D}"/>
    <cellStyle name="Comma 3 7 4 2" xfId="4310" xr:uid="{F9DC89FC-0EA3-4EA2-BE1C-78642591D15A}"/>
    <cellStyle name="Comma 3 7 4 2 2" xfId="10961" xr:uid="{F406175F-7DE5-40C5-9CC5-9081346697F1}"/>
    <cellStyle name="Comma 3 7 4 2 2 2" xfId="14979" xr:uid="{016CB041-B839-49EA-A075-2D2A56C6D7FD}"/>
    <cellStyle name="Comma 3 7 4 2 2 2 2" xfId="42685" xr:uid="{4856FE7E-DAFE-4219-B7C4-5C6995A3456E}"/>
    <cellStyle name="Comma 3 7 4 2 2 3" xfId="38667" xr:uid="{E257FB4E-C022-4FF5-A0D9-68DE07411EC0}"/>
    <cellStyle name="Comma 3 7 4 2 3" xfId="14978" xr:uid="{05731197-42B0-43EF-A3FD-B42589B45A3E}"/>
    <cellStyle name="Comma 3 7 4 2 3 2" xfId="42684" xr:uid="{389D9401-FB25-4874-BA93-1FAB8E3DEF5B}"/>
    <cellStyle name="Comma 3 7 4 2 4" xfId="32081" xr:uid="{9B43A794-46E4-46F2-89AE-E3AD3F2DFB0D}"/>
    <cellStyle name="Comma 3 7 4 3" xfId="8327" xr:uid="{29DFE8BF-3E35-48E8-B6BE-D6D10E275EFB}"/>
    <cellStyle name="Comma 3 7 4 3 2" xfId="14980" xr:uid="{0A33F233-6DC0-4749-B95C-092B00BDF5C9}"/>
    <cellStyle name="Comma 3 7 4 3 2 2" xfId="42686" xr:uid="{7619D1CC-990F-439B-9E74-92FD9A4825F0}"/>
    <cellStyle name="Comma 3 7 4 3 3" xfId="36033" xr:uid="{7A697E3E-5D84-4B16-AE4D-18B17DC76B41}"/>
    <cellStyle name="Comma 3 7 4 4" xfId="14977" xr:uid="{F7660D49-949E-4449-AD8E-4E24036CE055}"/>
    <cellStyle name="Comma 3 7 4 4 2" xfId="42683" xr:uid="{A7A5A941-4F4C-46CC-808E-35BD986A8BA3}"/>
    <cellStyle name="Comma 3 7 4 5" xfId="29447" xr:uid="{356089E8-BB23-4EF0-978C-BA87EAED7AAA}"/>
    <cellStyle name="Comma 3 7 5" xfId="3045" xr:uid="{BEE2784C-670A-4609-B4A7-F68D187DED70}"/>
    <cellStyle name="Comma 3 7 5 2" xfId="9697" xr:uid="{301099A5-53A9-4A95-A84A-D27274355955}"/>
    <cellStyle name="Comma 3 7 5 2 2" xfId="14982" xr:uid="{72E66880-22F1-41F8-84EA-7501F6114863}"/>
    <cellStyle name="Comma 3 7 5 2 2 2" xfId="42688" xr:uid="{A9EB5D41-2D27-45CF-B552-668E2EA17DD8}"/>
    <cellStyle name="Comma 3 7 5 2 3" xfId="37403" xr:uid="{24EF6875-C9A1-48EF-97EE-4949F04A6C92}"/>
    <cellStyle name="Comma 3 7 5 3" xfId="14981" xr:uid="{8E5A934F-3A1A-4E7D-AC23-A75FEE437834}"/>
    <cellStyle name="Comma 3 7 5 3 2" xfId="42687" xr:uid="{733F8F88-8972-4A76-8C88-BEED353E13B8}"/>
    <cellStyle name="Comma 3 7 5 4" xfId="30817" xr:uid="{D5716A1C-31C9-4621-A80E-7612B34D54DD}"/>
    <cellStyle name="Comma 3 7 6" xfId="5684" xr:uid="{DA1F3149-4C30-4E27-9856-3876833A99F0}"/>
    <cellStyle name="Comma 3 7 6 2" xfId="12317" xr:uid="{A4F3F8F7-044E-43D7-80FA-3A549FB7A2D6}"/>
    <cellStyle name="Comma 3 7 6 2 2" xfId="14984" xr:uid="{8D5E0EBF-CEA5-4DAD-865E-1BCCB4183CA5}"/>
    <cellStyle name="Comma 3 7 6 2 2 2" xfId="42690" xr:uid="{61648F84-2D43-4E55-AD9A-7E2CDEEEB8FF}"/>
    <cellStyle name="Comma 3 7 6 2 3" xfId="40023" xr:uid="{5147D7E4-8372-4574-BA24-0286EFF9A76D}"/>
    <cellStyle name="Comma 3 7 6 3" xfId="14983" xr:uid="{2E0F3424-A1C2-45A9-B6E7-536335E8A6A2}"/>
    <cellStyle name="Comma 3 7 6 3 2" xfId="42689" xr:uid="{6562CB51-91B1-4BBA-B7C6-6D02678D4DF9}"/>
    <cellStyle name="Comma 3 7 6 4" xfId="33437" xr:uid="{5A300C7B-1B10-498F-BE53-26BE8C287509}"/>
    <cellStyle name="Comma 3 7 7" xfId="7063" xr:uid="{77D79BFF-AC48-4FCA-807A-687A94CD7E8E}"/>
    <cellStyle name="Comma 3 7 7 2" xfId="14985" xr:uid="{F1FA4F45-28E9-4BEF-97C6-2D8A94F984F4}"/>
    <cellStyle name="Comma 3 7 7 2 2" xfId="42691" xr:uid="{A874ED34-7FF4-4B82-8142-03BA9F6FA461}"/>
    <cellStyle name="Comma 3 7 7 3" xfId="34769" xr:uid="{2A6E92F2-9033-41D1-8272-1B43C77BEF31}"/>
    <cellStyle name="Comma 3 7 8" xfId="14946" xr:uid="{AE62C9C5-00A3-4EF6-8F8D-4F7488F9E6F8}"/>
    <cellStyle name="Comma 3 7 8 2" xfId="42652" xr:uid="{3D6FDFFC-0038-401D-A551-B4C255DE0409}"/>
    <cellStyle name="Comma 3 7 9" xfId="26851" xr:uid="{719D8A47-590F-4EE6-8357-E14AAC9307A6}"/>
    <cellStyle name="Comma 3 7 9 2" xfId="54509" xr:uid="{E5B91393-1D55-4918-A630-5DC1C273DCEE}"/>
    <cellStyle name="Comma 3 8" xfId="290" xr:uid="{D2BD4A60-3490-467F-B56F-940689193A0D}"/>
    <cellStyle name="Comma 3 8 10" xfId="28212" xr:uid="{38CD9740-6F38-488D-8AF7-AE3E4F072BC8}"/>
    <cellStyle name="Comma 3 8 2" xfId="735" xr:uid="{D55C8531-BA39-4BAE-B804-F03DE6BDFDFC}"/>
    <cellStyle name="Comma 3 8 2 2" xfId="1401" xr:uid="{22BAB0A5-E8B1-4C2B-9EF2-24C48DC60642}"/>
    <cellStyle name="Comma 3 8 2 2 2" xfId="1660" xr:uid="{32D27198-9874-40C6-8A43-24C66A5D91A8}"/>
    <cellStyle name="Comma 3 8 2 2 2 2" xfId="4316" xr:uid="{1777EE02-6BDD-497E-9A3D-35D6677AF909}"/>
    <cellStyle name="Comma 3 8 2 2 2 2 2" xfId="10967" xr:uid="{775F2BE6-9BB8-49D4-AB34-63996388D298}"/>
    <cellStyle name="Comma 3 8 2 2 2 2 2 2" xfId="14991" xr:uid="{DD45357A-2F97-4A0E-BAD4-30B454CAE8A8}"/>
    <cellStyle name="Comma 3 8 2 2 2 2 2 2 2" xfId="42697" xr:uid="{AA71079A-7D1C-4DB8-B738-84235F4012A5}"/>
    <cellStyle name="Comma 3 8 2 2 2 2 2 3" xfId="38673" xr:uid="{A3DBCD09-64F6-4C97-9248-8D84459B25BD}"/>
    <cellStyle name="Comma 3 8 2 2 2 2 3" xfId="14990" xr:uid="{8AF3662D-062A-462C-BBC2-59D47CD5EF81}"/>
    <cellStyle name="Comma 3 8 2 2 2 2 3 2" xfId="42696" xr:uid="{BE41CE4C-6073-4D9A-B0E0-F09C0895ADB5}"/>
    <cellStyle name="Comma 3 8 2 2 2 2 4" xfId="32087" xr:uid="{CCCB94F9-1744-4F39-BFA3-63DF2E670380}"/>
    <cellStyle name="Comma 3 8 2 2 2 3" xfId="8333" xr:uid="{0404601F-B7C4-4F1B-A0AF-89C5C12C6839}"/>
    <cellStyle name="Comma 3 8 2 2 2 3 2" xfId="14992" xr:uid="{21EB28FC-CAF5-48F7-8649-6C2B99425F0C}"/>
    <cellStyle name="Comma 3 8 2 2 2 3 2 2" xfId="42698" xr:uid="{3920A658-8D8D-4203-85A0-3FCCA0906C57}"/>
    <cellStyle name="Comma 3 8 2 2 2 3 3" xfId="36039" xr:uid="{7E820CE4-7330-42D4-ACB4-1DC6C8014587}"/>
    <cellStyle name="Comma 3 8 2 2 2 4" xfId="14989" xr:uid="{321BC224-5881-48A2-9AE9-6551FC47D0CD}"/>
    <cellStyle name="Comma 3 8 2 2 2 4 2" xfId="42695" xr:uid="{847B180B-097F-46DD-B58B-DD0E3CDF4255}"/>
    <cellStyle name="Comma 3 8 2 2 2 5" xfId="29453" xr:uid="{99677138-8ED2-4574-8B2F-778E169B0696}"/>
    <cellStyle name="Comma 3 8 2 2 3" xfId="4066" xr:uid="{8CCEA18F-67F7-43F1-9EDA-FB69DF50D81E}"/>
    <cellStyle name="Comma 3 8 2 2 3 2" xfId="10717" xr:uid="{82D10909-8386-48AC-8D28-6855A1F6A6C1}"/>
    <cellStyle name="Comma 3 8 2 2 3 2 2" xfId="14994" xr:uid="{68679227-F54E-4E50-BBD6-DE18E9EF6483}"/>
    <cellStyle name="Comma 3 8 2 2 3 2 2 2" xfId="42700" xr:uid="{203D7381-5A26-439E-85AD-F6D72C4D694E}"/>
    <cellStyle name="Comma 3 8 2 2 3 2 3" xfId="38423" xr:uid="{814D621D-BFBE-44EF-AF60-DEBEC8CB1846}"/>
    <cellStyle name="Comma 3 8 2 2 3 3" xfId="14993" xr:uid="{40994811-E248-4545-A96E-9D99CBA0DA05}"/>
    <cellStyle name="Comma 3 8 2 2 3 3 2" xfId="42699" xr:uid="{5E58A522-3A0A-447F-92E9-7123D33D74EC}"/>
    <cellStyle name="Comma 3 8 2 2 3 4" xfId="31837" xr:uid="{70A8C8FA-62F6-4092-8D55-7EC9EDB8812B}"/>
    <cellStyle name="Comma 3 8 2 2 4" xfId="6716" xr:uid="{6C101127-D20F-48AB-BCBE-4D9C8489F88C}"/>
    <cellStyle name="Comma 3 8 2 2 4 2" xfId="13349" xr:uid="{AD903F2E-F60B-40F9-BB0D-78D1A8977BB7}"/>
    <cellStyle name="Comma 3 8 2 2 4 2 2" xfId="14996" xr:uid="{EDBBAE2A-68CE-4CC7-A87D-AABB7187C658}"/>
    <cellStyle name="Comma 3 8 2 2 4 2 2 2" xfId="42702" xr:uid="{6D0854C5-C37C-440C-A757-D67AED293C39}"/>
    <cellStyle name="Comma 3 8 2 2 4 2 3" xfId="41055" xr:uid="{06A92A3B-C34C-4B30-9427-09C9887C7B20}"/>
    <cellStyle name="Comma 3 8 2 2 4 3" xfId="14995" xr:uid="{F3784F51-269A-453B-9C10-DA96A3974F11}"/>
    <cellStyle name="Comma 3 8 2 2 4 3 2" xfId="42701" xr:uid="{8E03E34A-7547-4F96-892B-7C8C8F88D128}"/>
    <cellStyle name="Comma 3 8 2 2 4 4" xfId="34469" xr:uid="{26C3D7C2-EF1C-4C49-9C9A-B94333D6062D}"/>
    <cellStyle name="Comma 3 8 2 2 5" xfId="8083" xr:uid="{6CCB79BC-A9E1-433D-B4D7-3D805F64407D}"/>
    <cellStyle name="Comma 3 8 2 2 5 2" xfId="14997" xr:uid="{76B3DD95-19DA-492D-B9BA-C5234BA46A8A}"/>
    <cellStyle name="Comma 3 8 2 2 5 2 2" xfId="42703" xr:uid="{0BE0DF45-99F8-4C4C-A88B-047D9DDA5D18}"/>
    <cellStyle name="Comma 3 8 2 2 5 3" xfId="35789" xr:uid="{2778AF87-904B-4C28-99AA-6FB07B34637A}"/>
    <cellStyle name="Comma 3 8 2 2 6" xfId="14988" xr:uid="{13976096-260F-4B36-B6B0-6A546CDCED7B}"/>
    <cellStyle name="Comma 3 8 2 2 6 2" xfId="42694" xr:uid="{052E0649-A430-46EA-BCED-902A01C183A5}"/>
    <cellStyle name="Comma 3 8 2 2 7" xfId="27882" xr:uid="{86574A4A-0BE9-4587-B54A-6550F7DE692A}"/>
    <cellStyle name="Comma 3 8 2 2 7 2" xfId="55540" xr:uid="{828E055F-FCA7-4C9A-B302-50F0E9CBE849}"/>
    <cellStyle name="Comma 3 8 2 2 8" xfId="29203" xr:uid="{03D2A8DF-C329-423B-87BC-A3EC2169B7E0}"/>
    <cellStyle name="Comma 3 8 2 3" xfId="1659" xr:uid="{0EB806E2-6A5A-4A74-9211-285994C25AEE}"/>
    <cellStyle name="Comma 3 8 2 3 2" xfId="4315" xr:uid="{8418F47C-8C49-4F25-B7C8-070A63A13D6F}"/>
    <cellStyle name="Comma 3 8 2 3 2 2" xfId="10966" xr:uid="{F0F9854A-635F-4AB2-B549-859C5A33CEE0}"/>
    <cellStyle name="Comma 3 8 2 3 2 2 2" xfId="15000" xr:uid="{D3407BBB-C722-44CB-9FE9-28E70F4DD193}"/>
    <cellStyle name="Comma 3 8 2 3 2 2 2 2" xfId="42706" xr:uid="{5FD42164-3AD5-4907-9C7F-83C9A29A4194}"/>
    <cellStyle name="Comma 3 8 2 3 2 2 3" xfId="38672" xr:uid="{60B33ABD-4134-48DC-81BE-1A757BC1CD86}"/>
    <cellStyle name="Comma 3 8 2 3 2 3" xfId="14999" xr:uid="{3C988D03-852F-4859-B045-0BF7A245CF46}"/>
    <cellStyle name="Comma 3 8 2 3 2 3 2" xfId="42705" xr:uid="{7F9DF4F9-0748-4A99-9A6B-567B59998FB3}"/>
    <cellStyle name="Comma 3 8 2 3 2 4" xfId="32086" xr:uid="{3BCAA20B-55EB-42A8-933C-89A1778FFCC5}"/>
    <cellStyle name="Comma 3 8 2 3 3" xfId="8332" xr:uid="{3FA37214-7C81-4728-8899-078512CD8CBE}"/>
    <cellStyle name="Comma 3 8 2 3 3 2" xfId="15001" xr:uid="{1E40635D-0BCB-40AF-884A-E73EACD10FD1}"/>
    <cellStyle name="Comma 3 8 2 3 3 2 2" xfId="42707" xr:uid="{625627AC-A637-463F-92D1-AC30534251FB}"/>
    <cellStyle name="Comma 3 8 2 3 3 3" xfId="36038" xr:uid="{C568F658-47F9-42CE-A076-74CB18479817}"/>
    <cellStyle name="Comma 3 8 2 3 4" xfId="14998" xr:uid="{EABC84CF-6E6D-4B92-93EF-8C2A4FBF6378}"/>
    <cellStyle name="Comma 3 8 2 3 4 2" xfId="42704" xr:uid="{D3E93BC2-6F3B-4A1E-AB92-F56E0A8B8754}"/>
    <cellStyle name="Comma 3 8 2 3 5" xfId="29452" xr:uid="{473B3382-61FA-4008-8C31-6B1AD3E20605}"/>
    <cellStyle name="Comma 3 8 2 4" xfId="3410" xr:uid="{380F53A3-BA9C-461F-B9BF-31DC0B1AE505}"/>
    <cellStyle name="Comma 3 8 2 4 2" xfId="10061" xr:uid="{E681B317-A539-4B74-B670-EAAF20AE1C81}"/>
    <cellStyle name="Comma 3 8 2 4 2 2" xfId="15003" xr:uid="{1E88B6B8-BDCA-4FE1-91E1-337043C6A457}"/>
    <cellStyle name="Comma 3 8 2 4 2 2 2" xfId="42709" xr:uid="{0729B7FA-A21D-463C-A5FD-6865C0A67A80}"/>
    <cellStyle name="Comma 3 8 2 4 2 3" xfId="37767" xr:uid="{E7771082-EC74-4037-BE4B-5CDFA6C50A63}"/>
    <cellStyle name="Comma 3 8 2 4 3" xfId="15002" xr:uid="{0890012C-B175-42DB-8E0A-F6C84A6E8B6B}"/>
    <cellStyle name="Comma 3 8 2 4 3 2" xfId="42708" xr:uid="{0B6B089C-D711-42AD-B9A1-56ABDDA6F544}"/>
    <cellStyle name="Comma 3 8 2 4 4" xfId="31181" xr:uid="{CAA3E303-C813-417C-BAE6-7FBDAF39A7C9}"/>
    <cellStyle name="Comma 3 8 2 5" xfId="6060" xr:uid="{0D020B95-AD46-4EBC-BC6D-B85A312B3157}"/>
    <cellStyle name="Comma 3 8 2 5 2" xfId="12693" xr:uid="{FB10E264-0402-4331-BDEE-810537A79AD4}"/>
    <cellStyle name="Comma 3 8 2 5 2 2" xfId="15005" xr:uid="{4FD0B5AB-A07D-4EF7-9288-87C8ACC52E45}"/>
    <cellStyle name="Comma 3 8 2 5 2 2 2" xfId="42711" xr:uid="{236EB853-5100-40E5-AFC6-4EA1A93DDFF6}"/>
    <cellStyle name="Comma 3 8 2 5 2 3" xfId="40399" xr:uid="{1160451F-DF06-419F-BD8D-A65FE3A6914A}"/>
    <cellStyle name="Comma 3 8 2 5 3" xfId="15004" xr:uid="{430DD8FD-1C13-47CD-99BB-09ACFCD95143}"/>
    <cellStyle name="Comma 3 8 2 5 3 2" xfId="42710" xr:uid="{478C7902-EF8B-4F75-8ECB-B78B091EFAB1}"/>
    <cellStyle name="Comma 3 8 2 5 4" xfId="33813" xr:uid="{A52CFC90-EB25-4E42-982C-26A9BBB45A3B}"/>
    <cellStyle name="Comma 3 8 2 6" xfId="7427" xr:uid="{3B293C9F-0E2A-4493-AAD3-F2A2F74C4481}"/>
    <cellStyle name="Comma 3 8 2 6 2" xfId="15006" xr:uid="{AEDA76E0-83C8-44DA-B225-DF7CAD31BAE7}"/>
    <cellStyle name="Comma 3 8 2 6 2 2" xfId="42712" xr:uid="{6B201211-4B33-46DB-9C4B-A409188FD446}"/>
    <cellStyle name="Comma 3 8 2 6 3" xfId="35133" xr:uid="{EF826228-B48E-4746-A546-0E8F4FDC5ECF}"/>
    <cellStyle name="Comma 3 8 2 7" xfId="14987" xr:uid="{DFD56998-E2A7-498A-B0B1-26791E160A3D}"/>
    <cellStyle name="Comma 3 8 2 7 2" xfId="42693" xr:uid="{B86D9420-C6E0-4B68-963D-FFD54F4005FB}"/>
    <cellStyle name="Comma 3 8 2 8" xfId="27226" xr:uid="{79E0F3A5-AFCD-4A4E-8D35-85E69165589D}"/>
    <cellStyle name="Comma 3 8 2 8 2" xfId="54884" xr:uid="{EA1A29DC-4C3E-4ADF-8B2C-017053AB0DFA}"/>
    <cellStyle name="Comma 3 8 2 9" xfId="28547" xr:uid="{699CC43E-007D-4C99-B8E8-A21CB314BAC6}"/>
    <cellStyle name="Comma 3 8 3" xfId="1066" xr:uid="{E6BA9691-A5BA-44B8-A0F1-9B3952321292}"/>
    <cellStyle name="Comma 3 8 3 2" xfId="1661" xr:uid="{47425C06-1CB4-484E-9232-C98771026DDF}"/>
    <cellStyle name="Comma 3 8 3 2 2" xfId="4317" xr:uid="{F4D06EDD-C0DD-427F-AA59-2FEF2CBDF1F3}"/>
    <cellStyle name="Comma 3 8 3 2 2 2" xfId="10968" xr:uid="{62546EF3-3BD6-43B9-AC3F-35E33C3D0720}"/>
    <cellStyle name="Comma 3 8 3 2 2 2 2" xfId="15010" xr:uid="{43AC4F2A-5A1E-48B2-AAB6-413449679C96}"/>
    <cellStyle name="Comma 3 8 3 2 2 2 2 2" xfId="42716" xr:uid="{C45A72EE-4ED4-443F-86C1-5AD5B5EB7156}"/>
    <cellStyle name="Comma 3 8 3 2 2 2 3" xfId="38674" xr:uid="{78C2425C-FF3C-4764-A3DA-F1277A4E4236}"/>
    <cellStyle name="Comma 3 8 3 2 2 3" xfId="15009" xr:uid="{E43FECDE-C87F-47EC-B8B7-2871F93C20AE}"/>
    <cellStyle name="Comma 3 8 3 2 2 3 2" xfId="42715" xr:uid="{1B221B39-E45A-452C-865B-9CDEDDEC1869}"/>
    <cellStyle name="Comma 3 8 3 2 2 4" xfId="32088" xr:uid="{9EF8A07D-D9B0-43E9-8E7B-D27F07513352}"/>
    <cellStyle name="Comma 3 8 3 2 3" xfId="8334" xr:uid="{1980492A-50D5-45D2-BB08-3FAD15FB524F}"/>
    <cellStyle name="Comma 3 8 3 2 3 2" xfId="15011" xr:uid="{43C40C46-EE5A-47CF-974D-5A57B516298B}"/>
    <cellStyle name="Comma 3 8 3 2 3 2 2" xfId="42717" xr:uid="{911FD8F6-D9EA-497F-BC70-093A626AEB43}"/>
    <cellStyle name="Comma 3 8 3 2 3 3" xfId="36040" xr:uid="{9B4F83FA-FADF-4727-A06B-A091EA9DB630}"/>
    <cellStyle name="Comma 3 8 3 2 4" xfId="15008" xr:uid="{36452D5E-6DCB-49CF-96B4-CA85E807D7DF}"/>
    <cellStyle name="Comma 3 8 3 2 4 2" xfId="42714" xr:uid="{DD3623CE-6A99-4F57-98DC-5D52D45DB8F4}"/>
    <cellStyle name="Comma 3 8 3 2 5" xfId="29454" xr:uid="{957D695E-2441-4EAF-A209-6EA6B967C17A}"/>
    <cellStyle name="Comma 3 8 3 3" xfId="3731" xr:uid="{8917CE3D-31F1-4BE0-A36E-09ED15B24592}"/>
    <cellStyle name="Comma 3 8 3 3 2" xfId="10382" xr:uid="{7FE3BD32-DC51-4F17-82FA-F101B2D5701C}"/>
    <cellStyle name="Comma 3 8 3 3 2 2" xfId="15013" xr:uid="{C23D87D5-79FF-4C27-AA28-238C6E71DA15}"/>
    <cellStyle name="Comma 3 8 3 3 2 2 2" xfId="42719" xr:uid="{8328FB88-203D-4CE1-BA1F-E46B5464524C}"/>
    <cellStyle name="Comma 3 8 3 3 2 3" xfId="38088" xr:uid="{0BF23FA7-6567-40A3-8918-A4E49BD7C16F}"/>
    <cellStyle name="Comma 3 8 3 3 3" xfId="15012" xr:uid="{7221FC8C-D04D-4FD0-A24D-2B05B1A90E70}"/>
    <cellStyle name="Comma 3 8 3 3 3 2" xfId="42718" xr:uid="{8032EB54-8057-4E67-9D06-C33820F13E84}"/>
    <cellStyle name="Comma 3 8 3 3 4" xfId="31502" xr:uid="{8A32E0CC-0770-490E-BF60-C53A531430EA}"/>
    <cellStyle name="Comma 3 8 3 4" xfId="6381" xr:uid="{6EF05AD2-DB67-470E-8F21-8F94D05240B3}"/>
    <cellStyle name="Comma 3 8 3 4 2" xfId="13014" xr:uid="{71273F28-50F6-4DA7-BFC3-4DFAE9F669EE}"/>
    <cellStyle name="Comma 3 8 3 4 2 2" xfId="15015" xr:uid="{F7828803-FF9F-4ECF-9285-DBD7D48C3ABB}"/>
    <cellStyle name="Comma 3 8 3 4 2 2 2" xfId="42721" xr:uid="{C9C057E5-0C1F-4BBD-8921-A793EF686613}"/>
    <cellStyle name="Comma 3 8 3 4 2 3" xfId="40720" xr:uid="{46B66898-C822-4C71-BCFC-9982819E802F}"/>
    <cellStyle name="Comma 3 8 3 4 3" xfId="15014" xr:uid="{72286D25-3F48-4171-BE69-575846799399}"/>
    <cellStyle name="Comma 3 8 3 4 3 2" xfId="42720" xr:uid="{97AEFCE1-75F1-4774-9609-3AAA1FBA0C19}"/>
    <cellStyle name="Comma 3 8 3 4 4" xfId="34134" xr:uid="{B8AA03E7-FA54-4790-B0EE-2FA3DF65E9E1}"/>
    <cellStyle name="Comma 3 8 3 5" xfId="7748" xr:uid="{C31AA708-EF0A-46AB-8657-5969376C0984}"/>
    <cellStyle name="Comma 3 8 3 5 2" xfId="15016" xr:uid="{4BFE5612-94A8-4C5E-A688-BF7F6A762A12}"/>
    <cellStyle name="Comma 3 8 3 5 2 2" xfId="42722" xr:uid="{4657DC25-FDC3-41B4-94E9-1B14C94A4E96}"/>
    <cellStyle name="Comma 3 8 3 5 3" xfId="35454" xr:uid="{6AFF7328-6F78-4766-A88B-663383541C96}"/>
    <cellStyle name="Comma 3 8 3 6" xfId="15007" xr:uid="{8100BE0A-7494-4D0F-9389-28F874FCD262}"/>
    <cellStyle name="Comma 3 8 3 6 2" xfId="42713" xr:uid="{84536514-A1FE-4595-AFAF-9A4994F016BE}"/>
    <cellStyle name="Comma 3 8 3 7" xfId="27547" xr:uid="{B3A53ABE-18DB-4F8F-B8D6-9521E821EE0B}"/>
    <cellStyle name="Comma 3 8 3 7 2" xfId="55205" xr:uid="{7F349860-5B49-43AB-85D5-EE975FDA016F}"/>
    <cellStyle name="Comma 3 8 3 8" xfId="28868" xr:uid="{A4EC5A56-B634-4F03-9CFA-DDD55CFA3F7F}"/>
    <cellStyle name="Comma 3 8 4" xfId="1658" xr:uid="{9A6DD5CB-BBC6-40BB-B01B-B5B4A83485B4}"/>
    <cellStyle name="Comma 3 8 4 2" xfId="4314" xr:uid="{958585DC-4D98-46C6-A248-93C43BA8D2F6}"/>
    <cellStyle name="Comma 3 8 4 2 2" xfId="10965" xr:uid="{502047CF-0DAC-478E-97E7-3AE88C8B2FC3}"/>
    <cellStyle name="Comma 3 8 4 2 2 2" xfId="15019" xr:uid="{1CDD9D78-7517-4C6D-91DE-FA0E96AC23AE}"/>
    <cellStyle name="Comma 3 8 4 2 2 2 2" xfId="42725" xr:uid="{BAB23F3E-58AD-4C67-8292-40CBCD7AE54C}"/>
    <cellStyle name="Comma 3 8 4 2 2 3" xfId="38671" xr:uid="{45CC269C-E6CA-4DCE-BA86-0C3F93D13B9D}"/>
    <cellStyle name="Comma 3 8 4 2 3" xfId="15018" xr:uid="{C8333148-BF36-476D-BF5A-8E1B8DA03CDE}"/>
    <cellStyle name="Comma 3 8 4 2 3 2" xfId="42724" xr:uid="{C0696794-A731-4678-B9BC-AF5653C2E1F9}"/>
    <cellStyle name="Comma 3 8 4 2 4" xfId="32085" xr:uid="{132DC5EA-8EDA-4C6B-A3B9-28902F5C4148}"/>
    <cellStyle name="Comma 3 8 4 3" xfId="8331" xr:uid="{E2DD727A-3878-4A2E-8B20-186A79FED3AB}"/>
    <cellStyle name="Comma 3 8 4 3 2" xfId="15020" xr:uid="{84478B7C-9FEB-4A36-AD52-76463DA6B5CA}"/>
    <cellStyle name="Comma 3 8 4 3 2 2" xfId="42726" xr:uid="{AB80DB30-5395-4250-A32E-5EEEBF0DA734}"/>
    <cellStyle name="Comma 3 8 4 3 3" xfId="36037" xr:uid="{5378F503-D8B4-4065-8527-6416EDE8D0D6}"/>
    <cellStyle name="Comma 3 8 4 4" xfId="15017" xr:uid="{E0BFC896-48F3-4227-80E3-FDAE81358F9C}"/>
    <cellStyle name="Comma 3 8 4 4 2" xfId="42723" xr:uid="{8E5D5511-9F0E-48EE-841C-1336C85F4DC3}"/>
    <cellStyle name="Comma 3 8 4 5" xfId="29451" xr:uid="{CADA4D86-351B-4B6B-8A1F-B2362AA76293}"/>
    <cellStyle name="Comma 3 8 5" xfId="3074" xr:uid="{A9E5AD06-7663-4DF4-B8FB-57F375B1E9BC}"/>
    <cellStyle name="Comma 3 8 5 2" xfId="9726" xr:uid="{6E3D9F6B-B4C8-401A-B76A-3D1C23A880FB}"/>
    <cellStyle name="Comma 3 8 5 2 2" xfId="15022" xr:uid="{68FCC800-F4BD-4662-8B59-80DB8DAFDFA8}"/>
    <cellStyle name="Comma 3 8 5 2 2 2" xfId="42728" xr:uid="{DCC6EA1C-00AA-403B-A8EE-43A80C702FE7}"/>
    <cellStyle name="Comma 3 8 5 2 3" xfId="37432" xr:uid="{10A16938-7C5F-4E08-81AC-68C754FC0A8A}"/>
    <cellStyle name="Comma 3 8 5 3" xfId="15021" xr:uid="{B18C4187-4AA6-404E-9C97-AD12B763DECE}"/>
    <cellStyle name="Comma 3 8 5 3 2" xfId="42727" xr:uid="{660BA54F-3940-4A12-AF10-BECA1D669F2C}"/>
    <cellStyle name="Comma 3 8 5 4" xfId="30846" xr:uid="{0AC2A53E-27B5-460F-9D85-BD4CAA61960F}"/>
    <cellStyle name="Comma 3 8 6" xfId="5713" xr:uid="{C638660C-8B29-4A3E-98AA-CCE6015F35FF}"/>
    <cellStyle name="Comma 3 8 6 2" xfId="12346" xr:uid="{DF0107D4-B09F-4060-91E9-8510493246D5}"/>
    <cellStyle name="Comma 3 8 6 2 2" xfId="15024" xr:uid="{F7D8E88B-991F-4707-B695-D7513E3718B1}"/>
    <cellStyle name="Comma 3 8 6 2 2 2" xfId="42730" xr:uid="{91D8870B-80F9-4D8F-8EEB-B0B09D305B13}"/>
    <cellStyle name="Comma 3 8 6 2 3" xfId="40052" xr:uid="{FC7EBB1C-B34B-47C7-A621-AE82690EFE54}"/>
    <cellStyle name="Comma 3 8 6 3" xfId="15023" xr:uid="{4B786F4E-35D3-43F8-916A-E0721D7FEA8E}"/>
    <cellStyle name="Comma 3 8 6 3 2" xfId="42729" xr:uid="{87CA6629-EF79-49E1-9ADA-5C127135298C}"/>
    <cellStyle name="Comma 3 8 6 4" xfId="33466" xr:uid="{6C104C0C-2EEA-4769-8A85-F31E387EC91D}"/>
    <cellStyle name="Comma 3 8 7" xfId="7092" xr:uid="{322AF434-BB3F-4C01-950D-8CA80D0F38B1}"/>
    <cellStyle name="Comma 3 8 7 2" xfId="15025" xr:uid="{1E43674D-ABE6-4302-84E1-221DC2BCBAFD}"/>
    <cellStyle name="Comma 3 8 7 2 2" xfId="42731" xr:uid="{F6F9250C-BD18-416D-BE07-6167E37D3F3F}"/>
    <cellStyle name="Comma 3 8 7 3" xfId="34798" xr:uid="{AED4B29C-2372-464C-9658-236C23AAD616}"/>
    <cellStyle name="Comma 3 8 8" xfId="14986" xr:uid="{4597CAFB-0D93-4AA8-9E96-4C13342CFBC6}"/>
    <cellStyle name="Comma 3 8 8 2" xfId="42692" xr:uid="{648DC969-9953-468E-A051-FAAC278C9217}"/>
    <cellStyle name="Comma 3 8 9" xfId="26880" xr:uid="{C0357791-959E-4B43-81C9-60AA77EAD302}"/>
    <cellStyle name="Comma 3 8 9 2" xfId="54538" xr:uid="{03EB0ED6-7481-43E4-941C-CF33BA8F72D0}"/>
    <cellStyle name="Comma 3 9" xfId="321" xr:uid="{91CA7518-0059-4E78-A20B-39C3926A2E39}"/>
    <cellStyle name="Comma 3 9 10" xfId="28240" xr:uid="{AB1B13D4-3987-4DC1-8BC5-833E1868E867}"/>
    <cellStyle name="Comma 3 9 2" xfId="763" xr:uid="{4A34A53E-79FD-4988-AA91-E414A26CBA5D}"/>
    <cellStyle name="Comma 3 9 2 2" xfId="1429" xr:uid="{A724BC2C-7272-4FD2-A394-5D0985D5B5A9}"/>
    <cellStyle name="Comma 3 9 2 2 2" xfId="1664" xr:uid="{3CE66B2F-1A44-4C93-890D-55779D50C10E}"/>
    <cellStyle name="Comma 3 9 2 2 2 2" xfId="4320" xr:uid="{9C3523FD-E4C6-4100-B42A-CCDBE2636B77}"/>
    <cellStyle name="Comma 3 9 2 2 2 2 2" xfId="10971" xr:uid="{A79F7CA5-5927-45BE-958C-8E3235116ED6}"/>
    <cellStyle name="Comma 3 9 2 2 2 2 2 2" xfId="15031" xr:uid="{A489706D-4678-4AE6-A2BE-D99DF1EBF25E}"/>
    <cellStyle name="Comma 3 9 2 2 2 2 2 2 2" xfId="42737" xr:uid="{F0D9F758-DFD6-4650-B40A-1729684B3616}"/>
    <cellStyle name="Comma 3 9 2 2 2 2 2 3" xfId="38677" xr:uid="{3084FF0D-7BD3-4526-AA41-AA59ECBDD33D}"/>
    <cellStyle name="Comma 3 9 2 2 2 2 3" xfId="15030" xr:uid="{DE5836B4-0C2B-4A7E-9673-C46788D5915B}"/>
    <cellStyle name="Comma 3 9 2 2 2 2 3 2" xfId="42736" xr:uid="{7ADDBD41-3AB1-4111-AA2C-FE0A99773348}"/>
    <cellStyle name="Comma 3 9 2 2 2 2 4" xfId="32091" xr:uid="{89D8BFDD-05F6-493C-82D8-14E029E666EE}"/>
    <cellStyle name="Comma 3 9 2 2 2 3" xfId="8337" xr:uid="{59B79F1F-95A7-4918-B4AD-B9E0B69A5987}"/>
    <cellStyle name="Comma 3 9 2 2 2 3 2" xfId="15032" xr:uid="{4074CC7E-7CB7-47AF-80CE-EE94AE75A631}"/>
    <cellStyle name="Comma 3 9 2 2 2 3 2 2" xfId="42738" xr:uid="{71EAFA12-0245-4601-AD11-D7D74B66F533}"/>
    <cellStyle name="Comma 3 9 2 2 2 3 3" xfId="36043" xr:uid="{DCEDA57D-4609-4626-A798-B385EEE3F1CA}"/>
    <cellStyle name="Comma 3 9 2 2 2 4" xfId="15029" xr:uid="{7F4C8ADE-079B-4C40-B258-52776BF2F099}"/>
    <cellStyle name="Comma 3 9 2 2 2 4 2" xfId="42735" xr:uid="{66C78173-8057-48B3-873A-861B2571CE73}"/>
    <cellStyle name="Comma 3 9 2 2 2 5" xfId="29457" xr:uid="{3E562BF8-7022-4FE1-A0FA-AC98557B7520}"/>
    <cellStyle name="Comma 3 9 2 2 3" xfId="4094" xr:uid="{6B0CEF4E-FED9-4C33-A2C6-08334EC88B2D}"/>
    <cellStyle name="Comma 3 9 2 2 3 2" xfId="10745" xr:uid="{B231C79F-2AA8-46EE-815B-FB7F3306765D}"/>
    <cellStyle name="Comma 3 9 2 2 3 2 2" xfId="15034" xr:uid="{B1A03F86-0CFA-40A1-8B1E-FC121E501797}"/>
    <cellStyle name="Comma 3 9 2 2 3 2 2 2" xfId="42740" xr:uid="{8E4AD626-1896-4328-9E40-46D253797F65}"/>
    <cellStyle name="Comma 3 9 2 2 3 2 3" xfId="38451" xr:uid="{F90D2D67-00AB-4898-8A93-16985C9EB0E4}"/>
    <cellStyle name="Comma 3 9 2 2 3 3" xfId="15033" xr:uid="{FB59B8B4-0FE5-4C48-8E10-7494522B4980}"/>
    <cellStyle name="Comma 3 9 2 2 3 3 2" xfId="42739" xr:uid="{08AC76C4-E7E1-47F4-A5D4-2EFC0FCDB51F}"/>
    <cellStyle name="Comma 3 9 2 2 3 4" xfId="31865" xr:uid="{87350261-C084-4D49-84DA-F5926B654746}"/>
    <cellStyle name="Comma 3 9 2 2 4" xfId="6744" xr:uid="{8CED2394-CAF4-4A2C-91CE-AC2017966427}"/>
    <cellStyle name="Comma 3 9 2 2 4 2" xfId="13377" xr:uid="{A091A463-FF80-473D-95DB-A1298BF200A0}"/>
    <cellStyle name="Comma 3 9 2 2 4 2 2" xfId="15036" xr:uid="{00A77904-64C0-404A-BB78-C5AACC122E1F}"/>
    <cellStyle name="Comma 3 9 2 2 4 2 2 2" xfId="42742" xr:uid="{89A8996A-CE3A-4036-A6E2-CA7D97DD8167}"/>
    <cellStyle name="Comma 3 9 2 2 4 2 3" xfId="41083" xr:uid="{9B4AF164-7DDE-48E9-8A15-B07146D02EBD}"/>
    <cellStyle name="Comma 3 9 2 2 4 3" xfId="15035" xr:uid="{A755FA6D-0F49-4F2B-BD4E-ED9216C77066}"/>
    <cellStyle name="Comma 3 9 2 2 4 3 2" xfId="42741" xr:uid="{F758CD7C-4420-453C-A299-A9469B8CE8A7}"/>
    <cellStyle name="Comma 3 9 2 2 4 4" xfId="34497" xr:uid="{115D6FC3-C4ED-49D2-8893-DD522399E7C0}"/>
    <cellStyle name="Comma 3 9 2 2 5" xfId="8111" xr:uid="{5CD72246-EF91-4AC5-8D36-64BB64FD8D85}"/>
    <cellStyle name="Comma 3 9 2 2 5 2" xfId="15037" xr:uid="{704A9A97-8991-4E82-9C82-71CA95C34570}"/>
    <cellStyle name="Comma 3 9 2 2 5 2 2" xfId="42743" xr:uid="{9CE481C4-9868-47DC-8973-3D53DCAA3E85}"/>
    <cellStyle name="Comma 3 9 2 2 5 3" xfId="35817" xr:uid="{C1A1A894-1189-48D0-8092-401BEAA213F4}"/>
    <cellStyle name="Comma 3 9 2 2 6" xfId="15028" xr:uid="{77F49BE2-423F-4621-BDF2-0BA4CDD2E349}"/>
    <cellStyle name="Comma 3 9 2 2 6 2" xfId="42734" xr:uid="{FB0E8AED-C328-4E57-B294-80FC422CCC4D}"/>
    <cellStyle name="Comma 3 9 2 2 7" xfId="27910" xr:uid="{3B82CE60-1A95-467D-B611-C8AA8FC42B03}"/>
    <cellStyle name="Comma 3 9 2 2 7 2" xfId="55568" xr:uid="{4065A6C6-1B80-4FDE-971A-99D54EA767E0}"/>
    <cellStyle name="Comma 3 9 2 2 8" xfId="29231" xr:uid="{1FF2673D-CECD-4B1E-937D-F77FD719DAF6}"/>
    <cellStyle name="Comma 3 9 2 3" xfId="1663" xr:uid="{CD6A97C4-AD52-4A02-B64A-51372E4EB6E4}"/>
    <cellStyle name="Comma 3 9 2 3 2" xfId="4319" xr:uid="{D8D80DF2-EDD0-4DBF-B20A-7648780D38CB}"/>
    <cellStyle name="Comma 3 9 2 3 2 2" xfId="10970" xr:uid="{C13741FC-9B17-4508-9305-7D34D0E84A8E}"/>
    <cellStyle name="Comma 3 9 2 3 2 2 2" xfId="15040" xr:uid="{007F2AB5-6D45-4AE7-A486-4F5BA68407E6}"/>
    <cellStyle name="Comma 3 9 2 3 2 2 2 2" xfId="42746" xr:uid="{7AFE5784-3BA2-45B5-B678-711BD3A2AEAC}"/>
    <cellStyle name="Comma 3 9 2 3 2 2 3" xfId="38676" xr:uid="{94C4516B-112F-4751-8BF8-6409507E57A2}"/>
    <cellStyle name="Comma 3 9 2 3 2 3" xfId="15039" xr:uid="{01154642-B74E-447A-BF37-4F435AF22040}"/>
    <cellStyle name="Comma 3 9 2 3 2 3 2" xfId="42745" xr:uid="{BE0F58D8-FB81-4A84-B54D-C835C05B05DB}"/>
    <cellStyle name="Comma 3 9 2 3 2 4" xfId="32090" xr:uid="{61055547-784C-4AA9-A931-47D0E92C1EDD}"/>
    <cellStyle name="Comma 3 9 2 3 3" xfId="8336" xr:uid="{23390111-2B5B-4082-A388-58AAD05F5662}"/>
    <cellStyle name="Comma 3 9 2 3 3 2" xfId="15041" xr:uid="{BAF293F5-5EC0-495D-AC49-BE985A3AAA6F}"/>
    <cellStyle name="Comma 3 9 2 3 3 2 2" xfId="42747" xr:uid="{7279CE46-6ADA-441F-B60F-81ECA4FC0D00}"/>
    <cellStyle name="Comma 3 9 2 3 3 3" xfId="36042" xr:uid="{793A4B66-93AC-4FDE-9C9B-7A160F752284}"/>
    <cellStyle name="Comma 3 9 2 3 4" xfId="15038" xr:uid="{E37A836F-721C-49A6-9CD4-AE63640DD1FC}"/>
    <cellStyle name="Comma 3 9 2 3 4 2" xfId="42744" xr:uid="{D1840731-DFC7-49C4-A782-ABA50AB9836F}"/>
    <cellStyle name="Comma 3 9 2 3 5" xfId="29456" xr:uid="{8C7BAB2A-80B3-489B-8559-48C4E68CBCD1}"/>
    <cellStyle name="Comma 3 9 2 4" xfId="3438" xr:uid="{6A616A4D-4AA0-45EE-9EE0-FD4C65A4078A}"/>
    <cellStyle name="Comma 3 9 2 4 2" xfId="10089" xr:uid="{639021A2-E3AC-4141-81B8-4F155855F885}"/>
    <cellStyle name="Comma 3 9 2 4 2 2" xfId="15043" xr:uid="{4F84196C-96B4-45DA-BFFC-36BCAC90CE82}"/>
    <cellStyle name="Comma 3 9 2 4 2 2 2" xfId="42749" xr:uid="{55EC1378-875B-4CE6-8999-8019674EAAFB}"/>
    <cellStyle name="Comma 3 9 2 4 2 3" xfId="37795" xr:uid="{53B267D0-6531-4F8D-92BF-C5AE0DFA84EC}"/>
    <cellStyle name="Comma 3 9 2 4 3" xfId="15042" xr:uid="{45AA866B-FAB6-402B-BA38-3726353D611A}"/>
    <cellStyle name="Comma 3 9 2 4 3 2" xfId="42748" xr:uid="{441C4BEE-7C72-45D1-9560-2E5C80470CCF}"/>
    <cellStyle name="Comma 3 9 2 4 4" xfId="31209" xr:uid="{98385B5B-631D-4575-9E36-D27FD2EC90A1}"/>
    <cellStyle name="Comma 3 9 2 5" xfId="6088" xr:uid="{F0E5053B-48C9-4038-87D9-3223A16B4924}"/>
    <cellStyle name="Comma 3 9 2 5 2" xfId="12721" xr:uid="{40D4BC5E-2504-421E-81D0-7582D2D03BDE}"/>
    <cellStyle name="Comma 3 9 2 5 2 2" xfId="15045" xr:uid="{F251F721-3688-4488-980A-FB6BB338C306}"/>
    <cellStyle name="Comma 3 9 2 5 2 2 2" xfId="42751" xr:uid="{E9B4FCEA-12AC-4AC1-BF50-6FDFA97A8B27}"/>
    <cellStyle name="Comma 3 9 2 5 2 3" xfId="40427" xr:uid="{290CE9F0-C61C-4935-83AA-A3F02B142093}"/>
    <cellStyle name="Comma 3 9 2 5 3" xfId="15044" xr:uid="{9F2E6D03-B5DF-4906-AB16-BE2A88D1F009}"/>
    <cellStyle name="Comma 3 9 2 5 3 2" xfId="42750" xr:uid="{8207260C-B622-42FF-BC4B-EB3ABDCDEDAD}"/>
    <cellStyle name="Comma 3 9 2 5 4" xfId="33841" xr:uid="{66E43717-1C05-4CB4-AE84-6A2C97762283}"/>
    <cellStyle name="Comma 3 9 2 6" xfId="7455" xr:uid="{5FC1373D-C9E7-4456-831D-F759372B2B7D}"/>
    <cellStyle name="Comma 3 9 2 6 2" xfId="15046" xr:uid="{F9720FA6-91CD-4A4A-9E62-CE9DA2675858}"/>
    <cellStyle name="Comma 3 9 2 6 2 2" xfId="42752" xr:uid="{87A062AF-3C04-4119-9865-61BFFC5D3FF0}"/>
    <cellStyle name="Comma 3 9 2 6 3" xfId="35161" xr:uid="{1C55D4FF-4AFB-4CD1-9D63-953E3445D289}"/>
    <cellStyle name="Comma 3 9 2 7" xfId="15027" xr:uid="{CB078E81-392E-4275-8E8C-52E03FE79AE0}"/>
    <cellStyle name="Comma 3 9 2 7 2" xfId="42733" xr:uid="{9E02E093-F682-4C8A-B525-10A7BBAA5B01}"/>
    <cellStyle name="Comma 3 9 2 8" xfId="27254" xr:uid="{5415CA97-10FD-41E9-9A36-2CB0A5A7AFA6}"/>
    <cellStyle name="Comma 3 9 2 8 2" xfId="54912" xr:uid="{99008A4F-B727-4902-B1DE-741832FB902C}"/>
    <cellStyle name="Comma 3 9 2 9" xfId="28575" xr:uid="{F92B2EBD-296C-446E-8538-805548A6E573}"/>
    <cellStyle name="Comma 3 9 3" xfId="1094" xr:uid="{637AA5E8-E633-4167-B80C-FAA07FF46CED}"/>
    <cellStyle name="Comma 3 9 3 2" xfId="1665" xr:uid="{A88DCEDD-1BF2-4348-BFCC-48E995C450F0}"/>
    <cellStyle name="Comma 3 9 3 2 2" xfId="4321" xr:uid="{65A56F9E-7540-40B7-ADA7-A40610D7918D}"/>
    <cellStyle name="Comma 3 9 3 2 2 2" xfId="10972" xr:uid="{A3F636A4-F49B-48DF-8199-D756C122D165}"/>
    <cellStyle name="Comma 3 9 3 2 2 2 2" xfId="15050" xr:uid="{52FA9951-EE67-4B02-8C76-BBFA013BB65D}"/>
    <cellStyle name="Comma 3 9 3 2 2 2 2 2" xfId="42756" xr:uid="{3B30DAF6-C05B-463A-8D3B-66DA82CF94E3}"/>
    <cellStyle name="Comma 3 9 3 2 2 2 3" xfId="38678" xr:uid="{1EA69079-37B7-4077-89D2-1C883361703F}"/>
    <cellStyle name="Comma 3 9 3 2 2 3" xfId="15049" xr:uid="{73D3AA2A-28FE-4EB4-BC53-8079D72503A7}"/>
    <cellStyle name="Comma 3 9 3 2 2 3 2" xfId="42755" xr:uid="{D6B1539F-EB51-4444-B2F9-6C7FECEB7641}"/>
    <cellStyle name="Comma 3 9 3 2 2 4" xfId="32092" xr:uid="{8D1ED26E-B7E7-4424-B6D6-A28348A136CC}"/>
    <cellStyle name="Comma 3 9 3 2 3" xfId="8338" xr:uid="{F90D339D-F724-4920-82A4-22E840E77AC7}"/>
    <cellStyle name="Comma 3 9 3 2 3 2" xfId="15051" xr:uid="{1B47C1D4-71A5-4C71-9BF8-FCFE57F3B9F8}"/>
    <cellStyle name="Comma 3 9 3 2 3 2 2" xfId="42757" xr:uid="{372ABE0D-2CAE-498F-9B04-8212D5D07276}"/>
    <cellStyle name="Comma 3 9 3 2 3 3" xfId="36044" xr:uid="{13B8AC27-BF91-4B46-AA1B-F535FAAA9896}"/>
    <cellStyle name="Comma 3 9 3 2 4" xfId="15048" xr:uid="{6D093597-DC23-45B1-95AD-EB1228C29490}"/>
    <cellStyle name="Comma 3 9 3 2 4 2" xfId="42754" xr:uid="{BA645426-C13D-47A4-8730-7EB6C8DF6AEF}"/>
    <cellStyle name="Comma 3 9 3 2 5" xfId="29458" xr:uid="{DCBD116F-56E2-4B6A-9B7D-1939729CD987}"/>
    <cellStyle name="Comma 3 9 3 3" xfId="3759" xr:uid="{9AAED6C1-BCE7-4477-A5AE-25BAD4738AF0}"/>
    <cellStyle name="Comma 3 9 3 3 2" xfId="10410" xr:uid="{B19AEC70-4AC3-481B-9B31-FD2B5EB26359}"/>
    <cellStyle name="Comma 3 9 3 3 2 2" xfId="15053" xr:uid="{06A7E257-A059-4483-902D-0D821016FC92}"/>
    <cellStyle name="Comma 3 9 3 3 2 2 2" xfId="42759" xr:uid="{89D3DE1F-E06E-498C-9373-B599101C68B8}"/>
    <cellStyle name="Comma 3 9 3 3 2 3" xfId="38116" xr:uid="{404C7AF4-31A2-4A8A-AD87-D08A7435E93F}"/>
    <cellStyle name="Comma 3 9 3 3 3" xfId="15052" xr:uid="{5CEC47EA-4B7E-4529-AC38-3CA387BEE757}"/>
    <cellStyle name="Comma 3 9 3 3 3 2" xfId="42758" xr:uid="{DF306D78-F695-4E93-9505-E3B7A9DB6DA4}"/>
    <cellStyle name="Comma 3 9 3 3 4" xfId="31530" xr:uid="{D3977120-50E1-4736-B8D3-B81326BDC5A7}"/>
    <cellStyle name="Comma 3 9 3 4" xfId="6409" xr:uid="{11E01D5E-E5D6-4BF0-8591-4C5C71E5205D}"/>
    <cellStyle name="Comma 3 9 3 4 2" xfId="13042" xr:uid="{49C76056-141C-47CD-8A50-B1ED2120200C}"/>
    <cellStyle name="Comma 3 9 3 4 2 2" xfId="15055" xr:uid="{4CC1C16E-537F-4B24-964C-6F41424E60EE}"/>
    <cellStyle name="Comma 3 9 3 4 2 2 2" xfId="42761" xr:uid="{0824C9ED-12AC-459A-AAA6-C4575B60FE8F}"/>
    <cellStyle name="Comma 3 9 3 4 2 3" xfId="40748" xr:uid="{7B2C53C3-C39C-4862-B605-88B1E6CB38CB}"/>
    <cellStyle name="Comma 3 9 3 4 3" xfId="15054" xr:uid="{BF68056B-0E84-48AA-845E-25D79D7070DC}"/>
    <cellStyle name="Comma 3 9 3 4 3 2" xfId="42760" xr:uid="{5AAAFC6E-048B-46C7-AC4A-3EE8F5488C72}"/>
    <cellStyle name="Comma 3 9 3 4 4" xfId="34162" xr:uid="{48D04049-E9D2-48C5-9B31-3315BEFC6CC8}"/>
    <cellStyle name="Comma 3 9 3 5" xfId="7776" xr:uid="{FF2DF152-6C1B-4054-8921-4C36A92F5AB3}"/>
    <cellStyle name="Comma 3 9 3 5 2" xfId="15056" xr:uid="{57B883EE-7ED7-4CE3-BCF3-23B689C5528E}"/>
    <cellStyle name="Comma 3 9 3 5 2 2" xfId="42762" xr:uid="{2EEE4DEC-F3AE-4B65-9D69-9A63A8705D61}"/>
    <cellStyle name="Comma 3 9 3 5 3" xfId="35482" xr:uid="{EE4E662F-9647-49AA-B594-FB75BD028829}"/>
    <cellStyle name="Comma 3 9 3 6" xfId="15047" xr:uid="{824F38BA-7D8B-40BB-BDB7-847A89F139F9}"/>
    <cellStyle name="Comma 3 9 3 6 2" xfId="42753" xr:uid="{16A9AF0D-A019-4FEC-8C95-DA9A86BFCE2A}"/>
    <cellStyle name="Comma 3 9 3 7" xfId="27575" xr:uid="{203E5245-36D5-47AF-AD0C-6D919A6D6C58}"/>
    <cellStyle name="Comma 3 9 3 7 2" xfId="55233" xr:uid="{324A938F-5A0B-4177-A706-40BA9C35CF20}"/>
    <cellStyle name="Comma 3 9 3 8" xfId="28896" xr:uid="{9BE1A33D-C8EF-4616-B872-B46F94B7EFC7}"/>
    <cellStyle name="Comma 3 9 4" xfId="1662" xr:uid="{BE88D10C-5A75-45C9-A8C1-5DA885CDB63C}"/>
    <cellStyle name="Comma 3 9 4 2" xfId="4318" xr:uid="{BB63E965-2B65-4711-98D6-3A4AE49E8C5D}"/>
    <cellStyle name="Comma 3 9 4 2 2" xfId="10969" xr:uid="{96E38C35-576E-4780-A90A-9746F82688A7}"/>
    <cellStyle name="Comma 3 9 4 2 2 2" xfId="15059" xr:uid="{8D985EAD-4256-43D7-9C98-12D9524125AE}"/>
    <cellStyle name="Comma 3 9 4 2 2 2 2" xfId="42765" xr:uid="{F1879D69-ADCF-405D-9FF8-A542EDE374FE}"/>
    <cellStyle name="Comma 3 9 4 2 2 3" xfId="38675" xr:uid="{50EE8E87-0D1B-4974-91E7-A9B40FD11FC7}"/>
    <cellStyle name="Comma 3 9 4 2 3" xfId="15058" xr:uid="{8D779FCC-4BC4-4D1E-9CCA-31EBB93BB178}"/>
    <cellStyle name="Comma 3 9 4 2 3 2" xfId="42764" xr:uid="{E2800984-52AF-47F4-9F4B-0BDC1E78D476}"/>
    <cellStyle name="Comma 3 9 4 2 4" xfId="32089" xr:uid="{9BFA41AE-40FB-4DB0-BF79-ABA01D4C8186}"/>
    <cellStyle name="Comma 3 9 4 3" xfId="8335" xr:uid="{C7E02C2C-2F20-4826-AB3F-5E55D2098443}"/>
    <cellStyle name="Comma 3 9 4 3 2" xfId="15060" xr:uid="{2A446F0C-E561-469B-AF17-045FF853B327}"/>
    <cellStyle name="Comma 3 9 4 3 2 2" xfId="42766" xr:uid="{FAC2BFFA-F9C0-43C2-9775-0BFF9E9DC2E6}"/>
    <cellStyle name="Comma 3 9 4 3 3" xfId="36041" xr:uid="{5FF7A958-2477-4C26-9CA2-450CF6625CB5}"/>
    <cellStyle name="Comma 3 9 4 4" xfId="15057" xr:uid="{589BBCDB-A22B-4083-BE22-0BA7F5613CCA}"/>
    <cellStyle name="Comma 3 9 4 4 2" xfId="42763" xr:uid="{C0294578-73A7-4D9E-9D3B-881AAB97140B}"/>
    <cellStyle name="Comma 3 9 4 5" xfId="29455" xr:uid="{79781A50-2679-4F36-B35B-2FB7908DADC3}"/>
    <cellStyle name="Comma 3 9 5" xfId="3102" xr:uid="{23DF638F-35D4-4E61-A3BD-A06E5C1B101C}"/>
    <cellStyle name="Comma 3 9 5 2" xfId="9754" xr:uid="{FF4AA289-0FC9-4205-8A48-A82EE9E28DC1}"/>
    <cellStyle name="Comma 3 9 5 2 2" xfId="15062" xr:uid="{02081B45-AB30-4297-B3F5-323C2825DEC2}"/>
    <cellStyle name="Comma 3 9 5 2 2 2" xfId="42768" xr:uid="{79925D8F-5016-4D63-8AED-4B3B049633C4}"/>
    <cellStyle name="Comma 3 9 5 2 3" xfId="37460" xr:uid="{0BE1D2EF-4A84-4202-AAD4-6A7B2FF9DF0B}"/>
    <cellStyle name="Comma 3 9 5 3" xfId="15061" xr:uid="{7077BE04-153F-4205-9DCE-9D2F3D0AA6B6}"/>
    <cellStyle name="Comma 3 9 5 3 2" xfId="42767" xr:uid="{1879F9F7-EC3C-441E-812B-781188A6FEAE}"/>
    <cellStyle name="Comma 3 9 5 4" xfId="30874" xr:uid="{31208447-F247-4F87-8FDC-C35ECD9AB359}"/>
    <cellStyle name="Comma 3 9 6" xfId="5741" xr:uid="{11EA7F9F-294F-46B4-A47B-4941002CD137}"/>
    <cellStyle name="Comma 3 9 6 2" xfId="12374" xr:uid="{167295F3-EB23-4ADB-8E52-3B6B43317B19}"/>
    <cellStyle name="Comma 3 9 6 2 2" xfId="15064" xr:uid="{E18800CF-FC5F-44F6-9646-E402C0250C8B}"/>
    <cellStyle name="Comma 3 9 6 2 2 2" xfId="42770" xr:uid="{9A451C49-FCD4-4B7D-AC40-66AFF62C4075}"/>
    <cellStyle name="Comma 3 9 6 2 3" xfId="40080" xr:uid="{F1F42F26-B57E-4B46-AAB3-846C026BDEBF}"/>
    <cellStyle name="Comma 3 9 6 3" xfId="15063" xr:uid="{C0E97EAE-D892-43FB-8540-9D4C80DE2F29}"/>
    <cellStyle name="Comma 3 9 6 3 2" xfId="42769" xr:uid="{6AC75073-CA39-46B2-BEFC-2F9B9550AF34}"/>
    <cellStyle name="Comma 3 9 6 4" xfId="33494" xr:uid="{7A39D47A-62F9-4A4C-90D8-16E6CDA097A9}"/>
    <cellStyle name="Comma 3 9 7" xfId="7120" xr:uid="{3FA2555E-062C-4CA2-BB2F-08B310DCF0BD}"/>
    <cellStyle name="Comma 3 9 7 2" xfId="15065" xr:uid="{FC0FD7E6-3346-4CCA-A387-F89CF18EF6D0}"/>
    <cellStyle name="Comma 3 9 7 2 2" xfId="42771" xr:uid="{0E74998A-2ECD-4001-BB48-A2C86A125188}"/>
    <cellStyle name="Comma 3 9 7 3" xfId="34826" xr:uid="{7A817BCB-E180-49D1-BB57-BD80AAC69817}"/>
    <cellStyle name="Comma 3 9 8" xfId="15026" xr:uid="{B0965E74-B025-484C-9418-3A0FD9E0BCCA}"/>
    <cellStyle name="Comma 3 9 8 2" xfId="42732" xr:uid="{86853799-2B59-44F5-A968-74B3D2F0BB8A}"/>
    <cellStyle name="Comma 3 9 9" xfId="26908" xr:uid="{57BC71A9-2936-4E91-90AC-6FA51A08B817}"/>
    <cellStyle name="Comma 3 9 9 2" xfId="54566" xr:uid="{BC24B2BD-A983-4A90-96C2-D0D7E9BB0615}"/>
    <cellStyle name="Comma 4" xfId="49" xr:uid="{1C592A93-94D9-4314-A958-528AAA556DBC}"/>
    <cellStyle name="Comma 4 10" xfId="357" xr:uid="{84732F67-D5A1-4C28-989B-1373385E900A}"/>
    <cellStyle name="Comma 4 10 10" xfId="28273" xr:uid="{541583F0-FA42-4FC2-8657-8B1590881696}"/>
    <cellStyle name="Comma 4 10 2" xfId="796" xr:uid="{36647516-5BDD-4AF6-B3BB-BBA5AE0CD757}"/>
    <cellStyle name="Comma 4 10 2 2" xfId="1462" xr:uid="{CE5668B4-88CA-414C-9130-7BA6EB4ADC6B}"/>
    <cellStyle name="Comma 4 10 2 2 2" xfId="1669" xr:uid="{49A5EA1A-9B58-4544-A444-C7A794C764B7}"/>
    <cellStyle name="Comma 4 10 2 2 2 2" xfId="4325" xr:uid="{DEFB7F75-0721-40FC-A46B-C3EC56B5AF06}"/>
    <cellStyle name="Comma 4 10 2 2 2 2 2" xfId="10976" xr:uid="{5F85DE43-5509-4915-AE92-5E3CCB9E9D0F}"/>
    <cellStyle name="Comma 4 10 2 2 2 2 2 2" xfId="15072" xr:uid="{BA4D087D-F864-4F61-A55F-29121319089C}"/>
    <cellStyle name="Comma 4 10 2 2 2 2 2 2 2" xfId="42778" xr:uid="{4B0E9D44-0D30-44AB-ADF8-0BFB4C05440E}"/>
    <cellStyle name="Comma 4 10 2 2 2 2 2 3" xfId="38682" xr:uid="{B51EB8F3-FF8A-4EE2-8D1E-85F9C035073D}"/>
    <cellStyle name="Comma 4 10 2 2 2 2 3" xfId="15071" xr:uid="{2734974B-5173-43F3-B2FF-20C84D7D5D2C}"/>
    <cellStyle name="Comma 4 10 2 2 2 2 3 2" xfId="42777" xr:uid="{9C3DD743-BC7C-44AF-99CA-DC2B59777759}"/>
    <cellStyle name="Comma 4 10 2 2 2 2 4" xfId="32096" xr:uid="{10D64729-55B2-426C-B541-7D9FABA65576}"/>
    <cellStyle name="Comma 4 10 2 2 2 3" xfId="8342" xr:uid="{D1224529-2A62-42B4-B1EA-23ED0A37286C}"/>
    <cellStyle name="Comma 4 10 2 2 2 3 2" xfId="15073" xr:uid="{9E9324F1-6288-4372-9726-B555020EB9D4}"/>
    <cellStyle name="Comma 4 10 2 2 2 3 2 2" xfId="42779" xr:uid="{DA3F8B7D-CC61-4B0F-9587-51EB0CFFF2B7}"/>
    <cellStyle name="Comma 4 10 2 2 2 3 3" xfId="36048" xr:uid="{B7F6F12F-007E-4C12-B869-B478496A8091}"/>
    <cellStyle name="Comma 4 10 2 2 2 4" xfId="15070" xr:uid="{2114D7E8-C96D-40E6-AC06-E5B2C77DEF93}"/>
    <cellStyle name="Comma 4 10 2 2 2 4 2" xfId="42776" xr:uid="{C83B6071-DF9F-4D0E-B804-82F5398B73C6}"/>
    <cellStyle name="Comma 4 10 2 2 2 5" xfId="29462" xr:uid="{1897A5A6-49D0-486F-81D0-E6520968E9A3}"/>
    <cellStyle name="Comma 4 10 2 2 3" xfId="4127" xr:uid="{45C5262E-32B2-45EB-A4AB-CC8164AA4011}"/>
    <cellStyle name="Comma 4 10 2 2 3 2" xfId="10778" xr:uid="{DAA4861B-237D-4B7B-88C3-EFC4D98A8074}"/>
    <cellStyle name="Comma 4 10 2 2 3 2 2" xfId="15075" xr:uid="{4551A3B8-D645-4911-A3FA-9B22B5E58635}"/>
    <cellStyle name="Comma 4 10 2 2 3 2 2 2" xfId="42781" xr:uid="{095DD61E-44FD-413F-BFD1-083839065FC5}"/>
    <cellStyle name="Comma 4 10 2 2 3 2 3" xfId="38484" xr:uid="{381F1C43-E5EC-4C1D-AFBC-F3311EC3E439}"/>
    <cellStyle name="Comma 4 10 2 2 3 3" xfId="15074" xr:uid="{AEE3FDAD-2F4E-4460-BA9A-12C51D214A0D}"/>
    <cellStyle name="Comma 4 10 2 2 3 3 2" xfId="42780" xr:uid="{2DD39362-D773-43A4-AE35-45A7E4F28D0B}"/>
    <cellStyle name="Comma 4 10 2 2 3 4" xfId="31898" xr:uid="{493BFABB-EACB-440D-A625-20998DF4CD53}"/>
    <cellStyle name="Comma 4 10 2 2 4" xfId="6777" xr:uid="{D0888CB6-57A4-47C3-A993-1C0062D891D8}"/>
    <cellStyle name="Comma 4 10 2 2 4 2" xfId="13410" xr:uid="{528C32B8-F769-45C9-BE4F-8EDB5AC99849}"/>
    <cellStyle name="Comma 4 10 2 2 4 2 2" xfId="15077" xr:uid="{D2235992-3A02-40A0-AE3C-19380CD6B820}"/>
    <cellStyle name="Comma 4 10 2 2 4 2 2 2" xfId="42783" xr:uid="{D24DA14E-C76E-4179-9AA5-4832C39F56A5}"/>
    <cellStyle name="Comma 4 10 2 2 4 2 3" xfId="41116" xr:uid="{619C5116-7FD3-4BD1-B30C-B5A15F0C17A1}"/>
    <cellStyle name="Comma 4 10 2 2 4 3" xfId="15076" xr:uid="{99ED6E88-F6B8-472E-A49E-CCF0E856FC90}"/>
    <cellStyle name="Comma 4 10 2 2 4 3 2" xfId="42782" xr:uid="{E3AD1BA6-4AF2-4606-B3DF-37CBEC8039DD}"/>
    <cellStyle name="Comma 4 10 2 2 4 4" xfId="34530" xr:uid="{15DB8DC4-8E1B-4E2E-8EBB-BA7C079581A1}"/>
    <cellStyle name="Comma 4 10 2 2 5" xfId="8144" xr:uid="{9B702203-4A13-4247-A1E2-57B45BDF5F23}"/>
    <cellStyle name="Comma 4 10 2 2 5 2" xfId="15078" xr:uid="{52DF566A-C84F-48EB-8CF0-BAC34CC235F0}"/>
    <cellStyle name="Comma 4 10 2 2 5 2 2" xfId="42784" xr:uid="{68952A1B-FBBC-421F-8A22-D35B0DA45305}"/>
    <cellStyle name="Comma 4 10 2 2 5 3" xfId="35850" xr:uid="{B830B167-4823-446C-9A88-6F51FB40B866}"/>
    <cellStyle name="Comma 4 10 2 2 6" xfId="15069" xr:uid="{B4E07DCC-0AB3-4F7A-A61E-FAEB787FE975}"/>
    <cellStyle name="Comma 4 10 2 2 6 2" xfId="42775" xr:uid="{DACB453D-E43E-4A77-A4E5-6E9245521D87}"/>
    <cellStyle name="Comma 4 10 2 2 7" xfId="27943" xr:uid="{2E9C2895-BB15-4A77-B02E-92AA2A857DC0}"/>
    <cellStyle name="Comma 4 10 2 2 7 2" xfId="55601" xr:uid="{EDB719ED-E49E-403E-985B-31839F530448}"/>
    <cellStyle name="Comma 4 10 2 2 8" xfId="29264" xr:uid="{5289C251-648D-4658-9BE4-46CF0882D0A8}"/>
    <cellStyle name="Comma 4 10 2 3" xfId="1668" xr:uid="{D1EEE562-7250-4541-B89B-54716CADAC00}"/>
    <cellStyle name="Comma 4 10 2 3 2" xfId="4324" xr:uid="{1141FD4D-B7D0-436A-A023-B793CE99BDEC}"/>
    <cellStyle name="Comma 4 10 2 3 2 2" xfId="10975" xr:uid="{3A260A7A-C0BB-4DBD-A2DA-93DA530A606E}"/>
    <cellStyle name="Comma 4 10 2 3 2 2 2" xfId="15081" xr:uid="{E0A1DE1C-6A2B-413B-B58E-03053CA512BF}"/>
    <cellStyle name="Comma 4 10 2 3 2 2 2 2" xfId="42787" xr:uid="{36F5BA28-8247-4561-93D2-CFB278615A68}"/>
    <cellStyle name="Comma 4 10 2 3 2 2 3" xfId="38681" xr:uid="{C40350EC-773F-457F-9E57-D82D0E0E5343}"/>
    <cellStyle name="Comma 4 10 2 3 2 3" xfId="15080" xr:uid="{FC374183-67F1-4C6B-A5B7-63F68538FFE5}"/>
    <cellStyle name="Comma 4 10 2 3 2 3 2" xfId="42786" xr:uid="{2550C67D-E2E2-43AC-BD9C-7D9E84D47160}"/>
    <cellStyle name="Comma 4 10 2 3 2 4" xfId="32095" xr:uid="{C70C9E65-7659-45F9-B2BA-5538A1031800}"/>
    <cellStyle name="Comma 4 10 2 3 3" xfId="8341" xr:uid="{2073F8C7-AE8E-4F41-83B6-7707EC7FA398}"/>
    <cellStyle name="Comma 4 10 2 3 3 2" xfId="15082" xr:uid="{352E3295-6EA1-44E3-A607-530C29F259F8}"/>
    <cellStyle name="Comma 4 10 2 3 3 2 2" xfId="42788" xr:uid="{77A1263E-385E-467B-93ED-C06DB2C66898}"/>
    <cellStyle name="Comma 4 10 2 3 3 3" xfId="36047" xr:uid="{E98ECAB4-3506-474A-92C0-AF34C62A4812}"/>
    <cellStyle name="Comma 4 10 2 3 4" xfId="15079" xr:uid="{214D223E-1108-48FE-9934-FC53EF2885EE}"/>
    <cellStyle name="Comma 4 10 2 3 4 2" xfId="42785" xr:uid="{5220ECD9-98C5-4394-BB4E-12B64A7F0673}"/>
    <cellStyle name="Comma 4 10 2 3 5" xfId="29461" xr:uid="{2E8BBC55-71CC-425D-9929-707DE0A38A25}"/>
    <cellStyle name="Comma 4 10 2 4" xfId="3471" xr:uid="{88723D2C-8206-42F5-98A6-CBE183447811}"/>
    <cellStyle name="Comma 4 10 2 4 2" xfId="10122" xr:uid="{51A8406F-4F53-426B-B121-83A2C99BFB6E}"/>
    <cellStyle name="Comma 4 10 2 4 2 2" xfId="15084" xr:uid="{8C5F32A6-779D-401E-BA1A-36918D964589}"/>
    <cellStyle name="Comma 4 10 2 4 2 2 2" xfId="42790" xr:uid="{F13BCA85-078E-486C-8B8E-3508D2D8D6F5}"/>
    <cellStyle name="Comma 4 10 2 4 2 3" xfId="37828" xr:uid="{8BE7C264-704B-4FA9-8799-4CD0ED292340}"/>
    <cellStyle name="Comma 4 10 2 4 3" xfId="15083" xr:uid="{45AA470E-5656-4249-8AF0-348B9BDBEC82}"/>
    <cellStyle name="Comma 4 10 2 4 3 2" xfId="42789" xr:uid="{FA3375DA-41C7-42E2-828D-8BACBD609619}"/>
    <cellStyle name="Comma 4 10 2 4 4" xfId="31242" xr:uid="{0DBAB015-4539-44D9-BB68-AA5F729A6FE4}"/>
    <cellStyle name="Comma 4 10 2 5" xfId="6121" xr:uid="{EB1959AA-1C22-449D-8421-DE0D82CE0A45}"/>
    <cellStyle name="Comma 4 10 2 5 2" xfId="12754" xr:uid="{C6AB9E11-26B7-44B6-B247-1E07F8F19717}"/>
    <cellStyle name="Comma 4 10 2 5 2 2" xfId="15086" xr:uid="{F7C207F1-5CEA-4C1A-94E5-F6123BEC05C6}"/>
    <cellStyle name="Comma 4 10 2 5 2 2 2" xfId="42792" xr:uid="{D7B3AA85-857B-4625-A270-D70FC02B39EB}"/>
    <cellStyle name="Comma 4 10 2 5 2 3" xfId="40460" xr:uid="{6A96465E-2771-4058-8C21-94BDFC6731F5}"/>
    <cellStyle name="Comma 4 10 2 5 3" xfId="15085" xr:uid="{31EDA531-2419-407C-9A79-75AC943E9C47}"/>
    <cellStyle name="Comma 4 10 2 5 3 2" xfId="42791" xr:uid="{86BBD2FC-53B8-447D-A010-66D52AAB0E28}"/>
    <cellStyle name="Comma 4 10 2 5 4" xfId="33874" xr:uid="{AFDBFAD6-4498-4129-B8EE-085C42A35113}"/>
    <cellStyle name="Comma 4 10 2 6" xfId="7488" xr:uid="{22366F46-8F01-42D5-8627-4868688B031E}"/>
    <cellStyle name="Comma 4 10 2 6 2" xfId="15087" xr:uid="{BFD6C409-206E-44BB-A19D-7C542D87950D}"/>
    <cellStyle name="Comma 4 10 2 6 2 2" xfId="42793" xr:uid="{FC72148A-C6ED-4473-B978-F7E293EC28C1}"/>
    <cellStyle name="Comma 4 10 2 6 3" xfId="35194" xr:uid="{E0CE022B-2892-4846-BBF9-AF751DF6C9AA}"/>
    <cellStyle name="Comma 4 10 2 7" xfId="15068" xr:uid="{B644943A-A140-43CB-ACAE-45BAD5985743}"/>
    <cellStyle name="Comma 4 10 2 7 2" xfId="42774" xr:uid="{40E2D4C8-C49C-4619-8530-ECA5419F5B1D}"/>
    <cellStyle name="Comma 4 10 2 8" xfId="27287" xr:uid="{FCC92E55-8C37-4BE2-ACFF-F941B038CF80}"/>
    <cellStyle name="Comma 4 10 2 8 2" xfId="54945" xr:uid="{1DDDB3E7-B0BD-49E3-B75B-01E890BC783F}"/>
    <cellStyle name="Comma 4 10 2 9" xfId="28608" xr:uid="{11631753-7BA9-4F12-A244-05F840978FCA}"/>
    <cellStyle name="Comma 4 10 3" xfId="1127" xr:uid="{3837477C-F815-4493-8A15-8A5EB9EA039E}"/>
    <cellStyle name="Comma 4 10 3 2" xfId="1670" xr:uid="{34097555-B8C4-4A54-B11F-DC68F10CB51E}"/>
    <cellStyle name="Comma 4 10 3 2 2" xfId="4326" xr:uid="{FA498368-A220-49ED-B4B1-6EF272527C98}"/>
    <cellStyle name="Comma 4 10 3 2 2 2" xfId="10977" xr:uid="{67D63F3C-0289-4503-80E2-B5FB4EB80F18}"/>
    <cellStyle name="Comma 4 10 3 2 2 2 2" xfId="15091" xr:uid="{4ED36276-9812-43BF-9DB1-6F25C79DB812}"/>
    <cellStyle name="Comma 4 10 3 2 2 2 2 2" xfId="42797" xr:uid="{D261CB95-B2F6-453B-967A-31D5850A0A2E}"/>
    <cellStyle name="Comma 4 10 3 2 2 2 3" xfId="38683" xr:uid="{586B5369-5ABE-403A-8011-4F37A0891E36}"/>
    <cellStyle name="Comma 4 10 3 2 2 3" xfId="15090" xr:uid="{C9FCFFB3-4646-44A9-A8DA-978902522B5F}"/>
    <cellStyle name="Comma 4 10 3 2 2 3 2" xfId="42796" xr:uid="{B1840EBC-FBBE-4D17-8272-3FA7CE8F903F}"/>
    <cellStyle name="Comma 4 10 3 2 2 4" xfId="32097" xr:uid="{EAF047C6-A14A-45CF-A49A-E461C98E7555}"/>
    <cellStyle name="Comma 4 10 3 2 3" xfId="8343" xr:uid="{E1332381-5A41-4442-9927-27A3BE8B38A8}"/>
    <cellStyle name="Comma 4 10 3 2 3 2" xfId="15092" xr:uid="{2925E8C6-E465-4E3B-B137-2CBA9FEC8440}"/>
    <cellStyle name="Comma 4 10 3 2 3 2 2" xfId="42798" xr:uid="{0CE24243-3630-4C71-8CA8-D11589674470}"/>
    <cellStyle name="Comma 4 10 3 2 3 3" xfId="36049" xr:uid="{9FE30A7B-1692-4949-96BC-99780A151B45}"/>
    <cellStyle name="Comma 4 10 3 2 4" xfId="15089" xr:uid="{3A583A4F-7A5E-4005-AAAC-241050A0090F}"/>
    <cellStyle name="Comma 4 10 3 2 4 2" xfId="42795" xr:uid="{3E2EFC95-85BD-4CE7-B249-91ACD53330BD}"/>
    <cellStyle name="Comma 4 10 3 2 5" xfId="29463" xr:uid="{BB1B08C7-7531-47FA-B429-75176C5147B6}"/>
    <cellStyle name="Comma 4 10 3 3" xfId="3792" xr:uid="{4FE9904C-8B32-4159-B122-32A4DFF2960D}"/>
    <cellStyle name="Comma 4 10 3 3 2" xfId="10443" xr:uid="{9480BAFE-D929-49BC-A396-92D2B7139988}"/>
    <cellStyle name="Comma 4 10 3 3 2 2" xfId="15094" xr:uid="{3397C4F8-8F66-4ABF-949F-DC0AA9068A00}"/>
    <cellStyle name="Comma 4 10 3 3 2 2 2" xfId="42800" xr:uid="{383B569F-6707-4AD0-8D16-48F09B67BCE6}"/>
    <cellStyle name="Comma 4 10 3 3 2 3" xfId="38149" xr:uid="{8EC72A81-F247-4D7C-99DE-5F7640373F72}"/>
    <cellStyle name="Comma 4 10 3 3 3" xfId="15093" xr:uid="{7EE76803-BC48-4416-A613-41D6BF2A91EE}"/>
    <cellStyle name="Comma 4 10 3 3 3 2" xfId="42799" xr:uid="{32F0DB69-370A-4B09-8570-9AE11DBC444F}"/>
    <cellStyle name="Comma 4 10 3 3 4" xfId="31563" xr:uid="{062BE689-10B5-4B74-8141-B5CB9ABDC879}"/>
    <cellStyle name="Comma 4 10 3 4" xfId="6442" xr:uid="{5550895F-3B06-4698-B1AD-17982063BF15}"/>
    <cellStyle name="Comma 4 10 3 4 2" xfId="13075" xr:uid="{BEFF5C10-D5AD-41A4-ACD2-A64D481165DF}"/>
    <cellStyle name="Comma 4 10 3 4 2 2" xfId="15096" xr:uid="{94D8B3D5-5A91-4300-AD0D-36434954DDBB}"/>
    <cellStyle name="Comma 4 10 3 4 2 2 2" xfId="42802" xr:uid="{0F856536-BEB2-4442-AA28-1FFA24B6D6EB}"/>
    <cellStyle name="Comma 4 10 3 4 2 3" xfId="40781" xr:uid="{B103C96D-9D7A-44B9-8AD7-A9C2E476A8B3}"/>
    <cellStyle name="Comma 4 10 3 4 3" xfId="15095" xr:uid="{B9F48629-57E3-45ED-AB00-F0130B0D140B}"/>
    <cellStyle name="Comma 4 10 3 4 3 2" xfId="42801" xr:uid="{D19305EB-E99E-4478-8D96-A4A5AC6143E9}"/>
    <cellStyle name="Comma 4 10 3 4 4" xfId="34195" xr:uid="{C10CB81B-C463-451E-81AC-4E089AAB8FB7}"/>
    <cellStyle name="Comma 4 10 3 5" xfId="7809" xr:uid="{A035F99C-4168-49F1-9BFC-634B1DC3BDC0}"/>
    <cellStyle name="Comma 4 10 3 5 2" xfId="15097" xr:uid="{ECCC2EB7-2757-4D61-B95B-6B14413CA42D}"/>
    <cellStyle name="Comma 4 10 3 5 2 2" xfId="42803" xr:uid="{F53B2A84-5858-4117-AEED-DBBDC56C32F9}"/>
    <cellStyle name="Comma 4 10 3 5 3" xfId="35515" xr:uid="{FB2177BE-5BEB-4A82-ADCE-261AAC40794D}"/>
    <cellStyle name="Comma 4 10 3 6" xfId="15088" xr:uid="{1CEF5E35-0BCD-4CB2-ACDD-7C0F71A5E438}"/>
    <cellStyle name="Comma 4 10 3 6 2" xfId="42794" xr:uid="{A3368798-D4E2-4F37-A752-DDDA2E9A9CD7}"/>
    <cellStyle name="Comma 4 10 3 7" xfId="27608" xr:uid="{298CED74-B016-4D9F-9FCB-9FFD876EF680}"/>
    <cellStyle name="Comma 4 10 3 7 2" xfId="55266" xr:uid="{E37455F8-F974-43B7-ABF7-EAB2E51CC269}"/>
    <cellStyle name="Comma 4 10 3 8" xfId="28929" xr:uid="{49AF03CD-7F3B-4E05-A446-01144C163A68}"/>
    <cellStyle name="Comma 4 10 4" xfId="1667" xr:uid="{10895175-07A7-41E2-8999-471B5FF8B2AE}"/>
    <cellStyle name="Comma 4 10 4 2" xfId="4323" xr:uid="{08DFC1A7-4C11-4AD6-B1D6-600437EB8BBA}"/>
    <cellStyle name="Comma 4 10 4 2 2" xfId="10974" xr:uid="{1E4C5243-4F0A-47F1-8A4B-D0366448C107}"/>
    <cellStyle name="Comma 4 10 4 2 2 2" xfId="15100" xr:uid="{D0ADDD98-57B5-499B-A23E-7CDDDCDCC9D8}"/>
    <cellStyle name="Comma 4 10 4 2 2 2 2" xfId="42806" xr:uid="{8ED03FCD-6C62-496E-A0F3-A4600F38BED7}"/>
    <cellStyle name="Comma 4 10 4 2 2 3" xfId="38680" xr:uid="{995F96FB-2B51-421E-96D3-C57DAC90F1D8}"/>
    <cellStyle name="Comma 4 10 4 2 3" xfId="15099" xr:uid="{5AA523BF-6C7D-468A-96E1-A453ECE2DF0B}"/>
    <cellStyle name="Comma 4 10 4 2 3 2" xfId="42805" xr:uid="{9E8CBBA7-4ADF-4478-B185-0B498B332082}"/>
    <cellStyle name="Comma 4 10 4 2 4" xfId="32094" xr:uid="{1420E30D-7E5F-42BC-98D2-8C7DF81CF443}"/>
    <cellStyle name="Comma 4 10 4 3" xfId="8340" xr:uid="{8E4AD59C-0F5A-4972-B39A-838E2A51DF74}"/>
    <cellStyle name="Comma 4 10 4 3 2" xfId="15101" xr:uid="{3CA0CA8B-8A79-47A9-9289-48E6A427241D}"/>
    <cellStyle name="Comma 4 10 4 3 2 2" xfId="42807" xr:uid="{53CE91EF-E96D-4D80-A25E-BACE4CF227FE}"/>
    <cellStyle name="Comma 4 10 4 3 3" xfId="36046" xr:uid="{500BD28E-9D0D-4B48-954E-3FC8A6879DDA}"/>
    <cellStyle name="Comma 4 10 4 4" xfId="15098" xr:uid="{424D3314-2F07-49C2-9BBB-C650AD47FC4F}"/>
    <cellStyle name="Comma 4 10 4 4 2" xfId="42804" xr:uid="{987D8461-2152-4FB4-9B07-B67669B83138}"/>
    <cellStyle name="Comma 4 10 4 5" xfId="29460" xr:uid="{0909B15E-6212-44CF-A0EC-51B6E1958DC2}"/>
    <cellStyle name="Comma 4 10 5" xfId="3136" xr:uid="{8D4113CF-50FA-42F8-A04C-E962D0348FFE}"/>
    <cellStyle name="Comma 4 10 5 2" xfId="9787" xr:uid="{2DB39341-7762-40FC-855D-FDA72B970563}"/>
    <cellStyle name="Comma 4 10 5 2 2" xfId="15103" xr:uid="{B0480A88-92C8-43C8-B019-0B0458095E91}"/>
    <cellStyle name="Comma 4 10 5 2 2 2" xfId="42809" xr:uid="{B6D38EA7-7A82-4276-BA6D-FDDF6B7DE6B9}"/>
    <cellStyle name="Comma 4 10 5 2 3" xfId="37493" xr:uid="{FADC6516-0037-4423-8D64-A55D4C9E0F38}"/>
    <cellStyle name="Comma 4 10 5 3" xfId="15102" xr:uid="{C02609C1-EDF4-4F5A-9F11-6E18532637D4}"/>
    <cellStyle name="Comma 4 10 5 3 2" xfId="42808" xr:uid="{AD73471C-79C5-4C6C-BBCB-F7A8022C999F}"/>
    <cellStyle name="Comma 4 10 5 4" xfId="30907" xr:uid="{7862126D-729A-46E5-ABD7-57A8CCB52E88}"/>
    <cellStyle name="Comma 4 10 6" xfId="5774" xr:uid="{C90FE282-8D8D-4939-80B1-8D6CBC526620}"/>
    <cellStyle name="Comma 4 10 6 2" xfId="12407" xr:uid="{B890AE5A-0ADB-4691-954C-4F8CA15A61F2}"/>
    <cellStyle name="Comma 4 10 6 2 2" xfId="15105" xr:uid="{F611DA47-624E-4BFE-9F11-399310A8DCD9}"/>
    <cellStyle name="Comma 4 10 6 2 2 2" xfId="42811" xr:uid="{5EC860A3-AF6A-4EBA-89D6-3C4A209696EE}"/>
    <cellStyle name="Comma 4 10 6 2 3" xfId="40113" xr:uid="{5C8D95B3-5EBA-4A5E-98E1-13D7B75DB62D}"/>
    <cellStyle name="Comma 4 10 6 3" xfId="15104" xr:uid="{8C59B407-5017-4579-ABFF-356CCA532188}"/>
    <cellStyle name="Comma 4 10 6 3 2" xfId="42810" xr:uid="{974B2083-CEF7-42BA-A816-AEA5682C9F38}"/>
    <cellStyle name="Comma 4 10 6 4" xfId="33527" xr:uid="{3A18D325-EA0C-4ABE-B25A-8F10CDE2D208}"/>
    <cellStyle name="Comma 4 10 7" xfId="7153" xr:uid="{19ABCCA4-AB7B-41CB-873A-5FA7F822E9FD}"/>
    <cellStyle name="Comma 4 10 7 2" xfId="15106" xr:uid="{431EB3E5-74DC-4077-92DC-81E2F43FB44B}"/>
    <cellStyle name="Comma 4 10 7 2 2" xfId="42812" xr:uid="{CB72418C-224B-455A-98DC-EA41837876F5}"/>
    <cellStyle name="Comma 4 10 7 3" xfId="34859" xr:uid="{ACAA4AF4-552F-4BE8-85F1-03F8CB75BF07}"/>
    <cellStyle name="Comma 4 10 8" xfId="15067" xr:uid="{427140A7-4D2B-4FAB-9AA3-503B00C59FA4}"/>
    <cellStyle name="Comma 4 10 8 2" xfId="42773" xr:uid="{39BF0322-81B3-4A17-8768-0A8E0B6145B1}"/>
    <cellStyle name="Comma 4 10 9" xfId="26941" xr:uid="{FB5A839E-0E65-4748-83F1-FA8E91865C4C}"/>
    <cellStyle name="Comma 4 10 9 2" xfId="54599" xr:uid="{D4E3B160-F593-43B7-A8B7-1F900310B19B}"/>
    <cellStyle name="Comma 4 11" xfId="384" xr:uid="{F1E9B1FC-25BC-42A5-BA2D-DE362D5EC2F2}"/>
    <cellStyle name="Comma 4 11 10" xfId="28285" xr:uid="{AD4E474A-57A3-4C51-BB4B-872AB52C6ECC}"/>
    <cellStyle name="Comma 4 11 2" xfId="809" xr:uid="{ED49E1AB-1EBB-43E3-AED2-EFFF8A9E8018}"/>
    <cellStyle name="Comma 4 11 2 2" xfId="1474" xr:uid="{71621F62-7A50-46C4-BFAD-56ED8B3D3F69}"/>
    <cellStyle name="Comma 4 11 2 2 2" xfId="1673" xr:uid="{7595FEBB-3D4E-437F-9473-E6DAE22AA3D1}"/>
    <cellStyle name="Comma 4 11 2 2 2 2" xfId="4329" xr:uid="{6F6E2B08-D908-44D3-B7EA-F5CC9BE1E018}"/>
    <cellStyle name="Comma 4 11 2 2 2 2 2" xfId="10980" xr:uid="{2E9F48DE-9A8B-4D3D-934D-0100CAFBF457}"/>
    <cellStyle name="Comma 4 11 2 2 2 2 2 2" xfId="15112" xr:uid="{B4242AC6-3C67-4AFC-98FD-D79CDEC7A9A5}"/>
    <cellStyle name="Comma 4 11 2 2 2 2 2 2 2" xfId="42818" xr:uid="{AC13386D-79E1-47E4-B2ED-485C52475568}"/>
    <cellStyle name="Comma 4 11 2 2 2 2 2 3" xfId="38686" xr:uid="{D59129AC-A3F2-4F22-83E9-C687C9E6537E}"/>
    <cellStyle name="Comma 4 11 2 2 2 2 3" xfId="15111" xr:uid="{56DFCA07-E587-452E-A718-25DB1E6EE4E7}"/>
    <cellStyle name="Comma 4 11 2 2 2 2 3 2" xfId="42817" xr:uid="{221AD2AC-A5C0-433C-BEF0-D3266551DBBA}"/>
    <cellStyle name="Comma 4 11 2 2 2 2 4" xfId="32100" xr:uid="{B87FF1C9-1F8B-4BBA-A761-3A0803CFBEE7}"/>
    <cellStyle name="Comma 4 11 2 2 2 3" xfId="8346" xr:uid="{9F746C7D-44AB-4CAE-854E-60D6839FACCA}"/>
    <cellStyle name="Comma 4 11 2 2 2 3 2" xfId="15113" xr:uid="{03ECBD48-5952-46B5-A24D-0E757EBB9930}"/>
    <cellStyle name="Comma 4 11 2 2 2 3 2 2" xfId="42819" xr:uid="{2E150155-613A-48FB-AC1A-E61910DB3F42}"/>
    <cellStyle name="Comma 4 11 2 2 2 3 3" xfId="36052" xr:uid="{F81D0047-F01A-418F-A683-0BDB9BDF2A89}"/>
    <cellStyle name="Comma 4 11 2 2 2 4" xfId="15110" xr:uid="{50E575EF-4107-4F58-81E5-DD7265DFF6C9}"/>
    <cellStyle name="Comma 4 11 2 2 2 4 2" xfId="42816" xr:uid="{700D1A52-51C1-443C-9484-E118C4FE8AE3}"/>
    <cellStyle name="Comma 4 11 2 2 2 5" xfId="29466" xr:uid="{D5F01254-8DF8-42A4-808E-F248F87C34B8}"/>
    <cellStyle name="Comma 4 11 2 2 3" xfId="4139" xr:uid="{6D9CA785-64AD-4972-971C-314696DF6E2B}"/>
    <cellStyle name="Comma 4 11 2 2 3 2" xfId="10790" xr:uid="{552C14BD-BDE3-4D78-BCB3-F4A03133A7B7}"/>
    <cellStyle name="Comma 4 11 2 2 3 2 2" xfId="15115" xr:uid="{9A775204-4A53-48E4-97C1-077ADFA16E72}"/>
    <cellStyle name="Comma 4 11 2 2 3 2 2 2" xfId="42821" xr:uid="{F66BB155-D660-47F2-9557-436106E3F2E7}"/>
    <cellStyle name="Comma 4 11 2 2 3 2 3" xfId="38496" xr:uid="{793906BD-9E78-4F94-A24C-CD7C7401E6E4}"/>
    <cellStyle name="Comma 4 11 2 2 3 3" xfId="15114" xr:uid="{47034F34-9278-4ACE-8378-908E925E2A2D}"/>
    <cellStyle name="Comma 4 11 2 2 3 3 2" xfId="42820" xr:uid="{D7C901F3-3386-42FC-99DA-642FFEB013D8}"/>
    <cellStyle name="Comma 4 11 2 2 3 4" xfId="31910" xr:uid="{568DF31A-BE85-4CFE-B4B5-5BC5D94774A0}"/>
    <cellStyle name="Comma 4 11 2 2 4" xfId="6789" xr:uid="{8A33E380-026A-4D67-BAF8-287177C50395}"/>
    <cellStyle name="Comma 4 11 2 2 4 2" xfId="13422" xr:uid="{EF592CEE-1F37-42B1-B964-3780927D462E}"/>
    <cellStyle name="Comma 4 11 2 2 4 2 2" xfId="15117" xr:uid="{86EFA0E3-9023-46B5-BF71-5B9D4FD5FFA2}"/>
    <cellStyle name="Comma 4 11 2 2 4 2 2 2" xfId="42823" xr:uid="{4E0EF694-0455-44F7-965D-BE2D208A51D3}"/>
    <cellStyle name="Comma 4 11 2 2 4 2 3" xfId="41128" xr:uid="{2F6820A6-3C96-41E7-BB11-BAC07BA9E67E}"/>
    <cellStyle name="Comma 4 11 2 2 4 3" xfId="15116" xr:uid="{6FD7CCA5-44CE-4CC5-AF38-BC13B188C0DE}"/>
    <cellStyle name="Comma 4 11 2 2 4 3 2" xfId="42822" xr:uid="{321873D8-2FB8-467B-BE76-8CC1ED6E8CAD}"/>
    <cellStyle name="Comma 4 11 2 2 4 4" xfId="34542" xr:uid="{6385DA07-F92D-46A8-B6B2-11FD199FBBA2}"/>
    <cellStyle name="Comma 4 11 2 2 5" xfId="8156" xr:uid="{1852E4C6-8661-43A7-9728-2D2EE5E68DE0}"/>
    <cellStyle name="Comma 4 11 2 2 5 2" xfId="15118" xr:uid="{387C9965-626B-42E3-972D-3BBB18199318}"/>
    <cellStyle name="Comma 4 11 2 2 5 2 2" xfId="42824" xr:uid="{5AB49369-A1B6-45AE-AE96-FE8D1BDBA480}"/>
    <cellStyle name="Comma 4 11 2 2 5 3" xfId="35862" xr:uid="{F9158238-4F1D-4129-9748-D0B61097DD2A}"/>
    <cellStyle name="Comma 4 11 2 2 6" xfId="15109" xr:uid="{F36E1CAB-8634-4E6B-B06E-94FB294880F6}"/>
    <cellStyle name="Comma 4 11 2 2 6 2" xfId="42815" xr:uid="{4C2312B8-8D3C-49F0-8DFC-FC2A4224033B}"/>
    <cellStyle name="Comma 4 11 2 2 7" xfId="27955" xr:uid="{D698099F-FBDC-49FB-B8E4-70FAA6BE5803}"/>
    <cellStyle name="Comma 4 11 2 2 7 2" xfId="55613" xr:uid="{EE211E1D-F20C-4457-A999-78DB27CFA7EE}"/>
    <cellStyle name="Comma 4 11 2 2 8" xfId="29276" xr:uid="{70DE8014-4934-458B-AE76-C42462357D14}"/>
    <cellStyle name="Comma 4 11 2 3" xfId="1672" xr:uid="{9FBA01EF-8997-4659-AA6A-AF0D22633908}"/>
    <cellStyle name="Comma 4 11 2 3 2" xfId="4328" xr:uid="{2DA7FECC-5C7A-41D6-AD59-63EC4997F85D}"/>
    <cellStyle name="Comma 4 11 2 3 2 2" xfId="10979" xr:uid="{D5494667-6727-4EBE-9AE5-C27E9E1F0AAF}"/>
    <cellStyle name="Comma 4 11 2 3 2 2 2" xfId="15121" xr:uid="{52066040-336B-4137-932F-3A059E3846E8}"/>
    <cellStyle name="Comma 4 11 2 3 2 2 2 2" xfId="42827" xr:uid="{E415A186-7C8F-4628-84B6-4D5ED8CB9A83}"/>
    <cellStyle name="Comma 4 11 2 3 2 2 3" xfId="38685" xr:uid="{8866C1A8-9A60-4D47-8895-A95934554424}"/>
    <cellStyle name="Comma 4 11 2 3 2 3" xfId="15120" xr:uid="{10385B23-72D0-428E-AA6A-EC6EAACECD4E}"/>
    <cellStyle name="Comma 4 11 2 3 2 3 2" xfId="42826" xr:uid="{9CBD0BB2-686A-4DA5-B863-E6EEBF326E25}"/>
    <cellStyle name="Comma 4 11 2 3 2 4" xfId="32099" xr:uid="{F9748287-C9DC-4AC7-9B50-65EE2E2BEB68}"/>
    <cellStyle name="Comma 4 11 2 3 3" xfId="8345" xr:uid="{C37AF7CC-92BA-4EA1-B3B6-35AE4BFE4656}"/>
    <cellStyle name="Comma 4 11 2 3 3 2" xfId="15122" xr:uid="{AE567765-C212-44F3-ABC8-DF688AA87927}"/>
    <cellStyle name="Comma 4 11 2 3 3 2 2" xfId="42828" xr:uid="{F974DA61-D717-478B-BF57-C1724C4B0AE5}"/>
    <cellStyle name="Comma 4 11 2 3 3 3" xfId="36051" xr:uid="{879FD71A-3F04-4877-A317-2F76736F5432}"/>
    <cellStyle name="Comma 4 11 2 3 4" xfId="15119" xr:uid="{9F3455E6-C2B7-448F-B7DE-DDD0171E3C2C}"/>
    <cellStyle name="Comma 4 11 2 3 4 2" xfId="42825" xr:uid="{8308448E-B508-4122-8323-5CB442216A9A}"/>
    <cellStyle name="Comma 4 11 2 3 5" xfId="29465" xr:uid="{D3D16279-A648-4553-A305-79298AE40DEA}"/>
    <cellStyle name="Comma 4 11 2 4" xfId="3483" xr:uid="{78611174-950C-4298-AA4D-8DF680D3D83C}"/>
    <cellStyle name="Comma 4 11 2 4 2" xfId="10134" xr:uid="{E4D0D749-17E1-4B8C-A630-59655D5DF5CA}"/>
    <cellStyle name="Comma 4 11 2 4 2 2" xfId="15124" xr:uid="{8813A828-EBD4-4CAB-9100-27C7CB70C0F3}"/>
    <cellStyle name="Comma 4 11 2 4 2 2 2" xfId="42830" xr:uid="{C933FAF5-5625-4D3C-95BC-DB199E9132F9}"/>
    <cellStyle name="Comma 4 11 2 4 2 3" xfId="37840" xr:uid="{3CE1275E-24CF-4FFB-9090-F3B2B537353D}"/>
    <cellStyle name="Comma 4 11 2 4 3" xfId="15123" xr:uid="{9DCE4CE4-F747-4A25-977C-6D18452D7FDC}"/>
    <cellStyle name="Comma 4 11 2 4 3 2" xfId="42829" xr:uid="{E89FD6A5-D8AA-4B19-8623-AC63DA6CF9B7}"/>
    <cellStyle name="Comma 4 11 2 4 4" xfId="31254" xr:uid="{D5915074-1254-4C29-8936-2C3AF472391A}"/>
    <cellStyle name="Comma 4 11 2 5" xfId="6133" xr:uid="{465CC71C-6335-4FEA-9153-45B2B29906B1}"/>
    <cellStyle name="Comma 4 11 2 5 2" xfId="12766" xr:uid="{219C5941-C400-40FA-8526-BEBCA47B53CD}"/>
    <cellStyle name="Comma 4 11 2 5 2 2" xfId="15126" xr:uid="{20F20E1F-1C7D-41F0-81A6-50375F1261B5}"/>
    <cellStyle name="Comma 4 11 2 5 2 2 2" xfId="42832" xr:uid="{195FD94B-DD4C-4D20-ACAD-5D2C6CD7C125}"/>
    <cellStyle name="Comma 4 11 2 5 2 3" xfId="40472" xr:uid="{FBE03446-3653-4A0C-A016-6E5727BF96D2}"/>
    <cellStyle name="Comma 4 11 2 5 3" xfId="15125" xr:uid="{129B87C8-17F1-4A90-ADF8-36AEB523DA2B}"/>
    <cellStyle name="Comma 4 11 2 5 3 2" xfId="42831" xr:uid="{0780C757-A168-4D9A-8014-1138944F1BDE}"/>
    <cellStyle name="Comma 4 11 2 5 4" xfId="33886" xr:uid="{5A37F599-32A2-4726-BEC7-2856E9026F5D}"/>
    <cellStyle name="Comma 4 11 2 6" xfId="7500" xr:uid="{44C6EC2E-3B0C-4CD2-9C13-2AAC0E6AA74B}"/>
    <cellStyle name="Comma 4 11 2 6 2" xfId="15127" xr:uid="{26777AF5-7B61-4A03-82D8-5FB563D0DE90}"/>
    <cellStyle name="Comma 4 11 2 6 2 2" xfId="42833" xr:uid="{82AA6CE9-DD66-4F2F-8D65-07A2DC46A7B4}"/>
    <cellStyle name="Comma 4 11 2 6 3" xfId="35206" xr:uid="{A72373C1-D4DF-4D4B-AA7A-E52EDC4F6E66}"/>
    <cellStyle name="Comma 4 11 2 7" xfId="15108" xr:uid="{D6E869ED-DED3-4E5E-B4E8-0BD335BE1F43}"/>
    <cellStyle name="Comma 4 11 2 7 2" xfId="42814" xr:uid="{A0D8CCE5-0003-4F91-B5E5-4BB0486B4138}"/>
    <cellStyle name="Comma 4 11 2 8" xfId="27299" xr:uid="{C7998BA5-DCCB-4E71-92A3-EE67429B86B3}"/>
    <cellStyle name="Comma 4 11 2 8 2" xfId="54957" xr:uid="{53CFBE75-56EB-4B26-8399-D859EC71FD78}"/>
    <cellStyle name="Comma 4 11 2 9" xfId="28620" xr:uid="{095EDD9F-64CF-4D6B-B5C6-9EF65CC6CA13}"/>
    <cellStyle name="Comma 4 11 3" xfId="1139" xr:uid="{BB7A0D7A-8B54-401B-9B62-594DADCF17C8}"/>
    <cellStyle name="Comma 4 11 3 2" xfId="1674" xr:uid="{043D6087-9A53-4898-A930-077183149B27}"/>
    <cellStyle name="Comma 4 11 3 2 2" xfId="4330" xr:uid="{AC1967DB-FBB4-4B66-926B-6025ECA3FF2D}"/>
    <cellStyle name="Comma 4 11 3 2 2 2" xfId="10981" xr:uid="{54CE2317-0D2B-453A-B30E-052C4F9ADC27}"/>
    <cellStyle name="Comma 4 11 3 2 2 2 2" xfId="15131" xr:uid="{7294EDBB-74D8-4947-AE8D-57C2177AA4A5}"/>
    <cellStyle name="Comma 4 11 3 2 2 2 2 2" xfId="42837" xr:uid="{41938348-B3EB-47E5-8A84-ED758A6BAF28}"/>
    <cellStyle name="Comma 4 11 3 2 2 2 3" xfId="38687" xr:uid="{006EF692-AC59-4EEA-A321-9DFE02902161}"/>
    <cellStyle name="Comma 4 11 3 2 2 3" xfId="15130" xr:uid="{D68937A3-098A-4ADD-97D2-80DF87B68DF5}"/>
    <cellStyle name="Comma 4 11 3 2 2 3 2" xfId="42836" xr:uid="{08C548A7-0BA0-488C-A4D4-5AECA51F7C43}"/>
    <cellStyle name="Comma 4 11 3 2 2 4" xfId="32101" xr:uid="{56D643D6-BC83-4436-A10F-F03B7FBFCBE9}"/>
    <cellStyle name="Comma 4 11 3 2 3" xfId="8347" xr:uid="{B874628C-F524-4630-B3A6-F7688A97E30E}"/>
    <cellStyle name="Comma 4 11 3 2 3 2" xfId="15132" xr:uid="{58A69139-04CA-411B-8938-44F647682446}"/>
    <cellStyle name="Comma 4 11 3 2 3 2 2" xfId="42838" xr:uid="{3D4140D9-61D0-4A6D-A72F-232A262B575C}"/>
    <cellStyle name="Comma 4 11 3 2 3 3" xfId="36053" xr:uid="{2FAAB74E-7464-4900-8218-00ECDEE0E26F}"/>
    <cellStyle name="Comma 4 11 3 2 4" xfId="15129" xr:uid="{513AD877-64F1-4994-AD09-2AD0E997E093}"/>
    <cellStyle name="Comma 4 11 3 2 4 2" xfId="42835" xr:uid="{6DAA1871-B4E1-4CD7-AE9B-5AB3FFA282E0}"/>
    <cellStyle name="Comma 4 11 3 2 5" xfId="29467" xr:uid="{69FA49A8-5666-4D2B-BE14-CF104FB95095}"/>
    <cellStyle name="Comma 4 11 3 3" xfId="3804" xr:uid="{BF602386-FAE5-498A-9586-708C7861328D}"/>
    <cellStyle name="Comma 4 11 3 3 2" xfId="10455" xr:uid="{090CA89C-E2A1-48BE-AA1F-E308DD01E09F}"/>
    <cellStyle name="Comma 4 11 3 3 2 2" xfId="15134" xr:uid="{790C86EC-6553-4234-A26B-B97C1F842F8F}"/>
    <cellStyle name="Comma 4 11 3 3 2 2 2" xfId="42840" xr:uid="{CCAD314D-FEEF-4957-BB94-1102142ACADA}"/>
    <cellStyle name="Comma 4 11 3 3 2 3" xfId="38161" xr:uid="{A6CF48FC-6640-4AE6-A54E-FF7F79E1315A}"/>
    <cellStyle name="Comma 4 11 3 3 3" xfId="15133" xr:uid="{0FAC1A3E-8386-4573-B37D-2E4897EEC3A0}"/>
    <cellStyle name="Comma 4 11 3 3 3 2" xfId="42839" xr:uid="{FFE19CAF-FE94-467A-B5B5-2F148697B777}"/>
    <cellStyle name="Comma 4 11 3 3 4" xfId="31575" xr:uid="{D8D65254-5CCD-4543-9CC1-163F3D9E6566}"/>
    <cellStyle name="Comma 4 11 3 4" xfId="6454" xr:uid="{B673D5F6-F9BF-4E33-998F-019FB04036D9}"/>
    <cellStyle name="Comma 4 11 3 4 2" xfId="13087" xr:uid="{4D8FC198-F7F3-4523-9A78-758C000E4D4B}"/>
    <cellStyle name="Comma 4 11 3 4 2 2" xfId="15136" xr:uid="{454F86AC-08C4-4B87-8023-7F0B1EE2CD5C}"/>
    <cellStyle name="Comma 4 11 3 4 2 2 2" xfId="42842" xr:uid="{227C0CDB-D8B6-4A24-84F7-6347F72F86E6}"/>
    <cellStyle name="Comma 4 11 3 4 2 3" xfId="40793" xr:uid="{F83525F1-8D45-4092-AFDC-0812C1A6F51F}"/>
    <cellStyle name="Comma 4 11 3 4 3" xfId="15135" xr:uid="{723C0AD9-B2AB-41E5-93F1-0014E4628EB0}"/>
    <cellStyle name="Comma 4 11 3 4 3 2" xfId="42841" xr:uid="{481D3C61-2814-4874-A8E1-1C43323A1863}"/>
    <cellStyle name="Comma 4 11 3 4 4" xfId="34207" xr:uid="{9C7FF4B5-1745-4823-9C5C-BA22C354B52A}"/>
    <cellStyle name="Comma 4 11 3 5" xfId="7821" xr:uid="{AD71C3AB-3607-4DC2-82AF-5984816491EA}"/>
    <cellStyle name="Comma 4 11 3 5 2" xfId="15137" xr:uid="{FA5FF642-DD25-439E-A0EE-6264B10343D8}"/>
    <cellStyle name="Comma 4 11 3 5 2 2" xfId="42843" xr:uid="{B684060F-39C2-4C95-919E-EDD62036DB69}"/>
    <cellStyle name="Comma 4 11 3 5 3" xfId="35527" xr:uid="{114886BB-8AA4-4CA8-B390-901CA33C1952}"/>
    <cellStyle name="Comma 4 11 3 6" xfId="15128" xr:uid="{9E93BD66-1939-4504-8DB9-57B62400EC35}"/>
    <cellStyle name="Comma 4 11 3 6 2" xfId="42834" xr:uid="{2992DFB0-B3D5-44EF-8E2C-AC3AE24230C8}"/>
    <cellStyle name="Comma 4 11 3 7" xfId="27620" xr:uid="{BA2046D7-90DE-4574-AD0A-487539EA0F48}"/>
    <cellStyle name="Comma 4 11 3 7 2" xfId="55278" xr:uid="{CDED5A26-0662-4C93-A881-0798CD8DC553}"/>
    <cellStyle name="Comma 4 11 3 8" xfId="28941" xr:uid="{A0ECBCD5-7410-40ED-AA0F-A600AEA5D5D0}"/>
    <cellStyle name="Comma 4 11 4" xfId="1671" xr:uid="{BC097000-31BA-4D4F-BED5-4D08D370AE1A}"/>
    <cellStyle name="Comma 4 11 4 2" xfId="4327" xr:uid="{00EF3FEB-67AA-44AD-83A7-345C973218AC}"/>
    <cellStyle name="Comma 4 11 4 2 2" xfId="10978" xr:uid="{84B0C2C6-256D-4531-A5D1-ADC868A831AA}"/>
    <cellStyle name="Comma 4 11 4 2 2 2" xfId="15140" xr:uid="{8D6551E1-6FBE-4F36-A3CD-5AFFB6AF4925}"/>
    <cellStyle name="Comma 4 11 4 2 2 2 2" xfId="42846" xr:uid="{DD022FCC-9C71-49E1-94A5-6E4C3EA4A7AE}"/>
    <cellStyle name="Comma 4 11 4 2 2 3" xfId="38684" xr:uid="{1B812C93-5586-4D04-B2BC-3434CA4786AD}"/>
    <cellStyle name="Comma 4 11 4 2 3" xfId="15139" xr:uid="{A0221E5B-1AE8-4252-8A86-DCEA5C386F3E}"/>
    <cellStyle name="Comma 4 11 4 2 3 2" xfId="42845" xr:uid="{A18B0E11-F583-4E70-AC3D-28BA126D8F00}"/>
    <cellStyle name="Comma 4 11 4 2 4" xfId="32098" xr:uid="{1F923A19-04D7-405B-A4B0-3050E6A84442}"/>
    <cellStyle name="Comma 4 11 4 3" xfId="8344" xr:uid="{D4509D87-4919-4C62-9189-9AD6234758F5}"/>
    <cellStyle name="Comma 4 11 4 3 2" xfId="15141" xr:uid="{8701502E-1BC1-45F8-A09C-E092A7FE2A25}"/>
    <cellStyle name="Comma 4 11 4 3 2 2" xfId="42847" xr:uid="{3EF2C7E1-C539-4418-8B53-FBEDDE441848}"/>
    <cellStyle name="Comma 4 11 4 3 3" xfId="36050" xr:uid="{C15DBC1E-6471-44AA-A18A-E464615080E9}"/>
    <cellStyle name="Comma 4 11 4 4" xfId="15138" xr:uid="{67AA96C5-331C-4FA9-AE5A-A3652323EC43}"/>
    <cellStyle name="Comma 4 11 4 4 2" xfId="42844" xr:uid="{4D95210E-4DC2-4DC6-B9DB-9DC36E3A6A71}"/>
    <cellStyle name="Comma 4 11 4 5" xfId="29464" xr:uid="{166B9562-EAB9-463B-8282-75BBD93526FF}"/>
    <cellStyle name="Comma 4 11 5" xfId="3148" xr:uid="{86F15D87-6927-4945-B2DA-C946EA90D627}"/>
    <cellStyle name="Comma 4 11 5 2" xfId="9799" xr:uid="{FA4B50C3-C07C-496F-8922-7C598152D151}"/>
    <cellStyle name="Comma 4 11 5 2 2" xfId="15143" xr:uid="{AC15D2EE-4DCB-473E-82F8-52300182AA0C}"/>
    <cellStyle name="Comma 4 11 5 2 2 2" xfId="42849" xr:uid="{F8B47AA5-116A-4477-BD30-189F8B105656}"/>
    <cellStyle name="Comma 4 11 5 2 3" xfId="37505" xr:uid="{2AD5FEE4-C863-40AA-A173-660F4352204D}"/>
    <cellStyle name="Comma 4 11 5 3" xfId="15142" xr:uid="{54AB05AF-4C3C-4075-8018-134322849808}"/>
    <cellStyle name="Comma 4 11 5 3 2" xfId="42848" xr:uid="{CCB26FBD-8696-4C09-9DFB-24323666A53E}"/>
    <cellStyle name="Comma 4 11 5 4" xfId="30919" xr:uid="{78ECC9AF-B000-4072-9510-44424B66753E}"/>
    <cellStyle name="Comma 4 11 6" xfId="5786" xr:uid="{2322DEA0-C054-47CE-A8C7-E0A34BA78B15}"/>
    <cellStyle name="Comma 4 11 6 2" xfId="12419" xr:uid="{6925FE78-BF8C-467D-982C-C9F0BCD7B43F}"/>
    <cellStyle name="Comma 4 11 6 2 2" xfId="15145" xr:uid="{EB712718-800B-441D-9B0D-46FF82B9680A}"/>
    <cellStyle name="Comma 4 11 6 2 2 2" xfId="42851" xr:uid="{5890E842-C18A-42BA-A91A-592140070309}"/>
    <cellStyle name="Comma 4 11 6 2 3" xfId="40125" xr:uid="{490F843D-8D30-4CEE-85D0-AE578C032D46}"/>
    <cellStyle name="Comma 4 11 6 3" xfId="15144" xr:uid="{A641151B-B812-4D23-AB83-A82CBDA45743}"/>
    <cellStyle name="Comma 4 11 6 3 2" xfId="42850" xr:uid="{2A7E17A3-391A-44DD-A9CF-850C27561478}"/>
    <cellStyle name="Comma 4 11 6 4" xfId="33539" xr:uid="{543DE2A7-6D07-4A75-A6B5-D1682C4C322C}"/>
    <cellStyle name="Comma 4 11 7" xfId="7165" xr:uid="{86E46C46-459A-4916-999C-ACA65C2821D4}"/>
    <cellStyle name="Comma 4 11 7 2" xfId="15146" xr:uid="{12AB2BD1-5682-4D06-9023-EE5C64EA8045}"/>
    <cellStyle name="Comma 4 11 7 2 2" xfId="42852" xr:uid="{C3D1CA3C-0F2A-4241-9254-E1EDB2000BAC}"/>
    <cellStyle name="Comma 4 11 7 3" xfId="34871" xr:uid="{E90093DA-25F2-410D-BDCD-CAA59F3FE4D3}"/>
    <cellStyle name="Comma 4 11 8" xfId="15107" xr:uid="{91512FDE-70D3-4B90-A122-04A231436584}"/>
    <cellStyle name="Comma 4 11 8 2" xfId="42813" xr:uid="{22862B08-5416-4CE4-B2FF-39FDECFBA579}"/>
    <cellStyle name="Comma 4 11 9" xfId="26953" xr:uid="{58495D2C-5B1D-4897-BEB2-85445AD0404F}"/>
    <cellStyle name="Comma 4 11 9 2" xfId="54611" xr:uid="{941CE1EB-CC79-4A8A-B9CE-08C0EC1E2F58}"/>
    <cellStyle name="Comma 4 12" xfId="536" xr:uid="{C9F2ED28-BB7B-4A10-8B45-22E3F19029FA}"/>
    <cellStyle name="Comma 4 12 2" xfId="1202" xr:uid="{772A9754-C375-494C-8196-59548E0DE3E3}"/>
    <cellStyle name="Comma 4 12 2 2" xfId="1676" xr:uid="{F0CA7156-8072-4112-9D56-B6099ABC3C4D}"/>
    <cellStyle name="Comma 4 12 2 2 2" xfId="4332" xr:uid="{F8AD7CCF-9046-4B81-A1F8-B4135C5F4F88}"/>
    <cellStyle name="Comma 4 12 2 2 2 2" xfId="10983" xr:uid="{F3573440-B4E9-46AF-AE3C-B19CBC7740DD}"/>
    <cellStyle name="Comma 4 12 2 2 2 2 2" xfId="15151" xr:uid="{F199F6E2-40B5-4510-9E7E-D686D9F818E4}"/>
    <cellStyle name="Comma 4 12 2 2 2 2 2 2" xfId="42857" xr:uid="{89D28652-3159-4BA3-B135-C5AFBC77AAA1}"/>
    <cellStyle name="Comma 4 12 2 2 2 2 3" xfId="38689" xr:uid="{8F356EAF-0979-4C2B-900D-26CFD093DD06}"/>
    <cellStyle name="Comma 4 12 2 2 2 3" xfId="15150" xr:uid="{084E7473-E73C-4EF6-AF19-42C194C72450}"/>
    <cellStyle name="Comma 4 12 2 2 2 3 2" xfId="42856" xr:uid="{03AB8B4D-61C0-42D4-AB46-5733BC1F4936}"/>
    <cellStyle name="Comma 4 12 2 2 2 4" xfId="32103" xr:uid="{9701D869-4A0B-4EF9-ADF8-B94B87E1DF4D}"/>
    <cellStyle name="Comma 4 12 2 2 3" xfId="8349" xr:uid="{C11FF3FB-CAE5-4670-9B2F-F3C2B0C28BD8}"/>
    <cellStyle name="Comma 4 12 2 2 3 2" xfId="15152" xr:uid="{14279D8D-A499-4CAB-89D9-149957DE1623}"/>
    <cellStyle name="Comma 4 12 2 2 3 2 2" xfId="42858" xr:uid="{C9FDAE96-954A-435B-9E48-A61FE742DC5C}"/>
    <cellStyle name="Comma 4 12 2 2 3 3" xfId="36055" xr:uid="{1F449608-6681-4E4D-8824-1095B80B43F2}"/>
    <cellStyle name="Comma 4 12 2 2 4" xfId="15149" xr:uid="{FF675C1E-433C-4394-A437-43C351369C5B}"/>
    <cellStyle name="Comma 4 12 2 2 4 2" xfId="42855" xr:uid="{3EF51092-E2AB-4AB1-AFD2-D8AB580AE9FF}"/>
    <cellStyle name="Comma 4 12 2 2 5" xfId="29469" xr:uid="{A1CACED0-B20D-4A49-9785-D0F5329354A2}"/>
    <cellStyle name="Comma 4 12 2 3" xfId="3867" xr:uid="{D85A32D8-FAE4-4E8A-925B-1746C0F967EA}"/>
    <cellStyle name="Comma 4 12 2 3 2" xfId="10518" xr:uid="{28B0086E-465E-4F9D-B4B9-BB44792302F7}"/>
    <cellStyle name="Comma 4 12 2 3 2 2" xfId="15154" xr:uid="{B28687A9-871B-458F-8AC7-707839CC6F65}"/>
    <cellStyle name="Comma 4 12 2 3 2 2 2" xfId="42860" xr:uid="{6A75A63E-88D0-4645-B9CE-8DC8ED761432}"/>
    <cellStyle name="Comma 4 12 2 3 2 3" xfId="38224" xr:uid="{01C53E71-F123-431E-B300-D4F5646A54B6}"/>
    <cellStyle name="Comma 4 12 2 3 3" xfId="15153" xr:uid="{8DE6BF3C-AEE5-46D9-A0CA-F5A1F8603758}"/>
    <cellStyle name="Comma 4 12 2 3 3 2" xfId="42859" xr:uid="{7A4972C9-8125-432E-B28F-4841D45CFCBD}"/>
    <cellStyle name="Comma 4 12 2 3 4" xfId="31638" xr:uid="{7A564D2E-E8BB-4269-8C2F-019B50424F22}"/>
    <cellStyle name="Comma 4 12 2 4" xfId="6517" xr:uid="{ED47704D-B265-45E6-AEB7-9BFB4FE7DB4A}"/>
    <cellStyle name="Comma 4 12 2 4 2" xfId="13150" xr:uid="{32B2A210-C0A7-45D7-A3A4-5A2B3B892A90}"/>
    <cellStyle name="Comma 4 12 2 4 2 2" xfId="15156" xr:uid="{E56BAA9A-4B59-4FCF-A13F-F7BF4C95B5D9}"/>
    <cellStyle name="Comma 4 12 2 4 2 2 2" xfId="42862" xr:uid="{566BB55D-C5B2-4CE9-80B6-761B1DB2E534}"/>
    <cellStyle name="Comma 4 12 2 4 2 3" xfId="40856" xr:uid="{2E426B4B-E5EF-4691-A39F-C5129DDED9B6}"/>
    <cellStyle name="Comma 4 12 2 4 3" xfId="15155" xr:uid="{64EB783A-F52E-4013-AABB-F6AADCEBD8AA}"/>
    <cellStyle name="Comma 4 12 2 4 3 2" xfId="42861" xr:uid="{B72713B2-7545-4F08-BA84-01D74F1178D3}"/>
    <cellStyle name="Comma 4 12 2 4 4" xfId="34270" xr:uid="{3E94779F-9A8A-41E7-A31C-FD57DBA83B75}"/>
    <cellStyle name="Comma 4 12 2 5" xfId="7884" xr:uid="{AE44BBDC-CE63-4F5F-BD14-7F25CFB8CC89}"/>
    <cellStyle name="Comma 4 12 2 5 2" xfId="15157" xr:uid="{3D2131A5-77CC-4F2E-A4E9-17E67D138341}"/>
    <cellStyle name="Comma 4 12 2 5 2 2" xfId="42863" xr:uid="{958C9D74-8E27-401E-AC54-14917A9BD6F7}"/>
    <cellStyle name="Comma 4 12 2 5 3" xfId="35590" xr:uid="{D79B8EFF-A0E1-477A-999B-876431D4B7CF}"/>
    <cellStyle name="Comma 4 12 2 6" xfId="15148" xr:uid="{7F5AF45C-F587-47F5-97E7-CB3A00BCBEB9}"/>
    <cellStyle name="Comma 4 12 2 6 2" xfId="42854" xr:uid="{FFB2543C-A732-4A16-A130-967ACB1C971B}"/>
    <cellStyle name="Comma 4 12 2 7" xfId="27683" xr:uid="{828C3EE7-56D9-4B47-95F2-371146CE2C13}"/>
    <cellStyle name="Comma 4 12 2 7 2" xfId="55341" xr:uid="{59782EC1-EA0B-47EE-9BCA-06D457810FD7}"/>
    <cellStyle name="Comma 4 12 2 8" xfId="29004" xr:uid="{915A4468-441E-4B8C-A52C-AAC28E076C46}"/>
    <cellStyle name="Comma 4 12 3" xfId="1675" xr:uid="{B4294580-5B0B-41CA-BBF8-6818B6FFAE43}"/>
    <cellStyle name="Comma 4 12 3 2" xfId="4331" xr:uid="{2A17630E-000A-495B-9691-1B3A686FF1DF}"/>
    <cellStyle name="Comma 4 12 3 2 2" xfId="10982" xr:uid="{9C8D14A3-AFB4-4037-AFBE-0C98DB9BA35C}"/>
    <cellStyle name="Comma 4 12 3 2 2 2" xfId="15160" xr:uid="{15B50C5C-6156-433C-AFEC-2F0470ED8604}"/>
    <cellStyle name="Comma 4 12 3 2 2 2 2" xfId="42866" xr:uid="{E0D31FDC-F6EA-45C1-B34A-D53DA9D9C3F5}"/>
    <cellStyle name="Comma 4 12 3 2 2 3" xfId="38688" xr:uid="{C9DE8679-A187-4C65-AAA8-42ED3A885C3F}"/>
    <cellStyle name="Comma 4 12 3 2 3" xfId="15159" xr:uid="{24A1731D-A2F3-4632-B33E-A893F63F067A}"/>
    <cellStyle name="Comma 4 12 3 2 3 2" xfId="42865" xr:uid="{7BCD72E9-EAB0-43FC-AA2F-320637073634}"/>
    <cellStyle name="Comma 4 12 3 2 4" xfId="32102" xr:uid="{99A8B022-E4C6-4DAF-B18B-C01DF3781624}"/>
    <cellStyle name="Comma 4 12 3 3" xfId="8348" xr:uid="{0FDFAACA-6138-49E8-83F8-F0490A7F7A49}"/>
    <cellStyle name="Comma 4 12 3 3 2" xfId="15161" xr:uid="{5F22A388-E3E8-421D-85D5-BC89E73A9A30}"/>
    <cellStyle name="Comma 4 12 3 3 2 2" xfId="42867" xr:uid="{86D68FED-12B9-4A3A-9299-9B7634947108}"/>
    <cellStyle name="Comma 4 12 3 3 3" xfId="36054" xr:uid="{1FC3130F-20DF-40FA-9968-7DE48B9126EA}"/>
    <cellStyle name="Comma 4 12 3 4" xfId="15158" xr:uid="{80CE2FA5-EF01-4E6A-B79D-00C3A984CDF5}"/>
    <cellStyle name="Comma 4 12 3 4 2" xfId="42864" xr:uid="{DD7F7A94-71B1-4619-9C72-656E1A6AF219}"/>
    <cellStyle name="Comma 4 12 3 5" xfId="29468" xr:uid="{F22D213C-361C-4B1D-9F18-346568A50834}"/>
    <cellStyle name="Comma 4 12 4" xfId="3211" xr:uid="{B3EDBDD6-8352-4B8D-B372-D0EE7FDD4E3E}"/>
    <cellStyle name="Comma 4 12 4 2" xfId="9862" xr:uid="{41A11C63-25D6-47F6-B0A9-2331A7C8AED4}"/>
    <cellStyle name="Comma 4 12 4 2 2" xfId="15163" xr:uid="{641FBDDA-28A1-40CB-B0F8-3160D7C72ABE}"/>
    <cellStyle name="Comma 4 12 4 2 2 2" xfId="42869" xr:uid="{FB09DDE0-999A-4698-A84A-62332A90644A}"/>
    <cellStyle name="Comma 4 12 4 2 3" xfId="37568" xr:uid="{ED21445D-494C-49B9-BCA8-1C5A30BA4246}"/>
    <cellStyle name="Comma 4 12 4 3" xfId="15162" xr:uid="{217A7A8F-149F-4618-8146-C55E88C34DB0}"/>
    <cellStyle name="Comma 4 12 4 3 2" xfId="42868" xr:uid="{F7EB5E72-3273-49D3-B9FE-43A2B0F821BD}"/>
    <cellStyle name="Comma 4 12 4 4" xfId="30982" xr:uid="{E2164DA6-AA33-41E8-A400-556A707A3E7E}"/>
    <cellStyle name="Comma 4 12 5" xfId="5861" xr:uid="{B3AC354C-178E-4645-A2B6-36BC6735385E}"/>
    <cellStyle name="Comma 4 12 5 2" xfId="12494" xr:uid="{E02CB04C-A81C-4B61-BA9C-626B4F61C481}"/>
    <cellStyle name="Comma 4 12 5 2 2" xfId="15165" xr:uid="{E6791871-25DA-42C1-B66E-3E933B81B341}"/>
    <cellStyle name="Comma 4 12 5 2 2 2" xfId="42871" xr:uid="{BDC936F2-35B4-43BF-AD44-64ABD19519E2}"/>
    <cellStyle name="Comma 4 12 5 2 3" xfId="40200" xr:uid="{E8FDB9C6-B16E-4958-BC21-EC567E85CD60}"/>
    <cellStyle name="Comma 4 12 5 3" xfId="15164" xr:uid="{A5823534-59C0-413D-B332-4050F1C10928}"/>
    <cellStyle name="Comma 4 12 5 3 2" xfId="42870" xr:uid="{E7C0008F-9877-417D-86C1-0AE59241F2A3}"/>
    <cellStyle name="Comma 4 12 5 4" xfId="33614" xr:uid="{2F532FCE-E919-4A49-BF62-A748F3BEBA4B}"/>
    <cellStyle name="Comma 4 12 6" xfId="7228" xr:uid="{9D9C8E17-067B-4764-9935-80BC176CF6BF}"/>
    <cellStyle name="Comma 4 12 6 2" xfId="15166" xr:uid="{1526BAFA-F5ED-4A92-B673-A74EC4F8EBD8}"/>
    <cellStyle name="Comma 4 12 6 2 2" xfId="42872" xr:uid="{41FCF2D7-37FF-496A-809C-44645FB90715}"/>
    <cellStyle name="Comma 4 12 6 3" xfId="34934" xr:uid="{449FDCBE-1733-4B2E-A734-5870B00433BE}"/>
    <cellStyle name="Comma 4 12 7" xfId="15147" xr:uid="{AC85F224-6B1D-4AF3-B5BE-E30805A3090F}"/>
    <cellStyle name="Comma 4 12 7 2" xfId="42853" xr:uid="{0ACE3329-90DF-4BEC-8F8D-34A58827F4FD}"/>
    <cellStyle name="Comma 4 12 8" xfId="27027" xr:uid="{A7EC9225-0DDC-4F3A-8D00-57836380C3FD}"/>
    <cellStyle name="Comma 4 12 8 2" xfId="54685" xr:uid="{6927DB85-7E08-4E97-81D6-C07EBFA7C4A7}"/>
    <cellStyle name="Comma 4 12 9" xfId="28348" xr:uid="{22B5B481-547B-4272-B855-480869B76721}"/>
    <cellStyle name="Comma 4 13" xfId="866" xr:uid="{20BA26A4-611E-4F1C-9D3F-85EE87848F5B}"/>
    <cellStyle name="Comma 4 13 2" xfId="1677" xr:uid="{48E40427-4573-4270-854E-DC4A9287CAC8}"/>
    <cellStyle name="Comma 4 13 2 2" xfId="4333" xr:uid="{FD3D35CA-4DD2-4955-9FAB-9519DADB4BEB}"/>
    <cellStyle name="Comma 4 13 2 2 2" xfId="10984" xr:uid="{03F1FFAF-3FDA-4DD5-8265-62C4A4FD8D43}"/>
    <cellStyle name="Comma 4 13 2 2 2 2" xfId="15170" xr:uid="{091B7EDF-BE4F-4D60-A421-E53A6F94D167}"/>
    <cellStyle name="Comma 4 13 2 2 2 2 2" xfId="42876" xr:uid="{025CE953-60E9-410D-B45A-94B3CDA02A90}"/>
    <cellStyle name="Comma 4 13 2 2 2 3" xfId="38690" xr:uid="{7A5C3887-612C-4534-88D7-E62D5A15FAA2}"/>
    <cellStyle name="Comma 4 13 2 2 3" xfId="15169" xr:uid="{16CCFA40-1968-4CA6-96DA-371A2FF1A000}"/>
    <cellStyle name="Comma 4 13 2 2 3 2" xfId="42875" xr:uid="{EEEDE050-6FE3-4FB3-ABCB-98BED8A19C30}"/>
    <cellStyle name="Comma 4 13 2 2 4" xfId="32104" xr:uid="{7B80456C-A979-4A57-93E1-8B726680F31E}"/>
    <cellStyle name="Comma 4 13 2 3" xfId="8350" xr:uid="{B0F777D1-09CE-4DB3-911C-403216FC37E3}"/>
    <cellStyle name="Comma 4 13 2 3 2" xfId="15171" xr:uid="{F8AF82A2-6DBD-47BD-94DD-DE7662A6DDCB}"/>
    <cellStyle name="Comma 4 13 2 3 2 2" xfId="42877" xr:uid="{AE6280EC-36D0-45FA-9D63-88A3DFB1DD0C}"/>
    <cellStyle name="Comma 4 13 2 3 3" xfId="36056" xr:uid="{6FE35F0C-7FDB-4973-8823-2950D4A152E2}"/>
    <cellStyle name="Comma 4 13 2 4" xfId="15168" xr:uid="{890BC611-ECBB-4584-BE27-15054FDA6CE0}"/>
    <cellStyle name="Comma 4 13 2 4 2" xfId="42874" xr:uid="{7B616042-8632-4C06-AE82-834D516DFEB7}"/>
    <cellStyle name="Comma 4 13 2 5" xfId="29470" xr:uid="{2019BB3C-11F9-4982-8F2B-F3C88EC1655E}"/>
    <cellStyle name="Comma 4 13 3" xfId="3531" xr:uid="{8AB141F1-FFD8-4ED3-9952-0820BD239961}"/>
    <cellStyle name="Comma 4 13 3 2" xfId="10182" xr:uid="{0EEFF51D-FEAA-4506-BA3F-5C5F5E63761D}"/>
    <cellStyle name="Comma 4 13 3 2 2" xfId="15173" xr:uid="{D20A757D-4531-447B-AF49-03CF43C10EE0}"/>
    <cellStyle name="Comma 4 13 3 2 2 2" xfId="42879" xr:uid="{21F26EB0-8C79-4D70-9D32-05D3E7B5FF40}"/>
    <cellStyle name="Comma 4 13 3 2 3" xfId="37888" xr:uid="{DCCB3A5C-8AB9-4712-8BFB-85BC346771A3}"/>
    <cellStyle name="Comma 4 13 3 3" xfId="15172" xr:uid="{09A82692-110E-4777-9B97-D617CA77C301}"/>
    <cellStyle name="Comma 4 13 3 3 2" xfId="42878" xr:uid="{FBDF2F97-BC1B-40A0-A397-842B73CF0515}"/>
    <cellStyle name="Comma 4 13 3 4" xfId="31302" xr:uid="{254D789B-DC2D-4055-AAF4-D51B97F99498}"/>
    <cellStyle name="Comma 4 13 4" xfId="6181" xr:uid="{A5A9419C-B2BE-4A37-883A-ACD53BCE90BB}"/>
    <cellStyle name="Comma 4 13 4 2" xfId="12814" xr:uid="{9B442371-842C-4260-93EF-E0E375BB43E5}"/>
    <cellStyle name="Comma 4 13 4 2 2" xfId="15175" xr:uid="{656DCAAA-5E7C-4024-B7AD-B04964F1A9A4}"/>
    <cellStyle name="Comma 4 13 4 2 2 2" xfId="42881" xr:uid="{6B658078-98AB-4360-AC92-9C57984C1F84}"/>
    <cellStyle name="Comma 4 13 4 2 3" xfId="40520" xr:uid="{79AF2013-B749-4BC3-8D5D-49AEA26172B3}"/>
    <cellStyle name="Comma 4 13 4 3" xfId="15174" xr:uid="{3F8D44A4-DEC2-42D7-B648-D94C343C2B72}"/>
    <cellStyle name="Comma 4 13 4 3 2" xfId="42880" xr:uid="{AB3456E7-AD40-4771-B5A2-8711743D82A8}"/>
    <cellStyle name="Comma 4 13 4 4" xfId="33934" xr:uid="{498A2AE3-D427-4D45-A906-A88A3733F580}"/>
    <cellStyle name="Comma 4 13 5" xfId="7548" xr:uid="{0EC0CB24-045E-432C-81D0-6474B46CD145}"/>
    <cellStyle name="Comma 4 13 5 2" xfId="15176" xr:uid="{36172BF9-43FC-4760-B7B9-96B08C956EC0}"/>
    <cellStyle name="Comma 4 13 5 2 2" xfId="42882" xr:uid="{D7B15244-DE6A-4C05-85D0-843438D1DDAA}"/>
    <cellStyle name="Comma 4 13 5 3" xfId="35254" xr:uid="{37BB1B36-91BE-4F10-A16A-F07CB6BA7405}"/>
    <cellStyle name="Comma 4 13 6" xfId="15167" xr:uid="{00880211-34C0-470A-BA61-C631D5E4E037}"/>
    <cellStyle name="Comma 4 13 6 2" xfId="42873" xr:uid="{E4A11B1B-6110-4F7F-A446-8AF957C2B37B}"/>
    <cellStyle name="Comma 4 13 7" xfId="27347" xr:uid="{45378441-710B-4718-B439-2AECE61947DD}"/>
    <cellStyle name="Comma 4 13 7 2" xfId="55005" xr:uid="{3B726964-FD7A-4EAE-B411-97D9C42E3F7C}"/>
    <cellStyle name="Comma 4 13 8" xfId="28668" xr:uid="{F5FFC6BF-4BCB-43E2-AF9B-9A770A86EF83}"/>
    <cellStyle name="Comma 4 14" xfId="1666" xr:uid="{AD277BEB-FDC5-4AA3-9340-8038D212C1CD}"/>
    <cellStyle name="Comma 4 14 2" xfId="4322" xr:uid="{E69A57AC-E35A-492B-9BF9-12538F5F758F}"/>
    <cellStyle name="Comma 4 14 2 2" xfId="10973" xr:uid="{DDBAC4CB-6172-46DA-8D36-4E09CBF9AADE}"/>
    <cellStyle name="Comma 4 14 2 2 2" xfId="15179" xr:uid="{17320E1F-EB39-4D69-BE0A-FAC4ACC0902B}"/>
    <cellStyle name="Comma 4 14 2 2 2 2" xfId="42885" xr:uid="{F875BFE3-C628-449F-8A2B-83325B34D15F}"/>
    <cellStyle name="Comma 4 14 2 2 3" xfId="38679" xr:uid="{8BCA5002-5571-4348-862D-12D90592E603}"/>
    <cellStyle name="Comma 4 14 2 3" xfId="15178" xr:uid="{B929EC5C-0314-49DB-AB4E-1B0C446E247D}"/>
    <cellStyle name="Comma 4 14 2 3 2" xfId="42884" xr:uid="{8FEF880C-B757-404F-9003-D3A912A85A42}"/>
    <cellStyle name="Comma 4 14 2 4" xfId="32093" xr:uid="{3B3901CA-E208-4DEA-9ACE-69C3141939D2}"/>
    <cellStyle name="Comma 4 14 3" xfId="8339" xr:uid="{A93B03A2-F2F4-43DB-AAD7-7D6530566722}"/>
    <cellStyle name="Comma 4 14 3 2" xfId="15180" xr:uid="{0C486625-A2F0-4C1B-86B4-455DE82D823F}"/>
    <cellStyle name="Comma 4 14 3 2 2" xfId="42886" xr:uid="{FC79D522-EB39-4CEF-9715-EFBC8FDED585}"/>
    <cellStyle name="Comma 4 14 3 3" xfId="36045" xr:uid="{E90BF7C4-E9F6-4F1C-8092-73AC08F363AC}"/>
    <cellStyle name="Comma 4 14 4" xfId="15177" xr:uid="{21BE9EFA-5F6A-4996-8F19-EDE835C3F1BF}"/>
    <cellStyle name="Comma 4 14 4 2" xfId="42883" xr:uid="{38D3D2B0-2A08-410B-91A0-8DED74998BBB}"/>
    <cellStyle name="Comma 4 14 5" xfId="29459" xr:uid="{13AF0B7B-2295-4654-867D-A3143A938AEB}"/>
    <cellStyle name="Comma 4 15" xfId="2874" xr:uid="{68F09C94-FC50-47D7-91C6-C3B74B01ADA8}"/>
    <cellStyle name="Comma 4 15 2" xfId="9526" xr:uid="{17ADC22E-2419-4F61-AEC7-6F5920A98BD6}"/>
    <cellStyle name="Comma 4 15 2 2" xfId="15182" xr:uid="{55DBB614-4B7D-476B-BF20-BB3A8BB60001}"/>
    <cellStyle name="Comma 4 15 2 2 2" xfId="42888" xr:uid="{F71A2C1F-4C53-4B98-BDB9-FDA05ED49FC8}"/>
    <cellStyle name="Comma 4 15 2 3" xfId="37232" xr:uid="{1033B914-4BBD-474B-9130-CACB01DE21FD}"/>
    <cellStyle name="Comma 4 15 3" xfId="15181" xr:uid="{C6F37E93-0324-4046-9075-393FDED8C09F}"/>
    <cellStyle name="Comma 4 15 3 2" xfId="42887" xr:uid="{6DC6163D-2051-437A-BF38-CAECB6F786AA}"/>
    <cellStyle name="Comma 4 15 4" xfId="30646" xr:uid="{A694DC0D-1992-4391-BFEA-83A16D3ED3E5}"/>
    <cellStyle name="Comma 4 16" xfId="5513" xr:uid="{6A8CBDCE-92C0-45CB-A0A2-844F1D915017}"/>
    <cellStyle name="Comma 4 16 2" xfId="12146" xr:uid="{E6F6FD68-B3A8-4199-8AEF-3E1B2EA1A0ED}"/>
    <cellStyle name="Comma 4 16 2 2" xfId="15184" xr:uid="{0EB189D7-2A25-42F0-8283-E37E286CF5F5}"/>
    <cellStyle name="Comma 4 16 2 2 2" xfId="42890" xr:uid="{A509A76F-F459-4998-A1FB-31FD780E54D5}"/>
    <cellStyle name="Comma 4 16 2 3" xfId="39852" xr:uid="{06B58A2A-6A91-45CF-803D-EED794D2F9F0}"/>
    <cellStyle name="Comma 4 16 3" xfId="15183" xr:uid="{C938C774-596F-44D8-97AB-0849AB48C871}"/>
    <cellStyle name="Comma 4 16 3 2" xfId="42889" xr:uid="{A8E0F5CA-EA19-4B8E-B322-5FF51137D527}"/>
    <cellStyle name="Comma 4 16 4" xfId="33266" xr:uid="{803DC601-ECF4-4F2F-BD78-1E8C06AE2347}"/>
    <cellStyle name="Comma 4 17" xfId="6892" xr:uid="{1300D62D-C27D-45BD-89E6-B52CA4F31D58}"/>
    <cellStyle name="Comma 4 17 2" xfId="15185" xr:uid="{8D9A2E04-68B6-4118-83C7-BC420A5B5321}"/>
    <cellStyle name="Comma 4 17 2 2" xfId="42891" xr:uid="{AC97D4DC-AA6B-43D1-8870-912E15BAAB9C}"/>
    <cellStyle name="Comma 4 17 3" xfId="34598" xr:uid="{35AFC4F2-47BD-44A1-9A70-CA859DBC1AE0}"/>
    <cellStyle name="Comma 4 18" xfId="15066" xr:uid="{A671B84A-E3B1-4998-94FC-EE7E4D56C350}"/>
    <cellStyle name="Comma 4 18 2" xfId="42772" xr:uid="{6C44006C-4828-4748-B3F9-10C9B2A7EF49}"/>
    <cellStyle name="Comma 4 19" xfId="26680" xr:uid="{CF2E21A6-55E2-4607-82AD-D6D750A7B513}"/>
    <cellStyle name="Comma 4 19 2" xfId="54338" xr:uid="{82A9414F-7C64-4429-967B-46E331352339}"/>
    <cellStyle name="Comma 4 2" xfId="59" xr:uid="{AE553EF9-9558-446A-A9A6-465E22C8F0AD}"/>
    <cellStyle name="Comma 4 2 10" xfId="28019" xr:uid="{380FD6CF-47E6-4588-A446-446E08DF74DB}"/>
    <cellStyle name="Comma 4 2 2" xfId="541" xr:uid="{891EA47E-2DC0-4013-9317-63BB3B6EAB9E}"/>
    <cellStyle name="Comma 4 2 2 2" xfId="1207" xr:uid="{090309AC-8496-4A8A-A08C-30DE0A2256A0}"/>
    <cellStyle name="Comma 4 2 2 2 2" xfId="1680" xr:uid="{CFAB7736-4CE4-4C00-B403-B62302690605}"/>
    <cellStyle name="Comma 4 2 2 2 2 2" xfId="4336" xr:uid="{BBB7FB3D-CB4A-4574-A839-7DE666D85FCB}"/>
    <cellStyle name="Comma 4 2 2 2 2 2 2" xfId="10987" xr:uid="{6214EDFB-EE6D-413A-9BE8-77106247BBA6}"/>
    <cellStyle name="Comma 4 2 2 2 2 2 2 2" xfId="15191" xr:uid="{853AFF5D-0AC0-4238-9696-035815CCD1E5}"/>
    <cellStyle name="Comma 4 2 2 2 2 2 2 2 2" xfId="42897" xr:uid="{831777DC-0D5C-4D12-A91E-C1995A7445DF}"/>
    <cellStyle name="Comma 4 2 2 2 2 2 2 3" xfId="38693" xr:uid="{12A5387E-AAA1-4069-B4C9-C89A913C02E2}"/>
    <cellStyle name="Comma 4 2 2 2 2 2 3" xfId="15190" xr:uid="{C8FB54FF-926D-480C-B654-982A4AB0A120}"/>
    <cellStyle name="Comma 4 2 2 2 2 2 3 2" xfId="42896" xr:uid="{A963D9B2-C10D-40CB-908B-72AE4844126C}"/>
    <cellStyle name="Comma 4 2 2 2 2 2 4" xfId="32107" xr:uid="{F595AF03-1741-4EE1-9D3D-165B81976B32}"/>
    <cellStyle name="Comma 4 2 2 2 2 3" xfId="8353" xr:uid="{4C7777BB-3186-424A-A0EB-83F39786DFC8}"/>
    <cellStyle name="Comma 4 2 2 2 2 3 2" xfId="15192" xr:uid="{58227FFF-776E-459E-9200-052934549397}"/>
    <cellStyle name="Comma 4 2 2 2 2 3 2 2" xfId="42898" xr:uid="{41E86DC3-2B12-4682-942A-DCAF419E933D}"/>
    <cellStyle name="Comma 4 2 2 2 2 3 3" xfId="36059" xr:uid="{0EBCC317-1959-42B7-B803-395366C0A573}"/>
    <cellStyle name="Comma 4 2 2 2 2 4" xfId="15189" xr:uid="{FE908F72-A864-46EA-9C5C-308EFC72AB5B}"/>
    <cellStyle name="Comma 4 2 2 2 2 4 2" xfId="42895" xr:uid="{D141ECCF-B0EA-4F2A-84B3-1227F2A02954}"/>
    <cellStyle name="Comma 4 2 2 2 2 5" xfId="29473" xr:uid="{3305642C-E67A-4B0E-9BAB-D6C7308A6FD5}"/>
    <cellStyle name="Comma 4 2 2 2 3" xfId="3872" xr:uid="{06F4D052-7753-437A-B2A2-1FF7D2F98D14}"/>
    <cellStyle name="Comma 4 2 2 2 3 2" xfId="10523" xr:uid="{E5F095DE-0218-4C31-A464-A288E8283F7D}"/>
    <cellStyle name="Comma 4 2 2 2 3 2 2" xfId="15194" xr:uid="{85F73503-46EE-490C-BF8D-7157A54E5F5B}"/>
    <cellStyle name="Comma 4 2 2 2 3 2 2 2" xfId="42900" xr:uid="{A95CD9B8-0E06-43B2-B210-561466FB7FB3}"/>
    <cellStyle name="Comma 4 2 2 2 3 2 3" xfId="38229" xr:uid="{0068F4DA-7096-46C6-963A-8AC6EA5683BA}"/>
    <cellStyle name="Comma 4 2 2 2 3 3" xfId="15193" xr:uid="{684374A3-652F-481A-82FE-FFC8E8192DB8}"/>
    <cellStyle name="Comma 4 2 2 2 3 3 2" xfId="42899" xr:uid="{BD093E19-AD87-4314-884A-8581D0B668B7}"/>
    <cellStyle name="Comma 4 2 2 2 3 4" xfId="31643" xr:uid="{08C9A005-3D04-4F7F-A701-E8403787E326}"/>
    <cellStyle name="Comma 4 2 2 2 4" xfId="6522" xr:uid="{476A9600-64E6-411A-8070-DFD914E1E531}"/>
    <cellStyle name="Comma 4 2 2 2 4 2" xfId="13155" xr:uid="{9D603746-F085-4AF9-9149-441830872060}"/>
    <cellStyle name="Comma 4 2 2 2 4 2 2" xfId="15196" xr:uid="{40B0BE1C-D310-4550-80E0-B950E160A719}"/>
    <cellStyle name="Comma 4 2 2 2 4 2 2 2" xfId="42902" xr:uid="{69D95D49-4E55-4E1F-B19C-51B4DD4A8CDE}"/>
    <cellStyle name="Comma 4 2 2 2 4 2 3" xfId="40861" xr:uid="{0B578CD6-D1D6-4E40-B5E0-0122503396AE}"/>
    <cellStyle name="Comma 4 2 2 2 4 3" xfId="15195" xr:uid="{F4BE850F-45C5-4669-BC80-EB9FFD607561}"/>
    <cellStyle name="Comma 4 2 2 2 4 3 2" xfId="42901" xr:uid="{696CA66F-E33E-45BD-82F0-0ED4213FEDC5}"/>
    <cellStyle name="Comma 4 2 2 2 4 4" xfId="34275" xr:uid="{972CA6E3-FE40-4E4D-BE37-407DA0146C29}"/>
    <cellStyle name="Comma 4 2 2 2 5" xfId="7889" xr:uid="{D9803F58-7474-4EEB-BC79-4DC5546288CE}"/>
    <cellStyle name="Comma 4 2 2 2 5 2" xfId="15197" xr:uid="{78E1E773-8BBC-4F6F-818A-A0F7A93EEB78}"/>
    <cellStyle name="Comma 4 2 2 2 5 2 2" xfId="42903" xr:uid="{BA2D60E0-E9EB-4D19-87BA-594F44418243}"/>
    <cellStyle name="Comma 4 2 2 2 5 3" xfId="35595" xr:uid="{F077C2B4-F401-4C88-9349-A090F5E9F9AC}"/>
    <cellStyle name="Comma 4 2 2 2 6" xfId="15188" xr:uid="{2567A4C7-4BBB-499F-807B-AF3E1BA43F6B}"/>
    <cellStyle name="Comma 4 2 2 2 6 2" xfId="42894" xr:uid="{9CFE4B3A-CB65-4BE3-B8CC-8994E547E3B0}"/>
    <cellStyle name="Comma 4 2 2 2 7" xfId="27688" xr:uid="{577D5025-F74C-4FD9-A440-D314614F5990}"/>
    <cellStyle name="Comma 4 2 2 2 7 2" xfId="55346" xr:uid="{C2DDE667-3D78-495C-A651-EF3C096BF5F6}"/>
    <cellStyle name="Comma 4 2 2 2 8" xfId="29009" xr:uid="{E98B01B7-9BBE-49D5-A848-11B2D176281A}"/>
    <cellStyle name="Comma 4 2 2 3" xfId="1679" xr:uid="{78D78B23-C40E-4998-9A3A-7A8C94101877}"/>
    <cellStyle name="Comma 4 2 2 3 2" xfId="4335" xr:uid="{DD0C0A0C-EB67-488A-B64A-05B4E13CF688}"/>
    <cellStyle name="Comma 4 2 2 3 2 2" xfId="10986" xr:uid="{748A4E97-91AD-4E0A-901D-9805E3D0F14B}"/>
    <cellStyle name="Comma 4 2 2 3 2 2 2" xfId="15200" xr:uid="{AF1CCA5A-A658-4D09-AF79-49F001A37CEF}"/>
    <cellStyle name="Comma 4 2 2 3 2 2 2 2" xfId="42906" xr:uid="{C2926BFF-C9F2-4218-A02A-083EE3EF9DDC}"/>
    <cellStyle name="Comma 4 2 2 3 2 2 3" xfId="38692" xr:uid="{54A57FA6-D83B-4C71-993B-5612FA949691}"/>
    <cellStyle name="Comma 4 2 2 3 2 3" xfId="15199" xr:uid="{1594943E-ACB1-4310-B6D9-ABF38017D0DA}"/>
    <cellStyle name="Comma 4 2 2 3 2 3 2" xfId="42905" xr:uid="{14AC7FF3-56AB-4A54-AAB8-963B08DB4A51}"/>
    <cellStyle name="Comma 4 2 2 3 2 4" xfId="32106" xr:uid="{D9E175A1-29D1-4718-8C0C-679C6C1C999A}"/>
    <cellStyle name="Comma 4 2 2 3 3" xfId="8352" xr:uid="{04D66C8B-6D19-4043-ABBD-4988943DDD79}"/>
    <cellStyle name="Comma 4 2 2 3 3 2" xfId="15201" xr:uid="{0A7E4A23-9862-4DB6-B21D-6CBA5E184546}"/>
    <cellStyle name="Comma 4 2 2 3 3 2 2" xfId="42907" xr:uid="{85E701F6-2670-4501-A21D-1AD23CCE62E8}"/>
    <cellStyle name="Comma 4 2 2 3 3 3" xfId="36058" xr:uid="{DBFA58C6-0616-4B18-8AED-D2DE2F4E9499}"/>
    <cellStyle name="Comma 4 2 2 3 4" xfId="15198" xr:uid="{B8D14F1A-3A01-44BC-AE82-CAAEBB9AC5C1}"/>
    <cellStyle name="Comma 4 2 2 3 4 2" xfId="42904" xr:uid="{9B6DDCCF-E637-4F4A-886A-AD3B4E6C5250}"/>
    <cellStyle name="Comma 4 2 2 3 5" xfId="29472" xr:uid="{B9060FB2-5776-4FE3-9282-AA744C05213C}"/>
    <cellStyle name="Comma 4 2 2 4" xfId="3216" xr:uid="{7A121CCB-80EB-499A-94D5-861F19D971D1}"/>
    <cellStyle name="Comma 4 2 2 4 2" xfId="9867" xr:uid="{765DDFDD-05E6-4352-835B-4DB0A35B1D94}"/>
    <cellStyle name="Comma 4 2 2 4 2 2" xfId="15203" xr:uid="{D8DDF083-DBFF-4204-AD54-62953CF732A1}"/>
    <cellStyle name="Comma 4 2 2 4 2 2 2" xfId="42909" xr:uid="{A76F5980-E966-4997-8AE4-C22B996CAE48}"/>
    <cellStyle name="Comma 4 2 2 4 2 3" xfId="37573" xr:uid="{4B8D624A-E663-41C0-A3BD-966EA902CEAB}"/>
    <cellStyle name="Comma 4 2 2 4 3" xfId="15202" xr:uid="{9D514A7B-C115-483F-96F3-9D2EA094F4E8}"/>
    <cellStyle name="Comma 4 2 2 4 3 2" xfId="42908" xr:uid="{1CCEA06B-FBF9-488E-A6CA-873D7B24AA40}"/>
    <cellStyle name="Comma 4 2 2 4 4" xfId="30987" xr:uid="{E3EE1E41-EE3B-4408-8BA0-C963287913BD}"/>
    <cellStyle name="Comma 4 2 2 5" xfId="5866" xr:uid="{D7A8C9F2-94FF-4080-BB80-563FC97B61CB}"/>
    <cellStyle name="Comma 4 2 2 5 2" xfId="12499" xr:uid="{0BDC0C79-5D5A-4895-BE23-DDE0FD78AE7D}"/>
    <cellStyle name="Comma 4 2 2 5 2 2" xfId="15205" xr:uid="{B30AA322-46C4-43C4-8B3A-1196ACA4C08B}"/>
    <cellStyle name="Comma 4 2 2 5 2 2 2" xfId="42911" xr:uid="{7DAC23A8-B047-45BF-8D17-8BC4B32310CE}"/>
    <cellStyle name="Comma 4 2 2 5 2 3" xfId="40205" xr:uid="{CD19939E-B9DA-47BA-97B4-5D3D9DCFAD8E}"/>
    <cellStyle name="Comma 4 2 2 5 3" xfId="15204" xr:uid="{CFEF0718-DB15-4C54-9432-C080BD19853C}"/>
    <cellStyle name="Comma 4 2 2 5 3 2" xfId="42910" xr:uid="{D3CF51CF-E1C9-42E2-B82B-2892368D82F1}"/>
    <cellStyle name="Comma 4 2 2 5 4" xfId="33619" xr:uid="{BC720045-F014-4C2A-A059-57AE81AE52F9}"/>
    <cellStyle name="Comma 4 2 2 6" xfId="7233" xr:uid="{A982E900-101B-462E-BC35-F8178B125887}"/>
    <cellStyle name="Comma 4 2 2 6 2" xfId="15206" xr:uid="{6B43B74C-A21D-4544-ABCE-4A7F3178A1F1}"/>
    <cellStyle name="Comma 4 2 2 6 2 2" xfId="42912" xr:uid="{7EA9D96F-74A7-4DBF-BF10-DDFD70B708CD}"/>
    <cellStyle name="Comma 4 2 2 6 3" xfId="34939" xr:uid="{CD3345DD-E974-443A-9411-6A9FFED2FB8C}"/>
    <cellStyle name="Comma 4 2 2 7" xfId="15187" xr:uid="{E5630AE6-EFDF-477E-90A1-E65808589758}"/>
    <cellStyle name="Comma 4 2 2 7 2" xfId="42893" xr:uid="{4329E980-3166-48EA-A8C1-9AA343BF1DD7}"/>
    <cellStyle name="Comma 4 2 2 8" xfId="27032" xr:uid="{1C9AD01C-C36E-4530-843C-18FDCFF53291}"/>
    <cellStyle name="Comma 4 2 2 8 2" xfId="54690" xr:uid="{17AC4B97-8083-41AC-864A-3F91647E51FE}"/>
    <cellStyle name="Comma 4 2 2 9" xfId="28353" xr:uid="{628480D6-BC44-4037-9BC4-7B84DD5137F0}"/>
    <cellStyle name="Comma 4 2 3" xfId="872" xr:uid="{89904DD9-51AF-43A8-ACB0-B2222A76BBFC}"/>
    <cellStyle name="Comma 4 2 3 2" xfId="1681" xr:uid="{9697201A-8650-482A-AE19-8531A167FF4D}"/>
    <cellStyle name="Comma 4 2 3 2 2" xfId="4337" xr:uid="{1BAA6A58-DB83-4A27-9EF0-9A8117656449}"/>
    <cellStyle name="Comma 4 2 3 2 2 2" xfId="10988" xr:uid="{E3487967-8C1B-487C-A416-70BBAD271B82}"/>
    <cellStyle name="Comma 4 2 3 2 2 2 2" xfId="15210" xr:uid="{3A38A068-7EE1-4372-B36F-C03B8F811504}"/>
    <cellStyle name="Comma 4 2 3 2 2 2 2 2" xfId="42916" xr:uid="{4FE6D430-0BB6-49D1-A4D1-D5769A2B7122}"/>
    <cellStyle name="Comma 4 2 3 2 2 2 3" xfId="38694" xr:uid="{1DE62312-1E7A-4934-B8A1-8D0C3A943820}"/>
    <cellStyle name="Comma 4 2 3 2 2 3" xfId="15209" xr:uid="{186D7B47-FDB9-4C14-AE6A-68BFDD0B5BCC}"/>
    <cellStyle name="Comma 4 2 3 2 2 3 2" xfId="42915" xr:uid="{23DE333C-E07E-40AF-9852-DBE103321A76}"/>
    <cellStyle name="Comma 4 2 3 2 2 4" xfId="32108" xr:uid="{110DD904-BCCC-4E0B-845D-AEEEA0A610C2}"/>
    <cellStyle name="Comma 4 2 3 2 3" xfId="8354" xr:uid="{87BEA377-0F0D-4D11-BC08-426869999B40}"/>
    <cellStyle name="Comma 4 2 3 2 3 2" xfId="15211" xr:uid="{798994BB-1F4D-443D-BA23-5278607ACD35}"/>
    <cellStyle name="Comma 4 2 3 2 3 2 2" xfId="42917" xr:uid="{ED6CD4F2-0BFF-4F7B-BDF5-1FA25B1E2CB1}"/>
    <cellStyle name="Comma 4 2 3 2 3 3" xfId="36060" xr:uid="{77DA1283-4AC1-4BB7-9E70-93CBCA77EA30}"/>
    <cellStyle name="Comma 4 2 3 2 4" xfId="15208" xr:uid="{347B96EC-071B-4C81-814E-F67CA3461A8D}"/>
    <cellStyle name="Comma 4 2 3 2 4 2" xfId="42914" xr:uid="{4D3800C1-CC19-4CA6-B902-43C16899555A}"/>
    <cellStyle name="Comma 4 2 3 2 5" xfId="29474" xr:uid="{AEE66292-EC98-42E9-BA93-FD291A43165A}"/>
    <cellStyle name="Comma 4 2 3 3" xfId="3537" xr:uid="{9C80CCF4-FB49-4B78-8659-E7D70B16106B}"/>
    <cellStyle name="Comma 4 2 3 3 2" xfId="10188" xr:uid="{D728E67B-69DC-4976-9F18-DEF4F18C3271}"/>
    <cellStyle name="Comma 4 2 3 3 2 2" xfId="15213" xr:uid="{91E51DE8-5D01-4BE6-9218-E3603E9FB961}"/>
    <cellStyle name="Comma 4 2 3 3 2 2 2" xfId="42919" xr:uid="{39BC07FF-99DB-4CAD-838C-190AC9DEC4E9}"/>
    <cellStyle name="Comma 4 2 3 3 2 3" xfId="37894" xr:uid="{9CB0641D-19B1-4573-8348-0998B986CD3F}"/>
    <cellStyle name="Comma 4 2 3 3 3" xfId="15212" xr:uid="{45058B21-083C-4710-B5B6-173A8D6D3809}"/>
    <cellStyle name="Comma 4 2 3 3 3 2" xfId="42918" xr:uid="{77C5C0A5-37E8-488F-A45C-5108BC1AD5A7}"/>
    <cellStyle name="Comma 4 2 3 3 4" xfId="31308" xr:uid="{06B42581-E718-420D-8E46-A773C1D4FFBE}"/>
    <cellStyle name="Comma 4 2 3 4" xfId="6187" xr:uid="{AA33EB1C-7487-4908-A3AF-92419BD13B74}"/>
    <cellStyle name="Comma 4 2 3 4 2" xfId="12820" xr:uid="{D01ABAC2-CE47-49B2-AED0-4068D02F5FBF}"/>
    <cellStyle name="Comma 4 2 3 4 2 2" xfId="15215" xr:uid="{FD25FBA1-B3F0-4700-8750-0E552757DEA3}"/>
    <cellStyle name="Comma 4 2 3 4 2 2 2" xfId="42921" xr:uid="{8285AA19-A9F9-40DB-B0D9-09321ED4AC50}"/>
    <cellStyle name="Comma 4 2 3 4 2 3" xfId="40526" xr:uid="{EB99E3D6-8299-4235-A1FC-17D385C99E1D}"/>
    <cellStyle name="Comma 4 2 3 4 3" xfId="15214" xr:uid="{60D0A402-72EC-42AA-84B4-E6C26B17D684}"/>
    <cellStyle name="Comma 4 2 3 4 3 2" xfId="42920" xr:uid="{BA58C889-778F-4449-8452-150CDD6030AE}"/>
    <cellStyle name="Comma 4 2 3 4 4" xfId="33940" xr:uid="{13B8F8AE-DF8F-46DF-B87B-B8C6214B8328}"/>
    <cellStyle name="Comma 4 2 3 5" xfId="7554" xr:uid="{51AB9A79-3409-4CC7-85B6-EB3F4039E272}"/>
    <cellStyle name="Comma 4 2 3 5 2" xfId="15216" xr:uid="{95244D84-3826-4D0A-A98B-5327680DB399}"/>
    <cellStyle name="Comma 4 2 3 5 2 2" xfId="42922" xr:uid="{A4F5308C-3633-496E-A777-FBFCDBD8452D}"/>
    <cellStyle name="Comma 4 2 3 5 3" xfId="35260" xr:uid="{6EC591F7-0D7C-4AB0-A17A-960AB1E3EF4A}"/>
    <cellStyle name="Comma 4 2 3 6" xfId="15207" xr:uid="{DB3B6C6D-BB08-4058-A638-354F11C67C5D}"/>
    <cellStyle name="Comma 4 2 3 6 2" xfId="42913" xr:uid="{4EF57A3B-6AE3-437F-9EAC-00EB11B5C3A8}"/>
    <cellStyle name="Comma 4 2 3 7" xfId="27353" xr:uid="{4504AC51-DC38-42B0-9905-0FB267EDD26E}"/>
    <cellStyle name="Comma 4 2 3 7 2" xfId="55011" xr:uid="{2185BFE1-B395-4F40-A2E8-673A8BC98C97}"/>
    <cellStyle name="Comma 4 2 3 8" xfId="28674" xr:uid="{A5221B72-6B93-4575-9084-667B5CC8F677}"/>
    <cellStyle name="Comma 4 2 4" xfId="1678" xr:uid="{C91A0EAD-175A-451B-9996-1EBF239BE56B}"/>
    <cellStyle name="Comma 4 2 4 2" xfId="4334" xr:uid="{93D37E76-DE36-43D6-8494-D06AC138EC5F}"/>
    <cellStyle name="Comma 4 2 4 2 2" xfId="10985" xr:uid="{7E7DE425-B97B-4C81-954D-36A2E1119F5E}"/>
    <cellStyle name="Comma 4 2 4 2 2 2" xfId="15219" xr:uid="{E5BDB303-979F-4F11-AD7E-AEAB86127E96}"/>
    <cellStyle name="Comma 4 2 4 2 2 2 2" xfId="42925" xr:uid="{53369B48-BC00-4A97-9133-E7163E2E7E63}"/>
    <cellStyle name="Comma 4 2 4 2 2 3" xfId="38691" xr:uid="{60434E8B-E7B6-492D-A301-DCE051D73FF7}"/>
    <cellStyle name="Comma 4 2 4 2 3" xfId="15218" xr:uid="{020C43CF-402C-41F9-8616-940BEB713BCE}"/>
    <cellStyle name="Comma 4 2 4 2 3 2" xfId="42924" xr:uid="{2AF9B12F-F242-4388-B79D-3862A6AC0E91}"/>
    <cellStyle name="Comma 4 2 4 2 4" xfId="32105" xr:uid="{5C1FB04C-CA7F-4DE2-959F-E28C590225D7}"/>
    <cellStyle name="Comma 4 2 4 3" xfId="8351" xr:uid="{ABA87F76-F2F1-4C71-AE33-75673342CD24}"/>
    <cellStyle name="Comma 4 2 4 3 2" xfId="15220" xr:uid="{71E7AC09-4E14-40F4-91E6-863841509C26}"/>
    <cellStyle name="Comma 4 2 4 3 2 2" xfId="42926" xr:uid="{87801C33-7627-4AD6-A827-00D3F9049033}"/>
    <cellStyle name="Comma 4 2 4 3 3" xfId="36057" xr:uid="{64885BAD-16D6-4312-9EFE-B226A21A3C29}"/>
    <cellStyle name="Comma 4 2 4 4" xfId="15217" xr:uid="{A6504E80-DFA4-4D6B-92FC-E1F399046FB7}"/>
    <cellStyle name="Comma 4 2 4 4 2" xfId="42923" xr:uid="{963C9EEC-247A-49BE-9FD2-A2B26BBFDBA5}"/>
    <cellStyle name="Comma 4 2 4 5" xfId="29471" xr:uid="{CCA88B3E-249B-4B3B-A160-9A80F2B3092A}"/>
    <cellStyle name="Comma 4 2 5" xfId="2880" xr:uid="{D141F8C1-EDB2-462A-8253-D5EB810D507A}"/>
    <cellStyle name="Comma 4 2 5 2" xfId="9532" xr:uid="{A9F509FA-F7E6-42D1-B9B0-2856B2DA0549}"/>
    <cellStyle name="Comma 4 2 5 2 2" xfId="15222" xr:uid="{3123DD25-79E2-4658-8ACE-420DCD47F817}"/>
    <cellStyle name="Comma 4 2 5 2 2 2" xfId="42928" xr:uid="{8CFADE3B-FA2A-4604-95FF-11F7A38E8F8E}"/>
    <cellStyle name="Comma 4 2 5 2 3" xfId="37238" xr:uid="{2095676C-40B6-4DF6-B1DD-A0848C6CCCDA}"/>
    <cellStyle name="Comma 4 2 5 3" xfId="15221" xr:uid="{5CB83EF9-AED5-4448-8CE5-0A01ABCB5DE5}"/>
    <cellStyle name="Comma 4 2 5 3 2" xfId="42927" xr:uid="{39AD72EA-B528-4E83-8C64-4AA8DBE5EAAB}"/>
    <cellStyle name="Comma 4 2 5 4" xfId="30652" xr:uid="{9CFBBA2B-386E-4D49-972F-D408DCE83B28}"/>
    <cellStyle name="Comma 4 2 6" xfId="5519" xr:uid="{26BE9D00-736E-4AC8-96EE-2FF253E2FF55}"/>
    <cellStyle name="Comma 4 2 6 2" xfId="12152" xr:uid="{F1866F5C-6930-49AB-92B5-FA8437550792}"/>
    <cellStyle name="Comma 4 2 6 2 2" xfId="15224" xr:uid="{7696BE27-463F-434C-BEA6-BEE26BB7A32C}"/>
    <cellStyle name="Comma 4 2 6 2 2 2" xfId="42930" xr:uid="{89B54214-2950-4485-82EF-C249649204F6}"/>
    <cellStyle name="Comma 4 2 6 2 3" xfId="39858" xr:uid="{6FF22985-3ABE-4CA3-93B5-DCC3779ECE6D}"/>
    <cellStyle name="Comma 4 2 6 3" xfId="15223" xr:uid="{4BF3B3F8-992C-4803-8CB6-7974114708EE}"/>
    <cellStyle name="Comma 4 2 6 3 2" xfId="42929" xr:uid="{649E619F-3425-42D4-B165-059F762CAAB3}"/>
    <cellStyle name="Comma 4 2 6 4" xfId="33272" xr:uid="{7258D6DE-DD79-4B21-9F4E-62DF505E443F}"/>
    <cellStyle name="Comma 4 2 7" xfId="6898" xr:uid="{ADF281DB-308A-452E-86B4-DDE5A561402E}"/>
    <cellStyle name="Comma 4 2 7 2" xfId="15225" xr:uid="{7F95B185-D688-4CEA-9C1F-0EBFFF29C72D}"/>
    <cellStyle name="Comma 4 2 7 2 2" xfId="42931" xr:uid="{08BED6B6-1A97-425B-A650-5B325B167CB7}"/>
    <cellStyle name="Comma 4 2 7 3" xfId="34604" xr:uid="{3E55BB52-2F0C-4854-AA73-B8C846E145D0}"/>
    <cellStyle name="Comma 4 2 8" xfId="15186" xr:uid="{BF534999-1C5F-4D89-BE21-09FCAA1408F4}"/>
    <cellStyle name="Comma 4 2 8 2" xfId="42892" xr:uid="{5399B392-180B-4BDD-A739-FD125EA168C8}"/>
    <cellStyle name="Comma 4 2 9" xfId="26686" xr:uid="{96413734-DD8A-412A-AA1B-78D53F784873}"/>
    <cellStyle name="Comma 4 2 9 2" xfId="54344" xr:uid="{2AFF63D3-582C-41D7-9276-7D2484F0D2C1}"/>
    <cellStyle name="Comma 4 20" xfId="27986" xr:uid="{B0A05B73-14AF-46AC-8449-ED287C2BD1B1}"/>
    <cellStyle name="Comma 4 21" xfId="55641" xr:uid="{C7F85927-F548-4C5B-8132-F835C1A4E217}"/>
    <cellStyle name="Comma 4 22" xfId="55661" xr:uid="{B4E83366-3E9C-4EA5-9294-EC2C1C595974}"/>
    <cellStyle name="Comma 4 3" xfId="78" xr:uid="{1E06EF8F-09D3-4337-AE58-03BA44BCFF29}"/>
    <cellStyle name="Comma 4 3 10" xfId="28034" xr:uid="{38B041D4-476E-489D-BDD2-987D9C30D178}"/>
    <cellStyle name="Comma 4 3 2" xfId="557" xr:uid="{BA956C52-71BE-4120-8681-FEB75663DAE0}"/>
    <cellStyle name="Comma 4 3 2 2" xfId="1223" xr:uid="{C451B5D9-49EB-4E3D-88BB-67824097B657}"/>
    <cellStyle name="Comma 4 3 2 2 2" xfId="1684" xr:uid="{70C74CFB-AA46-4BE8-B935-000B731DB0AC}"/>
    <cellStyle name="Comma 4 3 2 2 2 2" xfId="4340" xr:uid="{D321CF8A-BFA8-4320-A42F-813A66745EC4}"/>
    <cellStyle name="Comma 4 3 2 2 2 2 2" xfId="10991" xr:uid="{AF6CA66B-D11C-4C42-B5D9-860A9A4522AB}"/>
    <cellStyle name="Comma 4 3 2 2 2 2 2 2" xfId="15231" xr:uid="{42E06ED3-597D-4753-A537-1DE80C36E799}"/>
    <cellStyle name="Comma 4 3 2 2 2 2 2 2 2" xfId="42937" xr:uid="{5A86AB80-E4DF-4E4A-BE38-B2BA70305D5D}"/>
    <cellStyle name="Comma 4 3 2 2 2 2 2 3" xfId="38697" xr:uid="{7AD81C3A-8755-489E-8219-595AADD1BB65}"/>
    <cellStyle name="Comma 4 3 2 2 2 2 3" xfId="15230" xr:uid="{320CDDF6-8F60-41EC-A1C6-19333525C4EC}"/>
    <cellStyle name="Comma 4 3 2 2 2 2 3 2" xfId="42936" xr:uid="{F30DFEDF-3D0E-405D-9F56-8D6B2D1BB5AD}"/>
    <cellStyle name="Comma 4 3 2 2 2 2 4" xfId="32111" xr:uid="{8122224B-FD7E-4D0C-BDF0-D300F9A85485}"/>
    <cellStyle name="Comma 4 3 2 2 2 3" xfId="8357" xr:uid="{79175ACD-22EC-4CA3-8E9D-5BF38EEB44E6}"/>
    <cellStyle name="Comma 4 3 2 2 2 3 2" xfId="15232" xr:uid="{2CFC4BBA-55ED-4C77-8DCF-9F518B522EBB}"/>
    <cellStyle name="Comma 4 3 2 2 2 3 2 2" xfId="42938" xr:uid="{F4C5DF22-535D-4651-9931-9A59EB775360}"/>
    <cellStyle name="Comma 4 3 2 2 2 3 3" xfId="36063" xr:uid="{3515D587-B83E-427C-8D0E-7BA80D8B8EB7}"/>
    <cellStyle name="Comma 4 3 2 2 2 4" xfId="15229" xr:uid="{94846894-03F5-4437-ACDD-0895FC5564F0}"/>
    <cellStyle name="Comma 4 3 2 2 2 4 2" xfId="42935" xr:uid="{814B5F05-BC2C-45F3-9989-385377B2E4EF}"/>
    <cellStyle name="Comma 4 3 2 2 2 5" xfId="29477" xr:uid="{AEB080AD-D44D-49D9-863B-EC3AF8841A04}"/>
    <cellStyle name="Comma 4 3 2 2 3" xfId="3888" xr:uid="{B7F2EB4B-4CE2-4E27-AB24-7D7BB2851185}"/>
    <cellStyle name="Comma 4 3 2 2 3 2" xfId="10539" xr:uid="{072AC362-8FCD-476A-9D48-76A15B9810E4}"/>
    <cellStyle name="Comma 4 3 2 2 3 2 2" xfId="15234" xr:uid="{130EA8D3-D155-4D89-BD55-21DCB9CF7EE4}"/>
    <cellStyle name="Comma 4 3 2 2 3 2 2 2" xfId="42940" xr:uid="{3A1E7C1E-3B7B-4482-B5A1-858970115328}"/>
    <cellStyle name="Comma 4 3 2 2 3 2 3" xfId="38245" xr:uid="{E0C73D29-BD26-4DF7-8BE2-E78E33011478}"/>
    <cellStyle name="Comma 4 3 2 2 3 3" xfId="15233" xr:uid="{CFA7052A-E9AA-4B8C-84F0-254B31A05DC1}"/>
    <cellStyle name="Comma 4 3 2 2 3 3 2" xfId="42939" xr:uid="{3BE98730-9C20-4243-8905-5F75128A6610}"/>
    <cellStyle name="Comma 4 3 2 2 3 4" xfId="31659" xr:uid="{827FD573-AD52-4C74-84EC-7057BB1AB4B9}"/>
    <cellStyle name="Comma 4 3 2 2 4" xfId="6538" xr:uid="{57499FB6-A435-49E6-B6A5-B6F68DC0BB4B}"/>
    <cellStyle name="Comma 4 3 2 2 4 2" xfId="13171" xr:uid="{C977BE7A-CFED-4497-B856-2E8204467A49}"/>
    <cellStyle name="Comma 4 3 2 2 4 2 2" xfId="15236" xr:uid="{5FD7FD5D-FBDF-4B86-B086-5450DE6D8B59}"/>
    <cellStyle name="Comma 4 3 2 2 4 2 2 2" xfId="42942" xr:uid="{5671AC38-C94A-4B87-B6C7-73EF5A6956C4}"/>
    <cellStyle name="Comma 4 3 2 2 4 2 3" xfId="40877" xr:uid="{B7E8BDD4-F2C2-4D6C-8C19-32B5EC281B62}"/>
    <cellStyle name="Comma 4 3 2 2 4 3" xfId="15235" xr:uid="{A69A1382-0731-4125-AD77-8F427F491808}"/>
    <cellStyle name="Comma 4 3 2 2 4 3 2" xfId="42941" xr:uid="{CBE0100D-18BE-4842-AFB5-8FC23ED13F06}"/>
    <cellStyle name="Comma 4 3 2 2 4 4" xfId="34291" xr:uid="{FF8D0FA2-624E-4D53-86EC-49C41F281C96}"/>
    <cellStyle name="Comma 4 3 2 2 5" xfId="7905" xr:uid="{ECBE033D-D8C9-495B-AC4B-234A4C27E0C7}"/>
    <cellStyle name="Comma 4 3 2 2 5 2" xfId="15237" xr:uid="{26A128AF-7C65-44E9-9668-1E7BE319BF66}"/>
    <cellStyle name="Comma 4 3 2 2 5 2 2" xfId="42943" xr:uid="{4EF3746B-3EBD-4F29-ACFC-FD4CC2DBC73A}"/>
    <cellStyle name="Comma 4 3 2 2 5 3" xfId="35611" xr:uid="{AF9089F3-A512-4633-9F01-3391A83FEC16}"/>
    <cellStyle name="Comma 4 3 2 2 6" xfId="15228" xr:uid="{287C3635-BD8B-4FE7-BA07-4DD444AA9B9F}"/>
    <cellStyle name="Comma 4 3 2 2 6 2" xfId="42934" xr:uid="{D84D07A1-A5D8-495A-ACC1-4997C26031DF}"/>
    <cellStyle name="Comma 4 3 2 2 7" xfId="27704" xr:uid="{2CC3F3D5-E8D1-4F39-829B-9C0D66C0D99E}"/>
    <cellStyle name="Comma 4 3 2 2 7 2" xfId="55362" xr:uid="{7444D54D-5812-4F2E-8D51-6BAB47D9E122}"/>
    <cellStyle name="Comma 4 3 2 2 8" xfId="29025" xr:uid="{F031BB9C-B904-484D-A639-21E3F023DA34}"/>
    <cellStyle name="Comma 4 3 2 3" xfId="1683" xr:uid="{83C289FB-A18A-4FCB-829D-F8FC52DBC912}"/>
    <cellStyle name="Comma 4 3 2 3 2" xfId="4339" xr:uid="{D293F8C7-4FA3-4AA0-A29E-EF1ADEA20F64}"/>
    <cellStyle name="Comma 4 3 2 3 2 2" xfId="10990" xr:uid="{8CB8FB58-ADDE-4406-AC82-E157B2D737C9}"/>
    <cellStyle name="Comma 4 3 2 3 2 2 2" xfId="15240" xr:uid="{693236AE-21B0-4DC3-AFB1-FC8D7C30B169}"/>
    <cellStyle name="Comma 4 3 2 3 2 2 2 2" xfId="42946" xr:uid="{D12601B5-1415-4DC3-A088-BB88226016A0}"/>
    <cellStyle name="Comma 4 3 2 3 2 2 3" xfId="38696" xr:uid="{9F9D55B4-EF31-4ADF-9371-55CF7842A14C}"/>
    <cellStyle name="Comma 4 3 2 3 2 3" xfId="15239" xr:uid="{26ACA022-DC22-49A9-A77E-722F16CC5D93}"/>
    <cellStyle name="Comma 4 3 2 3 2 3 2" xfId="42945" xr:uid="{D92015B1-E40E-479A-91CE-4BDB80658AC2}"/>
    <cellStyle name="Comma 4 3 2 3 2 4" xfId="32110" xr:uid="{AE6C2DDF-76C5-47EB-953B-4BB4E0F12D12}"/>
    <cellStyle name="Comma 4 3 2 3 3" xfId="8356" xr:uid="{2877D0AB-8CF2-4876-8254-6C2B7443214F}"/>
    <cellStyle name="Comma 4 3 2 3 3 2" xfId="15241" xr:uid="{13E6B996-7F05-4601-9ED9-243EB0D40CF3}"/>
    <cellStyle name="Comma 4 3 2 3 3 2 2" xfId="42947" xr:uid="{6DF533DF-76BF-4DA8-BA94-2C2B5D054B04}"/>
    <cellStyle name="Comma 4 3 2 3 3 3" xfId="36062" xr:uid="{0CAD7241-D8B5-479F-BBDE-58B880B4379E}"/>
    <cellStyle name="Comma 4 3 2 3 4" xfId="15238" xr:uid="{8DA4A14D-4959-4BC1-9579-841B68FA9494}"/>
    <cellStyle name="Comma 4 3 2 3 4 2" xfId="42944" xr:uid="{299D4BDD-0062-4763-AE7B-EEC9CBEF5C95}"/>
    <cellStyle name="Comma 4 3 2 3 5" xfId="29476" xr:uid="{7F1F3475-A23A-4711-A48C-1BB305C9C81A}"/>
    <cellStyle name="Comma 4 3 2 4" xfId="3232" xr:uid="{C13592CD-8328-46DE-B8C5-F82F27DADB48}"/>
    <cellStyle name="Comma 4 3 2 4 2" xfId="9883" xr:uid="{B4FC3C41-BA54-4430-984E-586D03112D8D}"/>
    <cellStyle name="Comma 4 3 2 4 2 2" xfId="15243" xr:uid="{8F5C3C6F-F39B-48BD-A823-7915D30D8452}"/>
    <cellStyle name="Comma 4 3 2 4 2 2 2" xfId="42949" xr:uid="{FCC1AA55-3B0C-4910-805B-C21ACB62054E}"/>
    <cellStyle name="Comma 4 3 2 4 2 3" xfId="37589" xr:uid="{2F733F37-8366-418A-9FF2-48E74C2B39A3}"/>
    <cellStyle name="Comma 4 3 2 4 3" xfId="15242" xr:uid="{CA884FDB-F104-4A82-8B96-F0C160B97459}"/>
    <cellStyle name="Comma 4 3 2 4 3 2" xfId="42948" xr:uid="{21BE7D6D-6368-47DA-A73D-957C36C0781E}"/>
    <cellStyle name="Comma 4 3 2 4 4" xfId="31003" xr:uid="{990BD04E-DE95-480F-ADDE-0E6BE1A7FBDC}"/>
    <cellStyle name="Comma 4 3 2 5" xfId="5882" xr:uid="{FCC4F412-C1CB-495F-8742-6E377A31D489}"/>
    <cellStyle name="Comma 4 3 2 5 2" xfId="12515" xr:uid="{F269643D-5CA8-4F4B-95BC-4B52D3E490B4}"/>
    <cellStyle name="Comma 4 3 2 5 2 2" xfId="15245" xr:uid="{01365200-4774-4DAF-A84E-B87DF20715C7}"/>
    <cellStyle name="Comma 4 3 2 5 2 2 2" xfId="42951" xr:uid="{E5C9F598-9F2D-407B-BDAB-D981BEE096EF}"/>
    <cellStyle name="Comma 4 3 2 5 2 3" xfId="40221" xr:uid="{825817D8-B60D-4CF2-9D77-5A2EF125FD16}"/>
    <cellStyle name="Comma 4 3 2 5 3" xfId="15244" xr:uid="{74E20B3C-6916-4447-8B87-95D7F1B8FE78}"/>
    <cellStyle name="Comma 4 3 2 5 3 2" xfId="42950" xr:uid="{0B89BA8C-F822-4B46-8E62-84AECF8EE159}"/>
    <cellStyle name="Comma 4 3 2 5 4" xfId="33635" xr:uid="{E4D4A257-9D93-4E3C-B1A9-19BC1B83B8DE}"/>
    <cellStyle name="Comma 4 3 2 6" xfId="7249" xr:uid="{F7A0B179-AC3D-4A60-BD58-79E071CE8E1B}"/>
    <cellStyle name="Comma 4 3 2 6 2" xfId="15246" xr:uid="{91343491-2E76-478F-8515-292B5CFB76B9}"/>
    <cellStyle name="Comma 4 3 2 6 2 2" xfId="42952" xr:uid="{ABFC5282-E09E-4C8C-B8E6-3546FA22D2BD}"/>
    <cellStyle name="Comma 4 3 2 6 3" xfId="34955" xr:uid="{D74D20DB-523D-47F7-83B6-4E9B2CC76962}"/>
    <cellStyle name="Comma 4 3 2 7" xfId="15227" xr:uid="{E0CF8A01-E8D1-4D41-A0B8-3E5E798A613C}"/>
    <cellStyle name="Comma 4 3 2 7 2" xfId="42933" xr:uid="{3C385EE4-394B-4E60-877C-30E2D20E4DD8}"/>
    <cellStyle name="Comma 4 3 2 8" xfId="27048" xr:uid="{4E851653-15C4-49AE-AA34-5F81C5873DAA}"/>
    <cellStyle name="Comma 4 3 2 8 2" xfId="54706" xr:uid="{5A3EC970-52F8-46F2-BAC8-706EA54C8BDF}"/>
    <cellStyle name="Comma 4 3 2 9" xfId="28369" xr:uid="{AA0877B2-4C40-4B4E-853A-2713391A01F7}"/>
    <cellStyle name="Comma 4 3 3" xfId="888" xr:uid="{880C99E9-161B-439E-A468-EEC38454BBA2}"/>
    <cellStyle name="Comma 4 3 3 2" xfId="1685" xr:uid="{FAFD8998-E160-4DD5-ACCD-49BCE34AF00C}"/>
    <cellStyle name="Comma 4 3 3 2 2" xfId="4341" xr:uid="{BA9807DF-8A97-40A9-9CBB-6F018F28DFEA}"/>
    <cellStyle name="Comma 4 3 3 2 2 2" xfId="10992" xr:uid="{5A7281FF-0EF4-45D7-98BA-B54305A13708}"/>
    <cellStyle name="Comma 4 3 3 2 2 2 2" xfId="15250" xr:uid="{8F48F8BB-6BA5-4B26-929D-F56E2509BF39}"/>
    <cellStyle name="Comma 4 3 3 2 2 2 2 2" xfId="42956" xr:uid="{2092A1BA-4C81-4965-88E6-6A8597DB2544}"/>
    <cellStyle name="Comma 4 3 3 2 2 2 3" xfId="38698" xr:uid="{8C2E138B-FCFF-46AA-B2B5-AD98FB2107CA}"/>
    <cellStyle name="Comma 4 3 3 2 2 3" xfId="15249" xr:uid="{56696D93-3E84-4044-81A6-0EEEE3A48088}"/>
    <cellStyle name="Comma 4 3 3 2 2 3 2" xfId="42955" xr:uid="{A1DDC7D8-4890-4490-AF89-55DC270EB11D}"/>
    <cellStyle name="Comma 4 3 3 2 2 4" xfId="32112" xr:uid="{3432556E-5946-4A81-97B9-29C93D916849}"/>
    <cellStyle name="Comma 4 3 3 2 3" xfId="8358" xr:uid="{C30F09C8-2F28-4F3F-9C0D-B603CE9FBB90}"/>
    <cellStyle name="Comma 4 3 3 2 3 2" xfId="15251" xr:uid="{03F6F038-F17C-44AA-BC32-5CF63F8B377E}"/>
    <cellStyle name="Comma 4 3 3 2 3 2 2" xfId="42957" xr:uid="{3366CC1A-23E1-4592-97B9-A57C7BC6ACD1}"/>
    <cellStyle name="Comma 4 3 3 2 3 3" xfId="36064" xr:uid="{30827C98-CF6B-4E66-B446-99F45AFCE38A}"/>
    <cellStyle name="Comma 4 3 3 2 4" xfId="15248" xr:uid="{57B011AC-5EA7-48E1-BB18-9E5A9583736A}"/>
    <cellStyle name="Comma 4 3 3 2 4 2" xfId="42954" xr:uid="{83C084AC-E51A-451E-AF4E-EDEAE1759CA3}"/>
    <cellStyle name="Comma 4 3 3 2 5" xfId="29478" xr:uid="{0A687C18-F911-4E97-8AF6-B358C0598F3A}"/>
    <cellStyle name="Comma 4 3 3 3" xfId="3553" xr:uid="{3DE43578-E905-4ACA-9440-9E15CFA9081E}"/>
    <cellStyle name="Comma 4 3 3 3 2" xfId="10204" xr:uid="{8B90D206-648B-475E-A18C-BC07BFFC84E7}"/>
    <cellStyle name="Comma 4 3 3 3 2 2" xfId="15253" xr:uid="{6AB43A11-D926-43F0-861A-439165DC1E86}"/>
    <cellStyle name="Comma 4 3 3 3 2 2 2" xfId="42959" xr:uid="{74634309-26FC-4751-A1A0-E857FE468B67}"/>
    <cellStyle name="Comma 4 3 3 3 2 3" xfId="37910" xr:uid="{B1A35ABF-71E4-48FE-B95E-8E9CF91D7A4B}"/>
    <cellStyle name="Comma 4 3 3 3 3" xfId="15252" xr:uid="{483D854B-08F3-47B9-9209-6CEB255A2AC6}"/>
    <cellStyle name="Comma 4 3 3 3 3 2" xfId="42958" xr:uid="{D6590B7A-D553-45FF-B007-608AA4E03474}"/>
    <cellStyle name="Comma 4 3 3 3 4" xfId="31324" xr:uid="{EA5A3E97-FB78-4FB1-BFAB-964018D04B17}"/>
    <cellStyle name="Comma 4 3 3 4" xfId="6203" xr:uid="{C0C7A000-430F-4E90-AE9D-FC52DB38CB42}"/>
    <cellStyle name="Comma 4 3 3 4 2" xfId="12836" xr:uid="{3E9F132C-3489-4A79-ACF9-9BFE6CAFA523}"/>
    <cellStyle name="Comma 4 3 3 4 2 2" xfId="15255" xr:uid="{6FE5F955-C3A1-4770-9FAB-0F77962827F8}"/>
    <cellStyle name="Comma 4 3 3 4 2 2 2" xfId="42961" xr:uid="{EB3ACDF9-40E7-4BBF-B049-C8372776B54E}"/>
    <cellStyle name="Comma 4 3 3 4 2 3" xfId="40542" xr:uid="{6F8B847D-6D69-44E9-A88B-A662F8AE9D56}"/>
    <cellStyle name="Comma 4 3 3 4 3" xfId="15254" xr:uid="{A03F52DF-DB3C-495A-B605-8162B9589125}"/>
    <cellStyle name="Comma 4 3 3 4 3 2" xfId="42960" xr:uid="{B6BB021D-177E-4D57-ABFC-32A8AE13DFC4}"/>
    <cellStyle name="Comma 4 3 3 4 4" xfId="33956" xr:uid="{8920E3C1-A6DF-478D-A2B7-94C4CBB72126}"/>
    <cellStyle name="Comma 4 3 3 5" xfId="7570" xr:uid="{934932B4-6F0D-4423-9129-913895B9CE83}"/>
    <cellStyle name="Comma 4 3 3 5 2" xfId="15256" xr:uid="{B2701940-2799-4548-BAF9-E2D591B44DB5}"/>
    <cellStyle name="Comma 4 3 3 5 2 2" xfId="42962" xr:uid="{0DC81C20-0A0A-42F6-B4DC-1446657F53F6}"/>
    <cellStyle name="Comma 4 3 3 5 3" xfId="35276" xr:uid="{FDF7CAEE-98A6-4A1A-B2AC-9BBFD884591D}"/>
    <cellStyle name="Comma 4 3 3 6" xfId="15247" xr:uid="{CED71ADC-65C4-4797-A5EF-41BC50EBC03E}"/>
    <cellStyle name="Comma 4 3 3 6 2" xfId="42953" xr:uid="{63E68D10-F5AD-41BC-8A1A-06A25C0E7249}"/>
    <cellStyle name="Comma 4 3 3 7" xfId="27369" xr:uid="{9E7B8C8E-225B-45D1-8A56-858CD953C451}"/>
    <cellStyle name="Comma 4 3 3 7 2" xfId="55027" xr:uid="{EC427730-D3C5-49D6-A4BA-C1C65406C0C9}"/>
    <cellStyle name="Comma 4 3 3 8" xfId="28690" xr:uid="{35D6F12E-93EA-452C-8FFD-034F81BB3ADB}"/>
    <cellStyle name="Comma 4 3 4" xfId="1682" xr:uid="{DF03A8D1-6015-4541-B3D1-F32F20D27A62}"/>
    <cellStyle name="Comma 4 3 4 2" xfId="4338" xr:uid="{F766CFE1-B6D1-433D-88B7-1F52269B60C6}"/>
    <cellStyle name="Comma 4 3 4 2 2" xfId="10989" xr:uid="{BDE75BA6-4C22-47EB-AAC5-B88A10A5A418}"/>
    <cellStyle name="Comma 4 3 4 2 2 2" xfId="15259" xr:uid="{9F968132-EDE2-4318-8B32-032DE554DE68}"/>
    <cellStyle name="Comma 4 3 4 2 2 2 2" xfId="42965" xr:uid="{38F06629-D3D5-4368-85AD-C5AA1101A1E5}"/>
    <cellStyle name="Comma 4 3 4 2 2 3" xfId="38695" xr:uid="{605BA9FC-19F7-40B1-8A8B-ACB9EB8F793D}"/>
    <cellStyle name="Comma 4 3 4 2 3" xfId="15258" xr:uid="{FFFD97B1-17B9-454A-8874-7E5C8255587E}"/>
    <cellStyle name="Comma 4 3 4 2 3 2" xfId="42964" xr:uid="{A180B965-F2DD-4E20-A65D-3672EAC35EDF}"/>
    <cellStyle name="Comma 4 3 4 2 4" xfId="32109" xr:uid="{A1E85BE5-DFB3-4A45-8C33-D1B5DB760522}"/>
    <cellStyle name="Comma 4 3 4 3" xfId="8355" xr:uid="{EF88B0C7-3A87-475F-BBF9-F225541332D8}"/>
    <cellStyle name="Comma 4 3 4 3 2" xfId="15260" xr:uid="{3EE951B3-46EA-4F1D-89B4-1551EFDF9E00}"/>
    <cellStyle name="Comma 4 3 4 3 2 2" xfId="42966" xr:uid="{976A9BA4-0E7A-4127-BD89-3F68F105D6EF}"/>
    <cellStyle name="Comma 4 3 4 3 3" xfId="36061" xr:uid="{2C56E3F1-6814-4B5A-996F-CE5DA5346784}"/>
    <cellStyle name="Comma 4 3 4 4" xfId="15257" xr:uid="{1843FC28-F6DA-4384-ACC3-C9296EC9232A}"/>
    <cellStyle name="Comma 4 3 4 4 2" xfId="42963" xr:uid="{DFA5E742-3790-4A27-9F63-4DF6EB404C7E}"/>
    <cellStyle name="Comma 4 3 4 5" xfId="29475" xr:uid="{7CE25804-31AB-4BF0-BED5-517932875846}"/>
    <cellStyle name="Comma 4 3 5" xfId="2896" xr:uid="{2EED6A8C-92EE-4C11-8153-998B74B05EFB}"/>
    <cellStyle name="Comma 4 3 5 2" xfId="9548" xr:uid="{23611F5F-5D12-4CF1-A60E-B859606BB759}"/>
    <cellStyle name="Comma 4 3 5 2 2" xfId="15262" xr:uid="{0BDA814D-E90D-4CEC-B65B-C1467E6DFFE4}"/>
    <cellStyle name="Comma 4 3 5 2 2 2" xfId="42968" xr:uid="{136E3A69-9F33-4CD4-9F16-6A4930E73C4E}"/>
    <cellStyle name="Comma 4 3 5 2 3" xfId="37254" xr:uid="{52B41D9E-08E4-4483-A7F3-5A9A45D1C785}"/>
    <cellStyle name="Comma 4 3 5 3" xfId="15261" xr:uid="{12440654-4E61-45A8-82A8-9234FB71DA6F}"/>
    <cellStyle name="Comma 4 3 5 3 2" xfId="42967" xr:uid="{884A4EB7-E871-46B4-A233-84CD986ADF78}"/>
    <cellStyle name="Comma 4 3 5 4" xfId="30668" xr:uid="{CB71A2E0-3023-4C25-9AA8-D26F67BD4A3F}"/>
    <cellStyle name="Comma 4 3 6" xfId="5535" xr:uid="{959F987D-C8E3-47D1-9C25-D47B69C10F17}"/>
    <cellStyle name="Comma 4 3 6 2" xfId="12168" xr:uid="{AF3C4588-9076-4724-B35B-F87565FCA3B6}"/>
    <cellStyle name="Comma 4 3 6 2 2" xfId="15264" xr:uid="{8BFC2064-CBDC-4C91-A169-49F95CB2F366}"/>
    <cellStyle name="Comma 4 3 6 2 2 2" xfId="42970" xr:uid="{23D76593-03FA-4254-804E-3204723B7BB8}"/>
    <cellStyle name="Comma 4 3 6 2 3" xfId="39874" xr:uid="{93F8C01D-9479-47D7-946D-8C46E0A05988}"/>
    <cellStyle name="Comma 4 3 6 3" xfId="15263" xr:uid="{F416B734-F3AB-484C-9D46-761C384534B1}"/>
    <cellStyle name="Comma 4 3 6 3 2" xfId="42969" xr:uid="{18059C33-DB32-43B3-A73B-D607B5A49B1E}"/>
    <cellStyle name="Comma 4 3 6 4" xfId="33288" xr:uid="{7B3CAE2A-DBAB-4997-BA33-AFE29459BF21}"/>
    <cellStyle name="Comma 4 3 7" xfId="6914" xr:uid="{E18C9B24-816B-4E2E-85C2-CF8FF878DC7F}"/>
    <cellStyle name="Comma 4 3 7 2" xfId="15265" xr:uid="{2821B8AB-E869-47A1-8210-C35CF876F149}"/>
    <cellStyle name="Comma 4 3 7 2 2" xfId="42971" xr:uid="{1072E975-CBC0-4DB7-AF5B-92240DB1E9F6}"/>
    <cellStyle name="Comma 4 3 7 3" xfId="34620" xr:uid="{311F5E02-0CFE-4683-AC9F-C5EB1C14216F}"/>
    <cellStyle name="Comma 4 3 8" xfId="15226" xr:uid="{B9CA1190-E245-400B-A1DC-22896824FE18}"/>
    <cellStyle name="Comma 4 3 8 2" xfId="42932" xr:uid="{6360F412-F532-48D7-9364-17BEB20A124C}"/>
    <cellStyle name="Comma 4 3 9" xfId="26702" xr:uid="{C68A5DFA-5401-4735-BFB9-6AC066C030AA}"/>
    <cellStyle name="Comma 4 3 9 2" xfId="54360" xr:uid="{847487BF-C2B4-41B6-95E8-63991D596FA6}"/>
    <cellStyle name="Comma 4 4" xfId="114" xr:uid="{A5C75230-832D-4BCC-B98C-6BBFA7C89555}"/>
    <cellStyle name="Comma 4 4 10" xfId="28065" xr:uid="{329E69A4-0A09-425A-A831-E4417881EBAE}"/>
    <cellStyle name="Comma 4 4 2" xfId="588" xr:uid="{25F645B8-6BED-477F-B5E4-95B36EC761B5}"/>
    <cellStyle name="Comma 4 4 2 2" xfId="1254" xr:uid="{E81BA423-116C-40D1-BF17-25916166C8A5}"/>
    <cellStyle name="Comma 4 4 2 2 2" xfId="1688" xr:uid="{0082F4A8-D568-486C-AB2A-37872473DF4A}"/>
    <cellStyle name="Comma 4 4 2 2 2 2" xfId="4344" xr:uid="{C40A1576-6FAF-4709-815D-2B67FB0CEC9D}"/>
    <cellStyle name="Comma 4 4 2 2 2 2 2" xfId="10995" xr:uid="{769DE0A7-2384-43F6-8E0A-520D47B2FF8C}"/>
    <cellStyle name="Comma 4 4 2 2 2 2 2 2" xfId="15271" xr:uid="{D6559F62-D895-4F4D-B4DF-7D5853A73DC5}"/>
    <cellStyle name="Comma 4 4 2 2 2 2 2 2 2" xfId="42977" xr:uid="{FD004A5A-6A13-4B48-AEEC-CDC05C9B237F}"/>
    <cellStyle name="Comma 4 4 2 2 2 2 2 3" xfId="38701" xr:uid="{67A61CB9-2EAE-408D-BD96-659B8F16EE38}"/>
    <cellStyle name="Comma 4 4 2 2 2 2 3" xfId="15270" xr:uid="{EB1B624F-B5A4-4BDF-8124-F594F33B5585}"/>
    <cellStyle name="Comma 4 4 2 2 2 2 3 2" xfId="42976" xr:uid="{7821BD44-7576-4374-92B1-9F9CC9DB3CF4}"/>
    <cellStyle name="Comma 4 4 2 2 2 2 4" xfId="32115" xr:uid="{8F9949DE-F103-4D4C-8EA7-66773802E721}"/>
    <cellStyle name="Comma 4 4 2 2 2 3" xfId="8361" xr:uid="{29F89163-EB49-42C4-81E0-12743BD8015E}"/>
    <cellStyle name="Comma 4 4 2 2 2 3 2" xfId="15272" xr:uid="{9D433038-B11F-4795-A704-7B18924D7A66}"/>
    <cellStyle name="Comma 4 4 2 2 2 3 2 2" xfId="42978" xr:uid="{9B1887A8-3CD4-426B-ADC2-2D6307F84B2D}"/>
    <cellStyle name="Comma 4 4 2 2 2 3 3" xfId="36067" xr:uid="{95FDB0F6-72BC-4560-B51F-36252F4AE94B}"/>
    <cellStyle name="Comma 4 4 2 2 2 4" xfId="15269" xr:uid="{7B8E5D9D-D6A6-45A6-BDEF-65F17A456E97}"/>
    <cellStyle name="Comma 4 4 2 2 2 4 2" xfId="42975" xr:uid="{BC71B0A7-B089-46F2-B20A-6C0D065CC4C0}"/>
    <cellStyle name="Comma 4 4 2 2 2 5" xfId="29481" xr:uid="{4FB2F700-1554-41AC-BF7F-1F8F957BEB8C}"/>
    <cellStyle name="Comma 4 4 2 2 3" xfId="3919" xr:uid="{D4F4E839-B690-4EB6-871A-8D5217D1B565}"/>
    <cellStyle name="Comma 4 4 2 2 3 2" xfId="10570" xr:uid="{1B364F18-2D5F-47DE-8843-1E03B8C98F07}"/>
    <cellStyle name="Comma 4 4 2 2 3 2 2" xfId="15274" xr:uid="{F9DB7EF1-5AA5-491A-A1D3-48F3F7C0162B}"/>
    <cellStyle name="Comma 4 4 2 2 3 2 2 2" xfId="42980" xr:uid="{99B882AE-1AAA-43E2-90FE-70F832A70A83}"/>
    <cellStyle name="Comma 4 4 2 2 3 2 3" xfId="38276" xr:uid="{8FEA43C8-8E04-458E-8304-B5046CC69B87}"/>
    <cellStyle name="Comma 4 4 2 2 3 3" xfId="15273" xr:uid="{643134A3-6DB6-4C00-A6B3-EB63161AA258}"/>
    <cellStyle name="Comma 4 4 2 2 3 3 2" xfId="42979" xr:uid="{CD06650F-775A-4B33-BD05-EBA536293C1C}"/>
    <cellStyle name="Comma 4 4 2 2 3 4" xfId="31690" xr:uid="{9C9D551A-8697-4385-BAB4-15C2014B0C0D}"/>
    <cellStyle name="Comma 4 4 2 2 4" xfId="6569" xr:uid="{1A1E9066-EAA6-49EC-9307-4EA490882D6B}"/>
    <cellStyle name="Comma 4 4 2 2 4 2" xfId="13202" xr:uid="{BA509ABF-DB3C-4826-A593-5EC425EF83B5}"/>
    <cellStyle name="Comma 4 4 2 2 4 2 2" xfId="15276" xr:uid="{520CD05B-106A-41D4-BC29-82E5F5EC063F}"/>
    <cellStyle name="Comma 4 4 2 2 4 2 2 2" xfId="42982" xr:uid="{AC7F4DC9-388D-4BB4-BEC1-211A1D91A4DE}"/>
    <cellStyle name="Comma 4 4 2 2 4 2 3" xfId="40908" xr:uid="{64DF7490-B1BE-4D93-8DD5-840730E2958A}"/>
    <cellStyle name="Comma 4 4 2 2 4 3" xfId="15275" xr:uid="{BC376688-8DB6-4DDC-B3B6-0515F956FEC4}"/>
    <cellStyle name="Comma 4 4 2 2 4 3 2" xfId="42981" xr:uid="{8FD56DA9-AC64-45FB-8D68-46CBD2B803E5}"/>
    <cellStyle name="Comma 4 4 2 2 4 4" xfId="34322" xr:uid="{A79789AB-DF49-481E-8D09-B0C286333D77}"/>
    <cellStyle name="Comma 4 4 2 2 5" xfId="7936" xr:uid="{033C9D4F-B6EC-4A12-A1D4-9B5671C81148}"/>
    <cellStyle name="Comma 4 4 2 2 5 2" xfId="15277" xr:uid="{AAEF8E4E-09BE-4296-90F6-CC2177A8DF48}"/>
    <cellStyle name="Comma 4 4 2 2 5 2 2" xfId="42983" xr:uid="{5F65DF8A-D45C-4CA0-AACF-6078905663C8}"/>
    <cellStyle name="Comma 4 4 2 2 5 3" xfId="35642" xr:uid="{1849F4B4-F495-40C4-ABBD-DCC0027BC93E}"/>
    <cellStyle name="Comma 4 4 2 2 6" xfId="15268" xr:uid="{5415F67F-FD8C-4CF4-9B97-DD7C2EFD77F3}"/>
    <cellStyle name="Comma 4 4 2 2 6 2" xfId="42974" xr:uid="{F753FFEE-8CB6-44B7-B829-0653D4FC59D8}"/>
    <cellStyle name="Comma 4 4 2 2 7" xfId="27735" xr:uid="{2F907E9C-CB0D-4EC4-8C33-E868375C087A}"/>
    <cellStyle name="Comma 4 4 2 2 7 2" xfId="55393" xr:uid="{FE55FDC6-DC5D-49A0-9254-088BD2BE60F1}"/>
    <cellStyle name="Comma 4 4 2 2 8" xfId="29056" xr:uid="{E0BAABC2-EF1B-4DB9-8BCF-00525D71AFE7}"/>
    <cellStyle name="Comma 4 4 2 3" xfId="1687" xr:uid="{2044D33E-2851-40FE-B986-78EE8C51D41A}"/>
    <cellStyle name="Comma 4 4 2 3 2" xfId="4343" xr:uid="{9D0ED356-9F3E-4080-94C5-B41128DC521E}"/>
    <cellStyle name="Comma 4 4 2 3 2 2" xfId="10994" xr:uid="{F3E52664-F8D9-417F-B1DD-398CEB603EA9}"/>
    <cellStyle name="Comma 4 4 2 3 2 2 2" xfId="15280" xr:uid="{069B0D00-5B3B-4A08-BE68-23DBD4CF2B51}"/>
    <cellStyle name="Comma 4 4 2 3 2 2 2 2" xfId="42986" xr:uid="{BCBC8966-46CD-4A27-8B76-D5F231755C63}"/>
    <cellStyle name="Comma 4 4 2 3 2 2 3" xfId="38700" xr:uid="{F3A7C0F1-FBE8-498D-B207-873326447395}"/>
    <cellStyle name="Comma 4 4 2 3 2 3" xfId="15279" xr:uid="{712A2535-29AA-43CC-B206-DBD74957AE46}"/>
    <cellStyle name="Comma 4 4 2 3 2 3 2" xfId="42985" xr:uid="{3DF81423-129D-43FC-97BC-E0A89B198F26}"/>
    <cellStyle name="Comma 4 4 2 3 2 4" xfId="32114" xr:uid="{58220C63-2157-41B5-BD2E-4A2FD8005C8D}"/>
    <cellStyle name="Comma 4 4 2 3 3" xfId="8360" xr:uid="{A70C1FC2-FE8B-4630-904E-ADF0F4D7CA3E}"/>
    <cellStyle name="Comma 4 4 2 3 3 2" xfId="15281" xr:uid="{FAE8E74B-8344-4C5A-B379-BDE86D3CC8CF}"/>
    <cellStyle name="Comma 4 4 2 3 3 2 2" xfId="42987" xr:uid="{792E2BD0-1EA3-4D13-B66E-579FF84D752C}"/>
    <cellStyle name="Comma 4 4 2 3 3 3" xfId="36066" xr:uid="{2BD93213-41E1-49C1-B3E4-35CFCB7A52C3}"/>
    <cellStyle name="Comma 4 4 2 3 4" xfId="15278" xr:uid="{4F2A83D9-9871-4D94-8A04-CF5662A0AEAF}"/>
    <cellStyle name="Comma 4 4 2 3 4 2" xfId="42984" xr:uid="{6C7B6580-6B5F-4B16-A407-D74EA30C3384}"/>
    <cellStyle name="Comma 4 4 2 3 5" xfId="29480" xr:uid="{D8FAA155-0C1D-4ACA-83B1-B0C5ADDA29B0}"/>
    <cellStyle name="Comma 4 4 2 4" xfId="3263" xr:uid="{DCAAA8BB-8F3F-4DC9-A1A8-3CB1519C7875}"/>
    <cellStyle name="Comma 4 4 2 4 2" xfId="9914" xr:uid="{0A3B8F83-002E-4147-A2EC-8E526599161B}"/>
    <cellStyle name="Comma 4 4 2 4 2 2" xfId="15283" xr:uid="{37DFE884-53A5-4E6F-843B-56EAA96684DA}"/>
    <cellStyle name="Comma 4 4 2 4 2 2 2" xfId="42989" xr:uid="{1CC2E8FB-4DB8-49E1-B2ED-40B3F8D5E83F}"/>
    <cellStyle name="Comma 4 4 2 4 2 3" xfId="37620" xr:uid="{891B0EF9-3B60-441F-945C-FAFB02853EC1}"/>
    <cellStyle name="Comma 4 4 2 4 3" xfId="15282" xr:uid="{E6EDEC01-BCD1-4633-B7EE-3B16915B08CF}"/>
    <cellStyle name="Comma 4 4 2 4 3 2" xfId="42988" xr:uid="{906782D0-3AEE-4D50-A194-0503F0643F94}"/>
    <cellStyle name="Comma 4 4 2 4 4" xfId="31034" xr:uid="{DAF7498D-6720-461D-813F-9EFE7BD3589E}"/>
    <cellStyle name="Comma 4 4 2 5" xfId="5913" xr:uid="{8FCB8335-A545-4856-9E4C-658F65BA97A9}"/>
    <cellStyle name="Comma 4 4 2 5 2" xfId="12546" xr:uid="{8C816157-122A-46FA-8B66-8DD4655E70A2}"/>
    <cellStyle name="Comma 4 4 2 5 2 2" xfId="15285" xr:uid="{90AF3FC9-E452-4216-AB91-2F2FAF8A68F2}"/>
    <cellStyle name="Comma 4 4 2 5 2 2 2" xfId="42991" xr:uid="{B4F93CC4-0A4B-4C7B-AD2B-32A5054BE775}"/>
    <cellStyle name="Comma 4 4 2 5 2 3" xfId="40252" xr:uid="{CCB56DF4-3B6A-40D5-AAEE-3E9C7E6D7A9F}"/>
    <cellStyle name="Comma 4 4 2 5 3" xfId="15284" xr:uid="{D1FC0121-7C48-4B50-8E4B-82B87163D90B}"/>
    <cellStyle name="Comma 4 4 2 5 3 2" xfId="42990" xr:uid="{51622E2A-2B28-4B45-AE28-AB0CF3EF7BEA}"/>
    <cellStyle name="Comma 4 4 2 5 4" xfId="33666" xr:uid="{3D269C3F-448A-4BD9-91C0-302567DE449B}"/>
    <cellStyle name="Comma 4 4 2 6" xfId="7280" xr:uid="{E6EC8A68-E7AC-4024-92E4-9910ABEC54D6}"/>
    <cellStyle name="Comma 4 4 2 6 2" xfId="15286" xr:uid="{F21FD6B8-7E59-4C6D-9872-C7B7F2EE736C}"/>
    <cellStyle name="Comma 4 4 2 6 2 2" xfId="42992" xr:uid="{A6DDC8F5-B0B0-4AEE-8774-7665624CC2D1}"/>
    <cellStyle name="Comma 4 4 2 6 3" xfId="34986" xr:uid="{F5D55C9E-1F11-435B-A6C8-42804610BB18}"/>
    <cellStyle name="Comma 4 4 2 7" xfId="15267" xr:uid="{9399DEFC-888E-405B-AC7F-D00384201404}"/>
    <cellStyle name="Comma 4 4 2 7 2" xfId="42973" xr:uid="{A897552B-A862-4C71-9492-C529E9165FFB}"/>
    <cellStyle name="Comma 4 4 2 8" xfId="27079" xr:uid="{FE946206-20CC-4D38-8C40-8167B362D032}"/>
    <cellStyle name="Comma 4 4 2 8 2" xfId="54737" xr:uid="{35E074F8-D0A4-4FC2-9547-82FD000444BB}"/>
    <cellStyle name="Comma 4 4 2 9" xfId="28400" xr:uid="{60E7D237-571A-4EE7-BAA9-C7819A99CB7E}"/>
    <cellStyle name="Comma 4 4 3" xfId="919" xr:uid="{FA7F6A5B-3E7D-4DD8-9AC9-A574534853E1}"/>
    <cellStyle name="Comma 4 4 3 2" xfId="1689" xr:uid="{6AC7040A-47EB-40B7-900A-1091DBFF19C2}"/>
    <cellStyle name="Comma 4 4 3 2 2" xfId="4345" xr:uid="{879CC3B1-373F-42D2-8BD8-CF32026DB100}"/>
    <cellStyle name="Comma 4 4 3 2 2 2" xfId="10996" xr:uid="{AC871D70-62E7-4316-A687-9194D6057B8A}"/>
    <cellStyle name="Comma 4 4 3 2 2 2 2" xfId="15290" xr:uid="{E0EDF8B5-4EAC-4EB8-9BE1-DF61021C4EBC}"/>
    <cellStyle name="Comma 4 4 3 2 2 2 2 2" xfId="42996" xr:uid="{E118C556-6015-4CCB-B2D8-B6CB01617FDD}"/>
    <cellStyle name="Comma 4 4 3 2 2 2 3" xfId="38702" xr:uid="{2D1AA8E4-2FB6-4C03-B7AB-D2430CE53993}"/>
    <cellStyle name="Comma 4 4 3 2 2 3" xfId="15289" xr:uid="{4AF26604-4D91-4484-89DC-2F6F06069A66}"/>
    <cellStyle name="Comma 4 4 3 2 2 3 2" xfId="42995" xr:uid="{E5504F3E-2B97-4461-9015-7EE344BCE464}"/>
    <cellStyle name="Comma 4 4 3 2 2 4" xfId="32116" xr:uid="{8D553A33-1259-4FD6-9550-A834B6289826}"/>
    <cellStyle name="Comma 4 4 3 2 3" xfId="8362" xr:uid="{119547CE-D192-4A6B-8BDC-B8F5FBD1DE6B}"/>
    <cellStyle name="Comma 4 4 3 2 3 2" xfId="15291" xr:uid="{10F55051-1974-4282-BDFB-EA46A2785983}"/>
    <cellStyle name="Comma 4 4 3 2 3 2 2" xfId="42997" xr:uid="{49C21EF7-483E-4895-BD0B-84B9CD710058}"/>
    <cellStyle name="Comma 4 4 3 2 3 3" xfId="36068" xr:uid="{8885C8A6-3C04-4AB8-ABC9-AD3AF96B62DC}"/>
    <cellStyle name="Comma 4 4 3 2 4" xfId="15288" xr:uid="{EC83EF54-52BE-4097-9B26-7807696D3D0C}"/>
    <cellStyle name="Comma 4 4 3 2 4 2" xfId="42994" xr:uid="{37781953-4645-42D3-80B0-0FD710A7122F}"/>
    <cellStyle name="Comma 4 4 3 2 5" xfId="29482" xr:uid="{5CC0F92F-AAFC-44E2-8136-86FC64EF3B32}"/>
    <cellStyle name="Comma 4 4 3 3" xfId="3584" xr:uid="{45A80231-F47F-4F5E-8C9F-612A677935C1}"/>
    <cellStyle name="Comma 4 4 3 3 2" xfId="10235" xr:uid="{BE76BF04-C4E6-4DE0-87C0-B9B1F9D77E96}"/>
    <cellStyle name="Comma 4 4 3 3 2 2" xfId="15293" xr:uid="{969086AB-8B68-4AC3-A3A5-ED438BF9853B}"/>
    <cellStyle name="Comma 4 4 3 3 2 2 2" xfId="42999" xr:uid="{0F918FED-9447-4E70-A769-FB6E7E874550}"/>
    <cellStyle name="Comma 4 4 3 3 2 3" xfId="37941" xr:uid="{8254698F-0C48-4BE1-9204-6A51A59950EE}"/>
    <cellStyle name="Comma 4 4 3 3 3" xfId="15292" xr:uid="{BD5DA4DB-35DD-4677-8CF5-3D7024F1F63C}"/>
    <cellStyle name="Comma 4 4 3 3 3 2" xfId="42998" xr:uid="{075C623A-7684-41FE-9CBE-AD414DB1956F}"/>
    <cellStyle name="Comma 4 4 3 3 4" xfId="31355" xr:uid="{AD3FE4E3-8ED9-4F42-9611-DB70C33D68A9}"/>
    <cellStyle name="Comma 4 4 3 4" xfId="6234" xr:uid="{5BCACCEE-E2D0-4D82-86BD-76C12DA0BB2D}"/>
    <cellStyle name="Comma 4 4 3 4 2" xfId="12867" xr:uid="{5AB421F1-A51D-4A5E-8E14-54032FEB1073}"/>
    <cellStyle name="Comma 4 4 3 4 2 2" xfId="15295" xr:uid="{1141C74A-2519-46A3-A62E-90F98840610F}"/>
    <cellStyle name="Comma 4 4 3 4 2 2 2" xfId="43001" xr:uid="{F2BD8A4D-CFDC-48C9-B889-C767708B8BF3}"/>
    <cellStyle name="Comma 4 4 3 4 2 3" xfId="40573" xr:uid="{78B38D9E-E3E7-499E-9157-024FF937132A}"/>
    <cellStyle name="Comma 4 4 3 4 3" xfId="15294" xr:uid="{27BA2EE4-123B-4A48-9483-BC16D399D46D}"/>
    <cellStyle name="Comma 4 4 3 4 3 2" xfId="43000" xr:uid="{B4F9EB33-2E51-4B1D-ABFB-75C5B9985DC0}"/>
    <cellStyle name="Comma 4 4 3 4 4" xfId="33987" xr:uid="{2CE43247-9D66-4A67-A3C5-EC2C0F8E31DC}"/>
    <cellStyle name="Comma 4 4 3 5" xfId="7601" xr:uid="{2B8F4CB3-6E9E-4814-9B02-F70708863A29}"/>
    <cellStyle name="Comma 4 4 3 5 2" xfId="15296" xr:uid="{379F4DFE-B55A-412E-8EE0-83157EC8AB91}"/>
    <cellStyle name="Comma 4 4 3 5 2 2" xfId="43002" xr:uid="{8DC16E0F-2250-40B6-8812-24D7219717D1}"/>
    <cellStyle name="Comma 4 4 3 5 3" xfId="35307" xr:uid="{5C9435E3-659C-4202-83EA-EDB84AE6571A}"/>
    <cellStyle name="Comma 4 4 3 6" xfId="15287" xr:uid="{95161714-EAA0-40C6-BA21-4302484E1128}"/>
    <cellStyle name="Comma 4 4 3 6 2" xfId="42993" xr:uid="{F504575E-786E-4949-A138-16BD6C4BB327}"/>
    <cellStyle name="Comma 4 4 3 7" xfId="27400" xr:uid="{D8B16C45-A405-4122-9A66-16441BD724BF}"/>
    <cellStyle name="Comma 4 4 3 7 2" xfId="55058" xr:uid="{C73BB36C-F5DC-47EC-A664-F6CF87C92E00}"/>
    <cellStyle name="Comma 4 4 3 8" xfId="28721" xr:uid="{1AAC22DD-B18C-4B78-86A8-E26A76627F3E}"/>
    <cellStyle name="Comma 4 4 4" xfId="1686" xr:uid="{2DB5C0F9-580E-464D-A716-73CA88D04371}"/>
    <cellStyle name="Comma 4 4 4 2" xfId="4342" xr:uid="{32A7EB6E-A406-473C-9ECC-29BD23ACDA97}"/>
    <cellStyle name="Comma 4 4 4 2 2" xfId="10993" xr:uid="{C08D1797-C882-496A-8168-3D4128358BF0}"/>
    <cellStyle name="Comma 4 4 4 2 2 2" xfId="15299" xr:uid="{7B502868-9911-46CE-8F2B-80119D4115CE}"/>
    <cellStyle name="Comma 4 4 4 2 2 2 2" xfId="43005" xr:uid="{003630B6-711E-4850-A003-9E91F75050F2}"/>
    <cellStyle name="Comma 4 4 4 2 2 3" xfId="38699" xr:uid="{A35A396B-D473-45D7-A8D3-B1DB8C4CD31D}"/>
    <cellStyle name="Comma 4 4 4 2 3" xfId="15298" xr:uid="{5DA77861-DD48-4CCA-8950-4EFEA67AA2E9}"/>
    <cellStyle name="Comma 4 4 4 2 3 2" xfId="43004" xr:uid="{C0B8FC42-520C-4832-A156-58ACEA690263}"/>
    <cellStyle name="Comma 4 4 4 2 4" xfId="32113" xr:uid="{35376CBC-D714-485B-A559-853C19200C71}"/>
    <cellStyle name="Comma 4 4 4 3" xfId="8359" xr:uid="{B0C5142C-019C-4ED5-B4C7-14FEEBB21CBC}"/>
    <cellStyle name="Comma 4 4 4 3 2" xfId="15300" xr:uid="{3D4D524D-0F86-41AB-B7F4-104C9698F9F0}"/>
    <cellStyle name="Comma 4 4 4 3 2 2" xfId="43006" xr:uid="{695EAC4F-5E0A-49B0-B82B-6E3284E0475C}"/>
    <cellStyle name="Comma 4 4 4 3 3" xfId="36065" xr:uid="{F526EEBC-6348-4866-BFB0-79CB84979543}"/>
    <cellStyle name="Comma 4 4 4 4" xfId="15297" xr:uid="{B2470DD2-6908-4D02-99CD-0E8C7ADCF038}"/>
    <cellStyle name="Comma 4 4 4 4 2" xfId="43003" xr:uid="{AB734E7E-8E92-4D21-8A31-4D06E655F43F}"/>
    <cellStyle name="Comma 4 4 4 5" xfId="29479" xr:uid="{F0082746-A4BC-4C80-B616-8B4FBBA27837}"/>
    <cellStyle name="Comma 4 4 5" xfId="2927" xr:uid="{06BF9515-E328-4CF2-8990-D3172870593E}"/>
    <cellStyle name="Comma 4 4 5 2" xfId="9579" xr:uid="{C8D2AD67-EAF1-441F-88D7-737C02D1A37C}"/>
    <cellStyle name="Comma 4 4 5 2 2" xfId="15302" xr:uid="{E5B3A996-AD7B-4AA3-99D1-0D20FDAF521C}"/>
    <cellStyle name="Comma 4 4 5 2 2 2" xfId="43008" xr:uid="{5F0268F9-6B83-4E7E-BF97-AC2FDB5DE3FF}"/>
    <cellStyle name="Comma 4 4 5 2 3" xfId="37285" xr:uid="{DBD977E7-C38B-4405-8220-3B02BFF3EF61}"/>
    <cellStyle name="Comma 4 4 5 3" xfId="15301" xr:uid="{D673D49F-7BEF-48DC-9E55-3B4C0479015A}"/>
    <cellStyle name="Comma 4 4 5 3 2" xfId="43007" xr:uid="{2C74576C-5652-4985-9057-E2BEFFF6AE7E}"/>
    <cellStyle name="Comma 4 4 5 4" xfId="30699" xr:uid="{0D8867F5-B554-4C90-8B44-7AF63458A1C3}"/>
    <cellStyle name="Comma 4 4 6" xfId="5566" xr:uid="{9C26AE95-D7E6-4C5E-ABBB-B127C7254D2A}"/>
    <cellStyle name="Comma 4 4 6 2" xfId="12199" xr:uid="{92C77FAB-1F38-4F87-87EB-EAC77E87A98D}"/>
    <cellStyle name="Comma 4 4 6 2 2" xfId="15304" xr:uid="{93B32172-9987-4EA5-8829-324E5514A5EA}"/>
    <cellStyle name="Comma 4 4 6 2 2 2" xfId="43010" xr:uid="{3274FF5B-3B35-45D3-9841-B0091FA9FFC3}"/>
    <cellStyle name="Comma 4 4 6 2 3" xfId="39905" xr:uid="{739BEC7F-CEC3-4B9B-9B96-556D6FEDBCBF}"/>
    <cellStyle name="Comma 4 4 6 3" xfId="15303" xr:uid="{D9060CBD-2853-4AF9-A2E9-BE5AABD4DD92}"/>
    <cellStyle name="Comma 4 4 6 3 2" xfId="43009" xr:uid="{4B04CFD2-7E02-4629-A65C-53F3CEA79195}"/>
    <cellStyle name="Comma 4 4 6 4" xfId="33319" xr:uid="{2A000CA3-8708-4933-90CB-1BA59BE9540C}"/>
    <cellStyle name="Comma 4 4 7" xfId="6945" xr:uid="{D3E76B24-A5F7-4DEA-8BD2-04D46BFC1EC1}"/>
    <cellStyle name="Comma 4 4 7 2" xfId="15305" xr:uid="{968D134F-2EE8-44E0-8BC4-FCCA25A37FE9}"/>
    <cellStyle name="Comma 4 4 7 2 2" xfId="43011" xr:uid="{34DC4910-E1D8-4B29-B53A-CA276DE534AA}"/>
    <cellStyle name="Comma 4 4 7 3" xfId="34651" xr:uid="{1B1AD8CC-FAB5-4028-801D-57B9FB666302}"/>
    <cellStyle name="Comma 4 4 8" xfId="15266" xr:uid="{8C7BCF09-E54F-428E-8683-7E8186D95827}"/>
    <cellStyle name="Comma 4 4 8 2" xfId="42972" xr:uid="{5EF79003-DD0F-4352-8C05-69AC5CC09DC8}"/>
    <cellStyle name="Comma 4 4 9" xfId="26733" xr:uid="{B4466B40-FC0C-4D59-AA9C-3BB54C484088}"/>
    <cellStyle name="Comma 4 4 9 2" xfId="54391" xr:uid="{B04C7B2C-40F6-4E25-9B68-17E62B8006F2}"/>
    <cellStyle name="Comma 4 5" xfId="148" xr:uid="{89A70F4E-F6AE-47CB-AEEC-22AFCFBAB416}"/>
    <cellStyle name="Comma 4 5 10" xfId="28093" xr:uid="{A9E23CEB-DC6F-46E6-A8E4-3952A4385FBC}"/>
    <cellStyle name="Comma 4 5 2" xfId="616" xr:uid="{CED26C0F-2A0E-4E56-A8A0-8616CEFC6C5E}"/>
    <cellStyle name="Comma 4 5 2 2" xfId="1282" xr:uid="{D12A5159-59D2-43ED-BBF4-97783230DD1B}"/>
    <cellStyle name="Comma 4 5 2 2 2" xfId="1692" xr:uid="{DF958677-5DC4-4C6F-AC77-5F6F0234344D}"/>
    <cellStyle name="Comma 4 5 2 2 2 2" xfId="4348" xr:uid="{6CFD4E89-860C-48E2-9244-51CF722214CC}"/>
    <cellStyle name="Comma 4 5 2 2 2 2 2" xfId="10999" xr:uid="{A32E75AC-CF91-48E9-8D3D-4A3E41355316}"/>
    <cellStyle name="Comma 4 5 2 2 2 2 2 2" xfId="15311" xr:uid="{577A10FE-2745-444C-AC9C-1E3C2CBEA4E9}"/>
    <cellStyle name="Comma 4 5 2 2 2 2 2 2 2" xfId="43017" xr:uid="{62860725-6781-4DAF-9A90-4B4AFBCEB05E}"/>
    <cellStyle name="Comma 4 5 2 2 2 2 2 3" xfId="38705" xr:uid="{F8DA6AB4-B821-419C-A525-EA78D02D8670}"/>
    <cellStyle name="Comma 4 5 2 2 2 2 3" xfId="15310" xr:uid="{D479FB84-E5C9-41B9-8100-06F68EB21ADC}"/>
    <cellStyle name="Comma 4 5 2 2 2 2 3 2" xfId="43016" xr:uid="{417839C9-A395-4E7F-83BA-D098332BAA11}"/>
    <cellStyle name="Comma 4 5 2 2 2 2 4" xfId="32119" xr:uid="{F27EEC12-3831-4584-8815-C16A9DB0F142}"/>
    <cellStyle name="Comma 4 5 2 2 2 3" xfId="8365" xr:uid="{6616CF3C-7812-49A6-A388-0B3DDC02DE0D}"/>
    <cellStyle name="Comma 4 5 2 2 2 3 2" xfId="15312" xr:uid="{E099C305-1B3D-4CF1-82D0-B9C2EAF0D484}"/>
    <cellStyle name="Comma 4 5 2 2 2 3 2 2" xfId="43018" xr:uid="{5D591A08-9562-4400-8EFD-2DDA82A9E204}"/>
    <cellStyle name="Comma 4 5 2 2 2 3 3" xfId="36071" xr:uid="{4F26A8A8-2E7F-407B-AF64-6E9A9CAB7698}"/>
    <cellStyle name="Comma 4 5 2 2 2 4" xfId="15309" xr:uid="{964848BA-6EFB-4DCE-9675-2164BB861B6E}"/>
    <cellStyle name="Comma 4 5 2 2 2 4 2" xfId="43015" xr:uid="{A02EE834-718E-4D26-A9B9-16A3C3218CDE}"/>
    <cellStyle name="Comma 4 5 2 2 2 5" xfId="29485" xr:uid="{A0D40069-7F91-4868-865B-C18DD79325DA}"/>
    <cellStyle name="Comma 4 5 2 2 3" xfId="3947" xr:uid="{E6C436E9-0255-4B1E-8D48-5C05BF3861C8}"/>
    <cellStyle name="Comma 4 5 2 2 3 2" xfId="10598" xr:uid="{7DA15A00-6F86-4D31-B74B-7E0E4B1FAEF2}"/>
    <cellStyle name="Comma 4 5 2 2 3 2 2" xfId="15314" xr:uid="{FA34A262-9DAD-4636-8DA2-801F58B14A4F}"/>
    <cellStyle name="Comma 4 5 2 2 3 2 2 2" xfId="43020" xr:uid="{8ACF21E2-E248-4837-983D-DF082AF5F430}"/>
    <cellStyle name="Comma 4 5 2 2 3 2 3" xfId="38304" xr:uid="{69C43B13-1D47-4AEB-9D82-C13401198D09}"/>
    <cellStyle name="Comma 4 5 2 2 3 3" xfId="15313" xr:uid="{EB1EBEBE-FF0F-452C-94A9-AA2B8FA0FBF7}"/>
    <cellStyle name="Comma 4 5 2 2 3 3 2" xfId="43019" xr:uid="{AEB48E9D-1445-440E-8C22-A3907E65E0AF}"/>
    <cellStyle name="Comma 4 5 2 2 3 4" xfId="31718" xr:uid="{2CE9E5E9-488A-449A-BCA0-182151065D85}"/>
    <cellStyle name="Comma 4 5 2 2 4" xfId="6597" xr:uid="{596ECC49-280B-4A4A-9B41-502733D806F5}"/>
    <cellStyle name="Comma 4 5 2 2 4 2" xfId="13230" xr:uid="{3A15552F-E9FA-422C-8C96-21BFDB222F66}"/>
    <cellStyle name="Comma 4 5 2 2 4 2 2" xfId="15316" xr:uid="{C084B6F4-E75E-4EA5-9E3E-9C78D9CF4C11}"/>
    <cellStyle name="Comma 4 5 2 2 4 2 2 2" xfId="43022" xr:uid="{87A5562D-783D-4C61-B591-DBFA3BB2A83B}"/>
    <cellStyle name="Comma 4 5 2 2 4 2 3" xfId="40936" xr:uid="{CFF6B95B-1602-4606-93D3-D8C9973D37F7}"/>
    <cellStyle name="Comma 4 5 2 2 4 3" xfId="15315" xr:uid="{00CA8F3D-A3CD-4707-98E3-15A4CF035FD1}"/>
    <cellStyle name="Comma 4 5 2 2 4 3 2" xfId="43021" xr:uid="{B9738FA6-F9F1-4FE6-847B-816C2F019A66}"/>
    <cellStyle name="Comma 4 5 2 2 4 4" xfId="34350" xr:uid="{C765EEA4-A178-4063-A669-2B2B1B1036ED}"/>
    <cellStyle name="Comma 4 5 2 2 5" xfId="7964" xr:uid="{610DF508-18B3-49B8-B949-83D57EA106CD}"/>
    <cellStyle name="Comma 4 5 2 2 5 2" xfId="15317" xr:uid="{7434A8C9-EAC5-4D2D-850E-946266EE6052}"/>
    <cellStyle name="Comma 4 5 2 2 5 2 2" xfId="43023" xr:uid="{523BD3BD-AC8A-4E17-B918-57A3B2168CE3}"/>
    <cellStyle name="Comma 4 5 2 2 5 3" xfId="35670" xr:uid="{720FCFD0-723D-494F-BC32-47AF99484EF7}"/>
    <cellStyle name="Comma 4 5 2 2 6" xfId="15308" xr:uid="{98264DF3-7902-475F-B1D5-B8FBBF3EE029}"/>
    <cellStyle name="Comma 4 5 2 2 6 2" xfId="43014" xr:uid="{CFDFCF1B-5694-4045-9374-F1B37378F797}"/>
    <cellStyle name="Comma 4 5 2 2 7" xfId="27763" xr:uid="{B8B196A9-8630-4E10-ACE8-0E3B8929A010}"/>
    <cellStyle name="Comma 4 5 2 2 7 2" xfId="55421" xr:uid="{12533FF8-1519-48A8-BD54-69EDEC77E80A}"/>
    <cellStyle name="Comma 4 5 2 2 8" xfId="29084" xr:uid="{F09B9DE5-347C-45AD-A168-27F3C3F9448D}"/>
    <cellStyle name="Comma 4 5 2 3" xfId="1691" xr:uid="{13FF92B7-9C3F-45EE-8BC5-6418512A5D58}"/>
    <cellStyle name="Comma 4 5 2 3 2" xfId="4347" xr:uid="{0D3BD6B3-9383-4315-A207-F01D2333C38A}"/>
    <cellStyle name="Comma 4 5 2 3 2 2" xfId="10998" xr:uid="{2902C9EF-AAA8-4F04-A7B3-34E16C6E7282}"/>
    <cellStyle name="Comma 4 5 2 3 2 2 2" xfId="15320" xr:uid="{EB2B2E33-1941-4BEF-A9B2-A48EC5AFC325}"/>
    <cellStyle name="Comma 4 5 2 3 2 2 2 2" xfId="43026" xr:uid="{705395FA-837F-457F-A8E2-B24817805D5B}"/>
    <cellStyle name="Comma 4 5 2 3 2 2 3" xfId="38704" xr:uid="{D797B646-6110-487B-ACA6-1B3CEBE4C388}"/>
    <cellStyle name="Comma 4 5 2 3 2 3" xfId="15319" xr:uid="{A12AC356-C257-4FA0-8D1F-B0FD2E89226A}"/>
    <cellStyle name="Comma 4 5 2 3 2 3 2" xfId="43025" xr:uid="{C233E482-0724-4D73-BCB5-345D3629DFE6}"/>
    <cellStyle name="Comma 4 5 2 3 2 4" xfId="32118" xr:uid="{74E31EFF-CC0F-43E0-89FA-BF3EEE4603EC}"/>
    <cellStyle name="Comma 4 5 2 3 3" xfId="8364" xr:uid="{CB2EF12D-A9A6-4D82-BA42-2044F5D3CA8E}"/>
    <cellStyle name="Comma 4 5 2 3 3 2" xfId="15321" xr:uid="{C6CD20AD-FDA3-4D65-9696-28BCB397FD36}"/>
    <cellStyle name="Comma 4 5 2 3 3 2 2" xfId="43027" xr:uid="{F3D2A317-6E12-4C13-9998-D28639DEF036}"/>
    <cellStyle name="Comma 4 5 2 3 3 3" xfId="36070" xr:uid="{6F6C3155-7284-4CF6-BE16-BB625C5EEC36}"/>
    <cellStyle name="Comma 4 5 2 3 4" xfId="15318" xr:uid="{FD1F7C52-A988-4F18-AD9B-D18F332A599E}"/>
    <cellStyle name="Comma 4 5 2 3 4 2" xfId="43024" xr:uid="{4C25C2A9-5A11-4B22-A74D-7B505C09B898}"/>
    <cellStyle name="Comma 4 5 2 3 5" xfId="29484" xr:uid="{56A3BC1F-FB01-414E-9703-BFD2056D1641}"/>
    <cellStyle name="Comma 4 5 2 4" xfId="3291" xr:uid="{E5E38976-AEFD-40FF-BBC5-F26DD1A43D22}"/>
    <cellStyle name="Comma 4 5 2 4 2" xfId="9942" xr:uid="{7AF8FC0F-1631-4551-8AC8-BA7F96056AB2}"/>
    <cellStyle name="Comma 4 5 2 4 2 2" xfId="15323" xr:uid="{50D7A5A7-0338-4C85-B18F-217EBBE7EDC4}"/>
    <cellStyle name="Comma 4 5 2 4 2 2 2" xfId="43029" xr:uid="{1373A547-6262-417B-A6E2-C5740E0479F8}"/>
    <cellStyle name="Comma 4 5 2 4 2 3" xfId="37648" xr:uid="{75F16ADB-D6EC-40E2-9321-CBD604DA1ECB}"/>
    <cellStyle name="Comma 4 5 2 4 3" xfId="15322" xr:uid="{72EB10A3-8305-4261-A946-C4E50B2A63A5}"/>
    <cellStyle name="Comma 4 5 2 4 3 2" xfId="43028" xr:uid="{FAEBA83D-8974-47A0-B091-0A2F366CB532}"/>
    <cellStyle name="Comma 4 5 2 4 4" xfId="31062" xr:uid="{1631936B-5EA9-4B5D-BC61-336728125452}"/>
    <cellStyle name="Comma 4 5 2 5" xfId="5941" xr:uid="{EB462CB3-06D1-4250-A754-5F88C253AD70}"/>
    <cellStyle name="Comma 4 5 2 5 2" xfId="12574" xr:uid="{402D72A6-2985-4905-836A-B960A28DE6DD}"/>
    <cellStyle name="Comma 4 5 2 5 2 2" xfId="15325" xr:uid="{319EEA8B-DDD5-4770-B957-D1ED99C05705}"/>
    <cellStyle name="Comma 4 5 2 5 2 2 2" xfId="43031" xr:uid="{DA00E04A-56C6-4FFF-8CB6-21E632FC8647}"/>
    <cellStyle name="Comma 4 5 2 5 2 3" xfId="40280" xr:uid="{4D021B45-68DB-4F28-A4FD-B8EBDE134307}"/>
    <cellStyle name="Comma 4 5 2 5 3" xfId="15324" xr:uid="{8812EA88-DA7F-4CBB-AEF0-ECED9C8A4E79}"/>
    <cellStyle name="Comma 4 5 2 5 3 2" xfId="43030" xr:uid="{393B1AD4-B2AA-41DC-9FF0-ADD4E65ED24F}"/>
    <cellStyle name="Comma 4 5 2 5 4" xfId="33694" xr:uid="{265966C5-C5AF-40C5-AE2A-C20169910B4C}"/>
    <cellStyle name="Comma 4 5 2 6" xfId="7308" xr:uid="{558002F4-85E1-4467-9D71-A5F17FA7776A}"/>
    <cellStyle name="Comma 4 5 2 6 2" xfId="15326" xr:uid="{BBED8494-BFDD-479B-BA92-683CE8B09729}"/>
    <cellStyle name="Comma 4 5 2 6 2 2" xfId="43032" xr:uid="{2898A2EC-02F9-499A-8C35-1BC40AB37182}"/>
    <cellStyle name="Comma 4 5 2 6 3" xfId="35014" xr:uid="{D60961A3-90F6-4E88-A82F-AA61080A1788}"/>
    <cellStyle name="Comma 4 5 2 7" xfId="15307" xr:uid="{42B56431-7D85-4EB5-B3FE-A1C0B429A34E}"/>
    <cellStyle name="Comma 4 5 2 7 2" xfId="43013" xr:uid="{E4823F5B-AA2C-4417-BAEA-82259C64E8A2}"/>
    <cellStyle name="Comma 4 5 2 8" xfId="27107" xr:uid="{D28D06A9-25FE-45AD-B247-9FE66D2F035E}"/>
    <cellStyle name="Comma 4 5 2 8 2" xfId="54765" xr:uid="{C2E2DF0C-E137-4CE9-B5B0-7A708086A704}"/>
    <cellStyle name="Comma 4 5 2 9" xfId="28428" xr:uid="{44372308-0E4A-4DE7-A5BD-BB12B387B72E}"/>
    <cellStyle name="Comma 4 5 3" xfId="947" xr:uid="{B8F52D14-2E09-4B7D-931B-2E0E950D0FF8}"/>
    <cellStyle name="Comma 4 5 3 2" xfId="1693" xr:uid="{4A0DE02B-2B87-4165-A13D-9EBB52DAD5D1}"/>
    <cellStyle name="Comma 4 5 3 2 2" xfId="4349" xr:uid="{3FE45E9E-A374-45F7-A38D-CBE293149C8E}"/>
    <cellStyle name="Comma 4 5 3 2 2 2" xfId="11000" xr:uid="{3B1584D5-955B-4794-BC11-A300B1208F5C}"/>
    <cellStyle name="Comma 4 5 3 2 2 2 2" xfId="15330" xr:uid="{94763C01-70E5-4210-9952-675A0CFFE605}"/>
    <cellStyle name="Comma 4 5 3 2 2 2 2 2" xfId="43036" xr:uid="{D3FF605A-BCBB-476D-91EA-6926F9877D17}"/>
    <cellStyle name="Comma 4 5 3 2 2 2 3" xfId="38706" xr:uid="{B600D83A-A9D3-4DC3-95EF-07074BBE921E}"/>
    <cellStyle name="Comma 4 5 3 2 2 3" xfId="15329" xr:uid="{325B0103-DA3A-431A-BB11-1B955C4DEFFD}"/>
    <cellStyle name="Comma 4 5 3 2 2 3 2" xfId="43035" xr:uid="{1C92ED4F-E71D-42A6-9755-6EF3FC3723CE}"/>
    <cellStyle name="Comma 4 5 3 2 2 4" xfId="32120" xr:uid="{52D0518B-6EB0-4D3A-BDB7-B64D25B13EBE}"/>
    <cellStyle name="Comma 4 5 3 2 3" xfId="8366" xr:uid="{2E06A864-3D69-40EA-91FF-412963B7F951}"/>
    <cellStyle name="Comma 4 5 3 2 3 2" xfId="15331" xr:uid="{85B43244-0033-4F04-99D8-09B59C0C3E8A}"/>
    <cellStyle name="Comma 4 5 3 2 3 2 2" xfId="43037" xr:uid="{B4171C93-2730-4799-980C-565D40578EB1}"/>
    <cellStyle name="Comma 4 5 3 2 3 3" xfId="36072" xr:uid="{3E1DE194-A75D-4E98-AE4E-6442EF110B7B}"/>
    <cellStyle name="Comma 4 5 3 2 4" xfId="15328" xr:uid="{BF71B826-0747-4E8C-B94D-6801B436BCC5}"/>
    <cellStyle name="Comma 4 5 3 2 4 2" xfId="43034" xr:uid="{91EB5460-7159-4460-975A-844F3C96E62B}"/>
    <cellStyle name="Comma 4 5 3 2 5" xfId="29486" xr:uid="{7E17C29C-81CD-45C0-BFB2-AC3454B47FB0}"/>
    <cellStyle name="Comma 4 5 3 3" xfId="3612" xr:uid="{7B1ECFEE-8F63-4032-87B2-98E6E68B9F82}"/>
    <cellStyle name="Comma 4 5 3 3 2" xfId="10263" xr:uid="{C823EF57-A275-4F92-BA7E-E350878CD386}"/>
    <cellStyle name="Comma 4 5 3 3 2 2" xfId="15333" xr:uid="{07D96782-8871-4704-B1C4-8D230C8919E9}"/>
    <cellStyle name="Comma 4 5 3 3 2 2 2" xfId="43039" xr:uid="{0297FB48-4133-4596-8444-246678BCBEB2}"/>
    <cellStyle name="Comma 4 5 3 3 2 3" xfId="37969" xr:uid="{8902A509-1E0A-4378-859E-54EF5FFAEA4C}"/>
    <cellStyle name="Comma 4 5 3 3 3" xfId="15332" xr:uid="{AB8F9720-DC6E-4377-97D0-36E4333AF528}"/>
    <cellStyle name="Comma 4 5 3 3 3 2" xfId="43038" xr:uid="{7A0D4534-786B-4CC6-B137-359D95194507}"/>
    <cellStyle name="Comma 4 5 3 3 4" xfId="31383" xr:uid="{796E1F6F-F48E-4C12-9C0F-7A0359E7B435}"/>
    <cellStyle name="Comma 4 5 3 4" xfId="6262" xr:uid="{62D1FDC4-A594-4E75-9AFF-73D799FF97EB}"/>
    <cellStyle name="Comma 4 5 3 4 2" xfId="12895" xr:uid="{E7D6A691-B63A-4B38-895D-AA9AFA947DEE}"/>
    <cellStyle name="Comma 4 5 3 4 2 2" xfId="15335" xr:uid="{C97AF984-0A7B-45A8-B62C-64CCF70E0BDF}"/>
    <cellStyle name="Comma 4 5 3 4 2 2 2" xfId="43041" xr:uid="{DFFD6ED0-72BE-45FA-BBE7-5AD86FFBE8A6}"/>
    <cellStyle name="Comma 4 5 3 4 2 3" xfId="40601" xr:uid="{B10E5568-213E-44DC-A03B-E43478731D61}"/>
    <cellStyle name="Comma 4 5 3 4 3" xfId="15334" xr:uid="{29926641-26DA-4AD7-8BE2-C17F39F7DCAA}"/>
    <cellStyle name="Comma 4 5 3 4 3 2" xfId="43040" xr:uid="{6DCD7EF6-1845-42A9-92DA-EEEDFBB5CCDD}"/>
    <cellStyle name="Comma 4 5 3 4 4" xfId="34015" xr:uid="{B675272D-2ABB-4B42-82B3-7DF9D0D2730F}"/>
    <cellStyle name="Comma 4 5 3 5" xfId="7629" xr:uid="{D0EDCC9F-D70B-46A5-A7FF-8D9F3C2F3CE6}"/>
    <cellStyle name="Comma 4 5 3 5 2" xfId="15336" xr:uid="{C3F7F709-E97A-4A9F-AF26-5303E33C10B7}"/>
    <cellStyle name="Comma 4 5 3 5 2 2" xfId="43042" xr:uid="{1FC037B6-E864-435A-B715-C999875BAEB3}"/>
    <cellStyle name="Comma 4 5 3 5 3" xfId="35335" xr:uid="{A32C0220-BB27-4EF2-B982-B4C875390B69}"/>
    <cellStyle name="Comma 4 5 3 6" xfId="15327" xr:uid="{E004CA0A-98B3-4664-92EB-9B164A4495DF}"/>
    <cellStyle name="Comma 4 5 3 6 2" xfId="43033" xr:uid="{C01A8D5D-D120-4FC5-ADC5-B7F71F8C5B71}"/>
    <cellStyle name="Comma 4 5 3 7" xfId="27428" xr:uid="{441669C0-D3F9-4B19-BB7F-34D028DB0D5C}"/>
    <cellStyle name="Comma 4 5 3 7 2" xfId="55086" xr:uid="{0C58B083-061B-408E-B5B1-30F3CC436C5B}"/>
    <cellStyle name="Comma 4 5 3 8" xfId="28749" xr:uid="{45AE62C0-B363-4BE4-85A4-6BE221E59995}"/>
    <cellStyle name="Comma 4 5 4" xfId="1690" xr:uid="{3B94A72D-4499-4040-9C46-2E37D6E7C443}"/>
    <cellStyle name="Comma 4 5 4 2" xfId="4346" xr:uid="{A55FC0BE-6B65-4829-87BB-7DC162903CA3}"/>
    <cellStyle name="Comma 4 5 4 2 2" xfId="10997" xr:uid="{866B713E-2F26-4A38-AC71-8F7E3EB08BFA}"/>
    <cellStyle name="Comma 4 5 4 2 2 2" xfId="15339" xr:uid="{D9AFC167-B0A8-4759-AFB7-494DF7124A28}"/>
    <cellStyle name="Comma 4 5 4 2 2 2 2" xfId="43045" xr:uid="{CBCAAF37-194F-4CBF-8D5A-EC3E478E999A}"/>
    <cellStyle name="Comma 4 5 4 2 2 3" xfId="38703" xr:uid="{3F0DEAB9-B8F9-423C-A105-81BE2CD3037B}"/>
    <cellStyle name="Comma 4 5 4 2 3" xfId="15338" xr:uid="{667D93DF-4391-4DDA-A41F-D4FD68690127}"/>
    <cellStyle name="Comma 4 5 4 2 3 2" xfId="43044" xr:uid="{59B8F711-0FCF-4BCE-8266-9D94D5A9333D}"/>
    <cellStyle name="Comma 4 5 4 2 4" xfId="32117" xr:uid="{5B6F5861-F97F-4104-89FA-15D1668C0C21}"/>
    <cellStyle name="Comma 4 5 4 3" xfId="8363" xr:uid="{CA4C5FA0-C230-43D1-B587-B2AA33DAC78F}"/>
    <cellStyle name="Comma 4 5 4 3 2" xfId="15340" xr:uid="{1E816F78-5C11-4B80-B4B6-7E29AB929EEB}"/>
    <cellStyle name="Comma 4 5 4 3 2 2" xfId="43046" xr:uid="{472A457A-11E1-4B77-99EC-821A2985FBCD}"/>
    <cellStyle name="Comma 4 5 4 3 3" xfId="36069" xr:uid="{8EC1716B-9E53-472B-A0ED-96D3478167B7}"/>
    <cellStyle name="Comma 4 5 4 4" xfId="15337" xr:uid="{DDCA2931-E3C0-4DDA-8424-D7B6BD98B8B2}"/>
    <cellStyle name="Comma 4 5 4 4 2" xfId="43043" xr:uid="{81718FDE-6ECF-4948-AB65-32277B2995E2}"/>
    <cellStyle name="Comma 4 5 4 5" xfId="29483" xr:uid="{F27CFFB9-124B-4850-AE44-5D8ADB0593E8}"/>
    <cellStyle name="Comma 4 5 5" xfId="2955" xr:uid="{523931CE-387C-48B1-92F1-B63DD3310A1E}"/>
    <cellStyle name="Comma 4 5 5 2" xfId="9607" xr:uid="{D7703404-4F9C-4E24-A77E-A9FE8C631D51}"/>
    <cellStyle name="Comma 4 5 5 2 2" xfId="15342" xr:uid="{DC8652DA-D32A-403D-A78D-72BA802970E4}"/>
    <cellStyle name="Comma 4 5 5 2 2 2" xfId="43048" xr:uid="{B1050674-9E3F-44C2-9006-35AD6ED887DD}"/>
    <cellStyle name="Comma 4 5 5 2 3" xfId="37313" xr:uid="{93B0C834-75E0-42FD-9C17-55C1F582B811}"/>
    <cellStyle name="Comma 4 5 5 3" xfId="15341" xr:uid="{A45FAFFF-D096-4F2D-BD71-99CC562E6A4F}"/>
    <cellStyle name="Comma 4 5 5 3 2" xfId="43047" xr:uid="{F22DCB50-531E-4D60-8225-FC37D19E16C3}"/>
    <cellStyle name="Comma 4 5 5 4" xfId="30727" xr:uid="{3ACF1F30-BB87-4876-A998-6A1E10DB27C4}"/>
    <cellStyle name="Comma 4 5 6" xfId="5594" xr:uid="{1AE44226-8BC9-4527-82AC-892ABA0E5C9D}"/>
    <cellStyle name="Comma 4 5 6 2" xfId="12227" xr:uid="{303291DF-4FF3-4B79-92A3-648CD9FE93D2}"/>
    <cellStyle name="Comma 4 5 6 2 2" xfId="15344" xr:uid="{DB4553C8-A728-4005-89B6-E539346608C8}"/>
    <cellStyle name="Comma 4 5 6 2 2 2" xfId="43050" xr:uid="{0444CD1E-CF24-4260-A439-6EB7960F18AC}"/>
    <cellStyle name="Comma 4 5 6 2 3" xfId="39933" xr:uid="{B67EC116-B548-4334-9157-61F33F1628CA}"/>
    <cellStyle name="Comma 4 5 6 3" xfId="15343" xr:uid="{30A61A57-9398-449D-81B8-9AE0354F9CB9}"/>
    <cellStyle name="Comma 4 5 6 3 2" xfId="43049" xr:uid="{179B10B7-73FC-45DC-8CB5-0C05E64FBDED}"/>
    <cellStyle name="Comma 4 5 6 4" xfId="33347" xr:uid="{98AD27FA-C1E9-4296-B111-B6F30D007CE3}"/>
    <cellStyle name="Comma 4 5 7" xfId="6973" xr:uid="{035D5A19-4363-4359-92BC-24C8C56D1EEF}"/>
    <cellStyle name="Comma 4 5 7 2" xfId="15345" xr:uid="{31562173-A95C-4CB5-89F6-CF9E3010F6B5}"/>
    <cellStyle name="Comma 4 5 7 2 2" xfId="43051" xr:uid="{3509D5CA-47B3-4D34-8C8C-5126F005D927}"/>
    <cellStyle name="Comma 4 5 7 3" xfId="34679" xr:uid="{B1B35DB8-80F6-4D46-AB96-C2DFCD25D4CB}"/>
    <cellStyle name="Comma 4 5 8" xfId="15306" xr:uid="{C9823D19-2760-4647-8C2F-3DC4CFD75D7F}"/>
    <cellStyle name="Comma 4 5 8 2" xfId="43012" xr:uid="{56235992-F9F5-4582-B663-663476522B81}"/>
    <cellStyle name="Comma 4 5 9" xfId="26761" xr:uid="{63C298FA-C7BF-4FDC-AF20-000682867CB0}"/>
    <cellStyle name="Comma 4 5 9 2" xfId="54419" xr:uid="{F06C1AEF-6EED-4269-9748-7D9A5284FCB1}"/>
    <cellStyle name="Comma 4 6" xfId="182" xr:uid="{F834955C-B567-40D1-A1B8-7F59A18DCA92}"/>
    <cellStyle name="Comma 4 6 10" xfId="28121" xr:uid="{2360CAA4-F6E1-4844-AD2C-1D0E4E1DF38E}"/>
    <cellStyle name="Comma 4 6 2" xfId="644" xr:uid="{7F1CFC05-514C-4A87-BFD6-3E4E7FB07A83}"/>
    <cellStyle name="Comma 4 6 2 2" xfId="1310" xr:uid="{A03E1105-B8A2-4BE5-A82B-DA6690694D09}"/>
    <cellStyle name="Comma 4 6 2 2 2" xfId="1696" xr:uid="{29BA3B20-DDD7-4D6B-92FF-C11FC6917B1C}"/>
    <cellStyle name="Comma 4 6 2 2 2 2" xfId="4352" xr:uid="{50D160D8-55DA-4CDD-BF04-E6BAF19B4D03}"/>
    <cellStyle name="Comma 4 6 2 2 2 2 2" xfId="11003" xr:uid="{C2A71A16-C6C8-423A-9CC1-CC11AAB80B50}"/>
    <cellStyle name="Comma 4 6 2 2 2 2 2 2" xfId="15351" xr:uid="{1DDA7606-40BA-40F1-B6DD-C295023749F7}"/>
    <cellStyle name="Comma 4 6 2 2 2 2 2 2 2" xfId="43057" xr:uid="{6D26568A-EDAD-467D-A286-34B089849EC9}"/>
    <cellStyle name="Comma 4 6 2 2 2 2 2 3" xfId="38709" xr:uid="{F7916E0B-11E1-4010-B0F1-B5B419561BB6}"/>
    <cellStyle name="Comma 4 6 2 2 2 2 3" xfId="15350" xr:uid="{35FD3593-F5D9-4964-8C2D-200F1B0F0726}"/>
    <cellStyle name="Comma 4 6 2 2 2 2 3 2" xfId="43056" xr:uid="{C8966266-E3CB-4705-A12F-2EC1D32E076A}"/>
    <cellStyle name="Comma 4 6 2 2 2 2 4" xfId="32123" xr:uid="{3BB97957-89B4-422B-BF68-0FA519B6C354}"/>
    <cellStyle name="Comma 4 6 2 2 2 3" xfId="8369" xr:uid="{29BFC4B3-17DC-48B2-9960-3F8AA5F3BBD9}"/>
    <cellStyle name="Comma 4 6 2 2 2 3 2" xfId="15352" xr:uid="{0B619CB7-0D8B-41FC-AF64-C22CA2C940BF}"/>
    <cellStyle name="Comma 4 6 2 2 2 3 2 2" xfId="43058" xr:uid="{FDE3C39A-FCDE-4620-BCC3-B52EDB23145A}"/>
    <cellStyle name="Comma 4 6 2 2 2 3 3" xfId="36075" xr:uid="{A638664A-7E46-47EC-8AD6-F3BE803C8150}"/>
    <cellStyle name="Comma 4 6 2 2 2 4" xfId="15349" xr:uid="{4F76DBCA-463E-4A39-89F7-1362D9567272}"/>
    <cellStyle name="Comma 4 6 2 2 2 4 2" xfId="43055" xr:uid="{7B4ABC12-0E82-4C1A-862D-C36EFC4DD9BC}"/>
    <cellStyle name="Comma 4 6 2 2 2 5" xfId="29489" xr:uid="{35F4C145-6BCF-4B15-B0BA-17FF46441A1F}"/>
    <cellStyle name="Comma 4 6 2 2 3" xfId="3975" xr:uid="{3CBAF016-B594-4759-B0D1-A3FC2575431F}"/>
    <cellStyle name="Comma 4 6 2 2 3 2" xfId="10626" xr:uid="{7C40FB53-CEAE-497E-B1D5-8605BDF20B42}"/>
    <cellStyle name="Comma 4 6 2 2 3 2 2" xfId="15354" xr:uid="{DD9ED0F4-B197-477E-A26F-7E946797226A}"/>
    <cellStyle name="Comma 4 6 2 2 3 2 2 2" xfId="43060" xr:uid="{CA43C00E-E33F-4FE9-A4CD-0DA9A8A1DE11}"/>
    <cellStyle name="Comma 4 6 2 2 3 2 3" xfId="38332" xr:uid="{3CD6B949-F6F5-48A1-AD5F-C5BA7E9B9F2A}"/>
    <cellStyle name="Comma 4 6 2 2 3 3" xfId="15353" xr:uid="{C4017C0A-BA55-4402-9178-AA860B1E816D}"/>
    <cellStyle name="Comma 4 6 2 2 3 3 2" xfId="43059" xr:uid="{C84D9AB7-AC4E-4F35-A2E5-ECB64A1206D8}"/>
    <cellStyle name="Comma 4 6 2 2 3 4" xfId="31746" xr:uid="{04B001E3-A2BE-4643-8E47-2CE4709577F0}"/>
    <cellStyle name="Comma 4 6 2 2 4" xfId="6625" xr:uid="{BA1AB4D1-3105-45FB-9CF3-77B855F57953}"/>
    <cellStyle name="Comma 4 6 2 2 4 2" xfId="13258" xr:uid="{950B49F0-3961-481C-B17F-E593720D1B40}"/>
    <cellStyle name="Comma 4 6 2 2 4 2 2" xfId="15356" xr:uid="{005E91E2-102A-4A90-BF6F-F63CAEE2AAFF}"/>
    <cellStyle name="Comma 4 6 2 2 4 2 2 2" xfId="43062" xr:uid="{F6B2E2E8-16C4-485F-A47A-0DC8D5B798B1}"/>
    <cellStyle name="Comma 4 6 2 2 4 2 3" xfId="40964" xr:uid="{BECF6506-62B3-43D1-884A-0804F24C11E8}"/>
    <cellStyle name="Comma 4 6 2 2 4 3" xfId="15355" xr:uid="{B392FA14-B965-4DB1-A5A8-D35205DDB932}"/>
    <cellStyle name="Comma 4 6 2 2 4 3 2" xfId="43061" xr:uid="{396FB066-F5C6-4DD6-B46C-DC0D27816D11}"/>
    <cellStyle name="Comma 4 6 2 2 4 4" xfId="34378" xr:uid="{505FE538-0284-4339-8DA1-A4A181AAE686}"/>
    <cellStyle name="Comma 4 6 2 2 5" xfId="7992" xr:uid="{F613899C-4F38-4493-B4B2-6DFF94AEAE14}"/>
    <cellStyle name="Comma 4 6 2 2 5 2" xfId="15357" xr:uid="{871BAD15-AEA6-4612-866B-E342E643520C}"/>
    <cellStyle name="Comma 4 6 2 2 5 2 2" xfId="43063" xr:uid="{167F5960-2462-4F3C-8CAB-4E3E539401CA}"/>
    <cellStyle name="Comma 4 6 2 2 5 3" xfId="35698" xr:uid="{913B9806-AF12-4185-84D7-A3942E9A91D2}"/>
    <cellStyle name="Comma 4 6 2 2 6" xfId="15348" xr:uid="{5D933CFA-AAB6-4032-B4F5-804ED379F95E}"/>
    <cellStyle name="Comma 4 6 2 2 6 2" xfId="43054" xr:uid="{DD8CD1FD-F9FF-49B1-AFF1-BC8A95A7CC41}"/>
    <cellStyle name="Comma 4 6 2 2 7" xfId="27791" xr:uid="{0CDC21E1-9180-4199-AE0B-C5AE9AD8D0D2}"/>
    <cellStyle name="Comma 4 6 2 2 7 2" xfId="55449" xr:uid="{1E1B3B22-43AA-4018-B4DA-9D77C5AA66AE}"/>
    <cellStyle name="Comma 4 6 2 2 8" xfId="29112" xr:uid="{AFD2786C-ACE9-44B0-91B8-AA42EF3258A9}"/>
    <cellStyle name="Comma 4 6 2 3" xfId="1695" xr:uid="{F3B0258F-82CA-4798-AAE0-8AEEC28897E1}"/>
    <cellStyle name="Comma 4 6 2 3 2" xfId="4351" xr:uid="{DDD3E499-818E-4C6B-85FF-1340794AC312}"/>
    <cellStyle name="Comma 4 6 2 3 2 2" xfId="11002" xr:uid="{282C51EF-4D6B-4107-A53E-313CF0777CF5}"/>
    <cellStyle name="Comma 4 6 2 3 2 2 2" xfId="15360" xr:uid="{5C11E45F-3630-4D78-951E-F7391AEC6421}"/>
    <cellStyle name="Comma 4 6 2 3 2 2 2 2" xfId="43066" xr:uid="{C05A199C-B548-4DD1-A2D3-EC1EB01B699D}"/>
    <cellStyle name="Comma 4 6 2 3 2 2 3" xfId="38708" xr:uid="{23FC79E0-144B-46E0-A268-3B604FA2FCE3}"/>
    <cellStyle name="Comma 4 6 2 3 2 3" xfId="15359" xr:uid="{DCAD2FB3-62DB-4F3E-AA07-E83724E6F9C7}"/>
    <cellStyle name="Comma 4 6 2 3 2 3 2" xfId="43065" xr:uid="{C9F12919-411E-4DFD-8F4E-65C1B840E128}"/>
    <cellStyle name="Comma 4 6 2 3 2 4" xfId="32122" xr:uid="{01FC427B-71C0-45F1-B847-3A7BE5DC9E2C}"/>
    <cellStyle name="Comma 4 6 2 3 3" xfId="8368" xr:uid="{9A47AC6E-6396-48DF-8D76-6D62C4670D60}"/>
    <cellStyle name="Comma 4 6 2 3 3 2" xfId="15361" xr:uid="{190D93B7-BAAD-4BDA-99BA-799C3C17F4B7}"/>
    <cellStyle name="Comma 4 6 2 3 3 2 2" xfId="43067" xr:uid="{E192EA1A-7E6E-4890-804B-78EE19AEC2F0}"/>
    <cellStyle name="Comma 4 6 2 3 3 3" xfId="36074" xr:uid="{980F71BD-796E-4BDE-A479-29D085A5CA09}"/>
    <cellStyle name="Comma 4 6 2 3 4" xfId="15358" xr:uid="{748AE098-097A-4B62-B68C-63E7F02A00FD}"/>
    <cellStyle name="Comma 4 6 2 3 4 2" xfId="43064" xr:uid="{6DEE2F5F-A4F4-40FE-8357-9FE8EF3EABAC}"/>
    <cellStyle name="Comma 4 6 2 3 5" xfId="29488" xr:uid="{A105092E-BE08-4D39-9B1C-AB4828C3FB3C}"/>
    <cellStyle name="Comma 4 6 2 4" xfId="3319" xr:uid="{1A3F56A1-EDD6-45DA-880B-713D2889DF18}"/>
    <cellStyle name="Comma 4 6 2 4 2" xfId="9970" xr:uid="{6566E37E-6CC1-4EDD-9FA7-3F825559F2D7}"/>
    <cellStyle name="Comma 4 6 2 4 2 2" xfId="15363" xr:uid="{6B5AAF7B-1ABF-4B72-8B0A-DD206DF7F6E4}"/>
    <cellStyle name="Comma 4 6 2 4 2 2 2" xfId="43069" xr:uid="{CE86DAFF-7D16-4CC1-A190-D6876AFBA721}"/>
    <cellStyle name="Comma 4 6 2 4 2 3" xfId="37676" xr:uid="{73A3511F-E4CF-4D1A-83ED-DF476098061E}"/>
    <cellStyle name="Comma 4 6 2 4 3" xfId="15362" xr:uid="{6CC45390-2648-45D4-B8D8-05823BBD4524}"/>
    <cellStyle name="Comma 4 6 2 4 3 2" xfId="43068" xr:uid="{6077FE45-7D69-4F40-9DFF-B6A9257B2013}"/>
    <cellStyle name="Comma 4 6 2 4 4" xfId="31090" xr:uid="{FE01FBD5-A782-4A85-967A-94CFE77612A4}"/>
    <cellStyle name="Comma 4 6 2 5" xfId="5969" xr:uid="{CB442005-2CE0-44F9-9547-1545A5E548F1}"/>
    <cellStyle name="Comma 4 6 2 5 2" xfId="12602" xr:uid="{15432017-EB06-42DD-87A1-CB0B40E702B9}"/>
    <cellStyle name="Comma 4 6 2 5 2 2" xfId="15365" xr:uid="{C59D0D46-808C-4F89-B19B-4326E48052A6}"/>
    <cellStyle name="Comma 4 6 2 5 2 2 2" xfId="43071" xr:uid="{384B205C-D7AC-4ED4-8E8B-8E3FE970164E}"/>
    <cellStyle name="Comma 4 6 2 5 2 3" xfId="40308" xr:uid="{00F142D6-CC13-411B-A3E8-3217D64D91A7}"/>
    <cellStyle name="Comma 4 6 2 5 3" xfId="15364" xr:uid="{4ABF68CE-66DB-46F0-A2BE-F812DCF0B3DC}"/>
    <cellStyle name="Comma 4 6 2 5 3 2" xfId="43070" xr:uid="{A9305C4E-5140-4E3D-A583-F6BEAF295D26}"/>
    <cellStyle name="Comma 4 6 2 5 4" xfId="33722" xr:uid="{A91E130C-DD64-4B58-9527-62CEF8402D85}"/>
    <cellStyle name="Comma 4 6 2 6" xfId="7336" xr:uid="{4528D3E1-1E22-42CE-9B0B-2952BD052864}"/>
    <cellStyle name="Comma 4 6 2 6 2" xfId="15366" xr:uid="{BAAF6DE1-9C90-465B-B3B5-9A50F4C3B309}"/>
    <cellStyle name="Comma 4 6 2 6 2 2" xfId="43072" xr:uid="{3C5ADA37-F884-4BDE-AA5B-26FC2949550A}"/>
    <cellStyle name="Comma 4 6 2 6 3" xfId="35042" xr:uid="{5B0C7537-E3F1-4D6D-B5F4-2314DBF2DE1B}"/>
    <cellStyle name="Comma 4 6 2 7" xfId="15347" xr:uid="{C9561774-2BD5-4427-80A7-A25FEE22CDCD}"/>
    <cellStyle name="Comma 4 6 2 7 2" xfId="43053" xr:uid="{514AEBCC-5F22-4524-8F0B-B825324B1B9C}"/>
    <cellStyle name="Comma 4 6 2 8" xfId="27135" xr:uid="{3AAF22FA-71A5-44BB-9D52-BDF289E2E569}"/>
    <cellStyle name="Comma 4 6 2 8 2" xfId="54793" xr:uid="{CB8F0F1D-44E4-439D-B35D-B16FC0774675}"/>
    <cellStyle name="Comma 4 6 2 9" xfId="28456" xr:uid="{15C489F4-8F0D-4EB4-BFEC-1D0C25A4EBD5}"/>
    <cellStyle name="Comma 4 6 3" xfId="975" xr:uid="{18274D5A-9314-4277-A569-94BEAD257DD3}"/>
    <cellStyle name="Comma 4 6 3 2" xfId="1697" xr:uid="{69B50546-E255-4E82-A76D-4CC062F9F9EB}"/>
    <cellStyle name="Comma 4 6 3 2 2" xfId="4353" xr:uid="{09633D53-71C9-457F-82AF-BA803EBA8E36}"/>
    <cellStyle name="Comma 4 6 3 2 2 2" xfId="11004" xr:uid="{010CF11B-4062-4B04-BAE7-9656E0C65026}"/>
    <cellStyle name="Comma 4 6 3 2 2 2 2" xfId="15370" xr:uid="{F9D6EF1D-C899-4383-945C-EE1BECA7A476}"/>
    <cellStyle name="Comma 4 6 3 2 2 2 2 2" xfId="43076" xr:uid="{DAF2ED9C-D682-497A-A147-DE1A5EE021FA}"/>
    <cellStyle name="Comma 4 6 3 2 2 2 3" xfId="38710" xr:uid="{79BDFE3F-D3DC-42D1-9C33-A600B092A87B}"/>
    <cellStyle name="Comma 4 6 3 2 2 3" xfId="15369" xr:uid="{CFA21015-1F08-4325-B117-2736D6C527DD}"/>
    <cellStyle name="Comma 4 6 3 2 2 3 2" xfId="43075" xr:uid="{7259A75E-4D85-4A19-89C4-56BAD2055F12}"/>
    <cellStyle name="Comma 4 6 3 2 2 4" xfId="32124" xr:uid="{60CBF50D-D461-421D-8A68-3FFC83AFCD36}"/>
    <cellStyle name="Comma 4 6 3 2 3" xfId="8370" xr:uid="{C34D0617-E7E5-4F27-B752-BEEA7CA763E8}"/>
    <cellStyle name="Comma 4 6 3 2 3 2" xfId="15371" xr:uid="{E85FABCE-8264-4E9F-BFFB-519D3D68DAB2}"/>
    <cellStyle name="Comma 4 6 3 2 3 2 2" xfId="43077" xr:uid="{363E192E-A314-45F4-9404-1A2283847607}"/>
    <cellStyle name="Comma 4 6 3 2 3 3" xfId="36076" xr:uid="{81C60184-70CE-4F1A-9B2A-FF5FC1870E33}"/>
    <cellStyle name="Comma 4 6 3 2 4" xfId="15368" xr:uid="{B4A166A1-63D5-4E36-BE24-F589BBDF856A}"/>
    <cellStyle name="Comma 4 6 3 2 4 2" xfId="43074" xr:uid="{CF3AC9C5-8103-4CE8-B08F-6B672AB6CA41}"/>
    <cellStyle name="Comma 4 6 3 2 5" xfId="29490" xr:uid="{A0FB6155-6219-4066-99AC-84E2F7419D7E}"/>
    <cellStyle name="Comma 4 6 3 3" xfId="3640" xr:uid="{0AB3810D-D2A2-4803-98EB-94E8102525A0}"/>
    <cellStyle name="Comma 4 6 3 3 2" xfId="10291" xr:uid="{BCF318B7-1ABC-4C95-9827-0F5851FCF6C4}"/>
    <cellStyle name="Comma 4 6 3 3 2 2" xfId="15373" xr:uid="{4D46C1E0-6F28-46C2-A72A-992673B3B248}"/>
    <cellStyle name="Comma 4 6 3 3 2 2 2" xfId="43079" xr:uid="{1AFA3BB2-1F1B-4F34-B9F6-4538327647F8}"/>
    <cellStyle name="Comma 4 6 3 3 2 3" xfId="37997" xr:uid="{692E79FF-DF20-4838-B74A-066021C72854}"/>
    <cellStyle name="Comma 4 6 3 3 3" xfId="15372" xr:uid="{36342501-3B88-48BE-AD85-19A786E70E92}"/>
    <cellStyle name="Comma 4 6 3 3 3 2" xfId="43078" xr:uid="{4B1E194E-F13F-420A-B8B8-F5EB92467C42}"/>
    <cellStyle name="Comma 4 6 3 3 4" xfId="31411" xr:uid="{90DB5417-4268-447B-9E76-F0FDEDD5A75C}"/>
    <cellStyle name="Comma 4 6 3 4" xfId="6290" xr:uid="{2CA3C15A-0AF4-4FCB-A69D-6E1EC3814F75}"/>
    <cellStyle name="Comma 4 6 3 4 2" xfId="12923" xr:uid="{78C2B72D-CD94-48E2-B45B-1810D0342F66}"/>
    <cellStyle name="Comma 4 6 3 4 2 2" xfId="15375" xr:uid="{C3490BD6-F3FB-452A-8D62-B59586F220E5}"/>
    <cellStyle name="Comma 4 6 3 4 2 2 2" xfId="43081" xr:uid="{B89C22AC-2915-45E7-9B84-4F4D9579FA1E}"/>
    <cellStyle name="Comma 4 6 3 4 2 3" xfId="40629" xr:uid="{EF974719-4B26-4063-A2D8-25948A31A0C9}"/>
    <cellStyle name="Comma 4 6 3 4 3" xfId="15374" xr:uid="{665B9C0C-6F38-45CE-839B-670A61213D94}"/>
    <cellStyle name="Comma 4 6 3 4 3 2" xfId="43080" xr:uid="{A5FA983D-D8D6-4C3C-A0D4-4003FB577C24}"/>
    <cellStyle name="Comma 4 6 3 4 4" xfId="34043" xr:uid="{B405418D-5ADD-45ED-9818-893DFDF4DD0D}"/>
    <cellStyle name="Comma 4 6 3 5" xfId="7657" xr:uid="{B3081C80-6B9E-462F-91DE-D796F911BC96}"/>
    <cellStyle name="Comma 4 6 3 5 2" xfId="15376" xr:uid="{1DCBE0E5-5E12-41C8-AEEF-265CABB5D041}"/>
    <cellStyle name="Comma 4 6 3 5 2 2" xfId="43082" xr:uid="{51FF8971-EE29-4B83-A1CE-5CB0B484C71E}"/>
    <cellStyle name="Comma 4 6 3 5 3" xfId="35363" xr:uid="{7A311410-952A-4FD0-B7F4-2E36BD522F31}"/>
    <cellStyle name="Comma 4 6 3 6" xfId="15367" xr:uid="{BCCB6568-3102-44C5-B462-FBA6AA7FBF9E}"/>
    <cellStyle name="Comma 4 6 3 6 2" xfId="43073" xr:uid="{02C2AC5C-1009-449A-9522-D7879A38C0BF}"/>
    <cellStyle name="Comma 4 6 3 7" xfId="27456" xr:uid="{861DB4EA-7A07-46FD-8195-8C05142DB2DD}"/>
    <cellStyle name="Comma 4 6 3 7 2" xfId="55114" xr:uid="{7A16A7B3-E407-4895-B9DD-430EFD5AD2F5}"/>
    <cellStyle name="Comma 4 6 3 8" xfId="28777" xr:uid="{DBF69BE3-3BC8-424F-B3AD-B161EEFD7D84}"/>
    <cellStyle name="Comma 4 6 4" xfId="1694" xr:uid="{330590EA-AD6D-4997-BB70-D7D63A671C51}"/>
    <cellStyle name="Comma 4 6 4 2" xfId="4350" xr:uid="{5C45EC16-01EC-4A72-AA9D-E47678015479}"/>
    <cellStyle name="Comma 4 6 4 2 2" xfId="11001" xr:uid="{E04ADD32-0E6A-4905-8F38-FE971F103D8C}"/>
    <cellStyle name="Comma 4 6 4 2 2 2" xfId="15379" xr:uid="{51AAD81F-AC7C-4948-8590-69409A178188}"/>
    <cellStyle name="Comma 4 6 4 2 2 2 2" xfId="43085" xr:uid="{47C0B70C-6569-43F8-AD35-F593E0229135}"/>
    <cellStyle name="Comma 4 6 4 2 2 3" xfId="38707" xr:uid="{AC3255BE-230A-429F-A62E-C8D24FA5B59B}"/>
    <cellStyle name="Comma 4 6 4 2 3" xfId="15378" xr:uid="{F2C90A03-8B54-4273-B2A4-839A6E5FCB44}"/>
    <cellStyle name="Comma 4 6 4 2 3 2" xfId="43084" xr:uid="{36237844-04B3-4810-B91C-03B826B950E3}"/>
    <cellStyle name="Comma 4 6 4 2 4" xfId="32121" xr:uid="{0744DA5F-D98C-424A-92FD-F48C8F4C5474}"/>
    <cellStyle name="Comma 4 6 4 3" xfId="8367" xr:uid="{BDDD6BA3-9F2D-43DC-A249-3F2F00F2C69E}"/>
    <cellStyle name="Comma 4 6 4 3 2" xfId="15380" xr:uid="{6AF25419-85CD-4EF0-9D4D-6583DC85A798}"/>
    <cellStyle name="Comma 4 6 4 3 2 2" xfId="43086" xr:uid="{A40ABFDA-5B7E-42E1-9615-3B3A55055586}"/>
    <cellStyle name="Comma 4 6 4 3 3" xfId="36073" xr:uid="{F93A60DC-AB39-4488-ABBA-A6ECAFC8BE1B}"/>
    <cellStyle name="Comma 4 6 4 4" xfId="15377" xr:uid="{E90E22E1-9843-4B99-A408-3BDCF7F4E92B}"/>
    <cellStyle name="Comma 4 6 4 4 2" xfId="43083" xr:uid="{9D9520DD-CEDE-462D-86D4-1EA338434061}"/>
    <cellStyle name="Comma 4 6 4 5" xfId="29487" xr:uid="{47520ABE-7807-4E2C-BFEB-0ED341CC4CE8}"/>
    <cellStyle name="Comma 4 6 5" xfId="2983" xr:uid="{821443B9-7937-4955-B092-D528A2B9A77B}"/>
    <cellStyle name="Comma 4 6 5 2" xfId="9635" xr:uid="{0CA4C800-BF91-4FC4-A5A1-AC0C91A787C5}"/>
    <cellStyle name="Comma 4 6 5 2 2" xfId="15382" xr:uid="{FE02967A-D4D0-4B07-A13B-2BD534ED9D71}"/>
    <cellStyle name="Comma 4 6 5 2 2 2" xfId="43088" xr:uid="{F613F494-287D-408E-80E9-FB3CBF55CF5C}"/>
    <cellStyle name="Comma 4 6 5 2 3" xfId="37341" xr:uid="{22BFC4CD-5613-402E-A645-7B73621A6145}"/>
    <cellStyle name="Comma 4 6 5 3" xfId="15381" xr:uid="{BB618BA4-FD9D-4478-A42A-431FCCC5D17D}"/>
    <cellStyle name="Comma 4 6 5 3 2" xfId="43087" xr:uid="{A61EDBCA-1131-476B-8837-4484C1816081}"/>
    <cellStyle name="Comma 4 6 5 4" xfId="30755" xr:uid="{C1B5862C-0931-48A6-BAA7-EF40F43824E6}"/>
    <cellStyle name="Comma 4 6 6" xfId="5622" xr:uid="{F12B80F8-A089-4BDD-A404-96283A6A4522}"/>
    <cellStyle name="Comma 4 6 6 2" xfId="12255" xr:uid="{DBAFD0F4-EAEF-4CFB-B76B-39FE36892359}"/>
    <cellStyle name="Comma 4 6 6 2 2" xfId="15384" xr:uid="{162545C7-039D-4010-82D7-E672C2742AE0}"/>
    <cellStyle name="Comma 4 6 6 2 2 2" xfId="43090" xr:uid="{3B3DD930-1121-424E-AA53-480E584D2B4E}"/>
    <cellStyle name="Comma 4 6 6 2 3" xfId="39961" xr:uid="{756FEF31-62EB-4B5C-BDFE-BE2F2697FDB0}"/>
    <cellStyle name="Comma 4 6 6 3" xfId="15383" xr:uid="{593C18AE-35F4-4CFF-A879-D849ED9799C3}"/>
    <cellStyle name="Comma 4 6 6 3 2" xfId="43089" xr:uid="{E544DE87-90FE-4FFA-97D6-E35C7A5A0DF3}"/>
    <cellStyle name="Comma 4 6 6 4" xfId="33375" xr:uid="{41794AEA-32B4-4C1E-AFEA-218DDB3702CE}"/>
    <cellStyle name="Comma 4 6 7" xfId="7001" xr:uid="{426CDC3A-5CF8-4A00-B89B-575FEE712F08}"/>
    <cellStyle name="Comma 4 6 7 2" xfId="15385" xr:uid="{7CB40FAA-A206-4909-A0E1-3C1A1AA6F07A}"/>
    <cellStyle name="Comma 4 6 7 2 2" xfId="43091" xr:uid="{0EBA8FD8-86F4-46A9-8062-AE18A3C74B68}"/>
    <cellStyle name="Comma 4 6 7 3" xfId="34707" xr:uid="{51DA4D8D-0575-4EEB-8CE1-4D822F474EA4}"/>
    <cellStyle name="Comma 4 6 8" xfId="15346" xr:uid="{DDD24A9C-159E-4E87-A99F-A03E1F15AAC5}"/>
    <cellStyle name="Comma 4 6 8 2" xfId="43052" xr:uid="{A05542A6-3A79-4364-BF68-FD252EAFE9E7}"/>
    <cellStyle name="Comma 4 6 9" xfId="26789" xr:uid="{588D9A9A-F370-4651-B3D6-C4F08EDD8505}"/>
    <cellStyle name="Comma 4 6 9 2" xfId="54447" xr:uid="{D08A64B0-F558-4B79-9175-4BEF4E661B4F}"/>
    <cellStyle name="Comma 4 7" xfId="262" xr:uid="{D7E46C03-F6E6-47B1-939A-665D1CA0F29C}"/>
    <cellStyle name="Comma 4 7 10" xfId="28188" xr:uid="{F363E2A4-4FCB-407D-8929-03180120E8A2}"/>
    <cellStyle name="Comma 4 7 2" xfId="711" xr:uid="{E63B8ED6-A2E1-4A9F-82B3-99BDC225CD54}"/>
    <cellStyle name="Comma 4 7 2 2" xfId="1377" xr:uid="{E997641F-153D-4B47-9054-BC632F56F622}"/>
    <cellStyle name="Comma 4 7 2 2 2" xfId="1700" xr:uid="{4CF09120-09A1-4E5E-B539-1A759947FF6B}"/>
    <cellStyle name="Comma 4 7 2 2 2 2" xfId="4356" xr:uid="{935880D5-A62A-4986-98A7-DB8242B8C654}"/>
    <cellStyle name="Comma 4 7 2 2 2 2 2" xfId="11007" xr:uid="{859B011A-A671-417A-ACD2-DD531E18E8EB}"/>
    <cellStyle name="Comma 4 7 2 2 2 2 2 2" xfId="15391" xr:uid="{D1D5DEAB-5809-4C89-B087-AB6444074A4D}"/>
    <cellStyle name="Comma 4 7 2 2 2 2 2 2 2" xfId="43097" xr:uid="{4A8A0614-7EC1-40E7-85DB-3081F840E4D5}"/>
    <cellStyle name="Comma 4 7 2 2 2 2 2 3" xfId="38713" xr:uid="{AF0E9E5D-C013-43D7-99C0-ED33A9E187DA}"/>
    <cellStyle name="Comma 4 7 2 2 2 2 3" xfId="15390" xr:uid="{2ACFB1E8-C1BA-4E10-BEDD-B6E406AE417A}"/>
    <cellStyle name="Comma 4 7 2 2 2 2 3 2" xfId="43096" xr:uid="{18C09090-DEDE-4A75-B6B3-E606B60CF1AC}"/>
    <cellStyle name="Comma 4 7 2 2 2 2 4" xfId="32127" xr:uid="{318C1F65-8704-4837-8ECE-6C6AB8B5E40B}"/>
    <cellStyle name="Comma 4 7 2 2 2 3" xfId="8373" xr:uid="{38E1CC99-8B85-436C-B38B-E50980DF1DB5}"/>
    <cellStyle name="Comma 4 7 2 2 2 3 2" xfId="15392" xr:uid="{6CA29D41-BE81-4C00-AD59-B2C3165F0E8C}"/>
    <cellStyle name="Comma 4 7 2 2 2 3 2 2" xfId="43098" xr:uid="{ABB464EE-7F82-4D80-9803-40CDA5D06B53}"/>
    <cellStyle name="Comma 4 7 2 2 2 3 3" xfId="36079" xr:uid="{CCDA9901-DDE2-4BE6-B5B2-1EA5621F6DD6}"/>
    <cellStyle name="Comma 4 7 2 2 2 4" xfId="15389" xr:uid="{2CFD4612-1990-4D15-9F80-8E7108E88CB5}"/>
    <cellStyle name="Comma 4 7 2 2 2 4 2" xfId="43095" xr:uid="{1D2EF090-34DD-4BA2-9302-1FA619671B47}"/>
    <cellStyle name="Comma 4 7 2 2 2 5" xfId="29493" xr:uid="{46CAAC3E-84B7-4B92-BF3D-4D3EBE8DBB7F}"/>
    <cellStyle name="Comma 4 7 2 2 3" xfId="4042" xr:uid="{55DB4B4E-481F-4ABC-98B2-4F46B5860CDE}"/>
    <cellStyle name="Comma 4 7 2 2 3 2" xfId="10693" xr:uid="{B0625CF0-EBE0-4B17-B72C-3176E2E535D7}"/>
    <cellStyle name="Comma 4 7 2 2 3 2 2" xfId="15394" xr:uid="{0DEA3B2A-DF0D-4DBA-90D4-E05A2489578D}"/>
    <cellStyle name="Comma 4 7 2 2 3 2 2 2" xfId="43100" xr:uid="{E7308590-BFCC-4323-8AD6-9752AB190ED2}"/>
    <cellStyle name="Comma 4 7 2 2 3 2 3" xfId="38399" xr:uid="{D59EBDA8-AB31-498A-850C-A6294178E595}"/>
    <cellStyle name="Comma 4 7 2 2 3 3" xfId="15393" xr:uid="{D4F8F261-17A4-4E01-BDA6-80B88F547382}"/>
    <cellStyle name="Comma 4 7 2 2 3 3 2" xfId="43099" xr:uid="{2485B9FC-EAE7-4BF5-BC8D-9EF27CED1171}"/>
    <cellStyle name="Comma 4 7 2 2 3 4" xfId="31813" xr:uid="{F9013DBC-C466-4464-A87C-4F54DE42A29A}"/>
    <cellStyle name="Comma 4 7 2 2 4" xfId="6692" xr:uid="{DADBB087-4A13-4450-978F-160CC85A6C30}"/>
    <cellStyle name="Comma 4 7 2 2 4 2" xfId="13325" xr:uid="{FBFF34C1-7A19-4003-8F3A-9707C67A0CEA}"/>
    <cellStyle name="Comma 4 7 2 2 4 2 2" xfId="15396" xr:uid="{503DD3B1-04D4-46CF-9768-77F32F64D0CD}"/>
    <cellStyle name="Comma 4 7 2 2 4 2 2 2" xfId="43102" xr:uid="{0A06017B-399A-4913-9177-4CC9CFC5D0AE}"/>
    <cellStyle name="Comma 4 7 2 2 4 2 3" xfId="41031" xr:uid="{61A7516A-0A04-40DA-9850-E036BAA19991}"/>
    <cellStyle name="Comma 4 7 2 2 4 3" xfId="15395" xr:uid="{9CB9E34D-2BAD-4A14-831F-F71C39DAC158}"/>
    <cellStyle name="Comma 4 7 2 2 4 3 2" xfId="43101" xr:uid="{3837FFEE-8697-4E4A-98D7-0DBE33DD4C23}"/>
    <cellStyle name="Comma 4 7 2 2 4 4" xfId="34445" xr:uid="{6EC100B9-D7B0-495E-B98B-A9B56FDEA52C}"/>
    <cellStyle name="Comma 4 7 2 2 5" xfId="8059" xr:uid="{5D2A4902-9F05-4F91-8DAA-7B886F37F9E2}"/>
    <cellStyle name="Comma 4 7 2 2 5 2" xfId="15397" xr:uid="{DC931D11-E841-4624-8CD9-0B3A80A82DA2}"/>
    <cellStyle name="Comma 4 7 2 2 5 2 2" xfId="43103" xr:uid="{8CC1C047-BE42-4BCD-B155-6EDB64B3CCA2}"/>
    <cellStyle name="Comma 4 7 2 2 5 3" xfId="35765" xr:uid="{8602A8E1-FAE2-456D-AA28-C4E05BC245FB}"/>
    <cellStyle name="Comma 4 7 2 2 6" xfId="15388" xr:uid="{90470EAD-4E5A-4C67-8C47-F1C63250012C}"/>
    <cellStyle name="Comma 4 7 2 2 6 2" xfId="43094" xr:uid="{15D7D675-FC79-4CDA-B862-8BD31BF0D640}"/>
    <cellStyle name="Comma 4 7 2 2 7" xfId="27858" xr:uid="{28FFAA29-AEDB-4D42-BC9F-12433AE05BF2}"/>
    <cellStyle name="Comma 4 7 2 2 7 2" xfId="55516" xr:uid="{E0A7208D-E9F0-4E5E-9FEF-D6DCF75D6485}"/>
    <cellStyle name="Comma 4 7 2 2 8" xfId="29179" xr:uid="{822EEDE0-583B-46F1-8E51-636B0ED73A43}"/>
    <cellStyle name="Comma 4 7 2 3" xfId="1699" xr:uid="{F73D8D68-8D50-4B5A-A436-094ED26CD181}"/>
    <cellStyle name="Comma 4 7 2 3 2" xfId="4355" xr:uid="{31FFD7FC-BD29-4595-AD33-68687C0C5ED6}"/>
    <cellStyle name="Comma 4 7 2 3 2 2" xfId="11006" xr:uid="{2A070AE5-AA5A-4B5E-8271-8F4897F1D905}"/>
    <cellStyle name="Comma 4 7 2 3 2 2 2" xfId="15400" xr:uid="{2D8C2CDA-C944-40C5-B57F-C20C3CB49FF6}"/>
    <cellStyle name="Comma 4 7 2 3 2 2 2 2" xfId="43106" xr:uid="{8EDB1AD8-06F5-4A26-AEC3-F758D04FB00C}"/>
    <cellStyle name="Comma 4 7 2 3 2 2 3" xfId="38712" xr:uid="{560D1C23-EBDA-4A05-AC10-F31AA57D2AAE}"/>
    <cellStyle name="Comma 4 7 2 3 2 3" xfId="15399" xr:uid="{8D2F3084-F4B9-48CE-8156-419C40190089}"/>
    <cellStyle name="Comma 4 7 2 3 2 3 2" xfId="43105" xr:uid="{E1FC2851-2E9A-456C-92BB-138F69DA9DB8}"/>
    <cellStyle name="Comma 4 7 2 3 2 4" xfId="32126" xr:uid="{CBCEB4D1-02BF-48FD-99A7-813E468A98C3}"/>
    <cellStyle name="Comma 4 7 2 3 3" xfId="8372" xr:uid="{971CA476-5720-40A0-87B4-ADD2AC9DAA02}"/>
    <cellStyle name="Comma 4 7 2 3 3 2" xfId="15401" xr:uid="{2221CF63-5D77-4283-915A-2A1F53443E50}"/>
    <cellStyle name="Comma 4 7 2 3 3 2 2" xfId="43107" xr:uid="{32A62B63-0A2A-486C-9E30-FE5C51C8BFC2}"/>
    <cellStyle name="Comma 4 7 2 3 3 3" xfId="36078" xr:uid="{ED94AEC9-66FD-424E-9D28-208DBEA6EC64}"/>
    <cellStyle name="Comma 4 7 2 3 4" xfId="15398" xr:uid="{EA48CEE6-8845-44B3-BA63-E8C1B6F1F1F3}"/>
    <cellStyle name="Comma 4 7 2 3 4 2" xfId="43104" xr:uid="{1B882CD6-4A90-4E7C-A9AB-D9056608089D}"/>
    <cellStyle name="Comma 4 7 2 3 5" xfId="29492" xr:uid="{1D2703C3-EF1D-43D1-9B5C-80E2AF9D4939}"/>
    <cellStyle name="Comma 4 7 2 4" xfId="3386" xr:uid="{3C591BFE-ED58-42AD-BF6E-7B3692AFF8AD}"/>
    <cellStyle name="Comma 4 7 2 4 2" xfId="10037" xr:uid="{E407BBC5-FCCC-4B4A-98DA-99523BA3B3A8}"/>
    <cellStyle name="Comma 4 7 2 4 2 2" xfId="15403" xr:uid="{DA5DE795-D4A3-4964-AF54-5A7B95280194}"/>
    <cellStyle name="Comma 4 7 2 4 2 2 2" xfId="43109" xr:uid="{51A3D210-7F23-45FD-8C00-893A06BEB549}"/>
    <cellStyle name="Comma 4 7 2 4 2 3" xfId="37743" xr:uid="{91B660F9-0319-4F27-B367-4F0AFDD9D5CB}"/>
    <cellStyle name="Comma 4 7 2 4 3" xfId="15402" xr:uid="{27F7DFCF-69FF-441D-AFBA-1EC31AC990D2}"/>
    <cellStyle name="Comma 4 7 2 4 3 2" xfId="43108" xr:uid="{8234C79E-0D3F-4FE0-81E3-51E3D9EEF412}"/>
    <cellStyle name="Comma 4 7 2 4 4" xfId="31157" xr:uid="{4C8BCC2F-DE6A-473F-A7D3-FD606F84F69E}"/>
    <cellStyle name="Comma 4 7 2 5" xfId="6036" xr:uid="{0A8D8D3C-9D80-4599-9F89-F3D59A948EC4}"/>
    <cellStyle name="Comma 4 7 2 5 2" xfId="12669" xr:uid="{B9336220-821F-44B6-976D-1AEF44A57CA4}"/>
    <cellStyle name="Comma 4 7 2 5 2 2" xfId="15405" xr:uid="{EB23BFAC-980B-48C8-BC2B-14D2E3CE24FF}"/>
    <cellStyle name="Comma 4 7 2 5 2 2 2" xfId="43111" xr:uid="{AB3C4152-4521-4C5A-BD67-6558B1131AA5}"/>
    <cellStyle name="Comma 4 7 2 5 2 3" xfId="40375" xr:uid="{DD941640-F51A-4E08-8D91-C1E97ABB5E07}"/>
    <cellStyle name="Comma 4 7 2 5 3" xfId="15404" xr:uid="{E84020F4-F02E-4FF6-907E-4129E15E09BE}"/>
    <cellStyle name="Comma 4 7 2 5 3 2" xfId="43110" xr:uid="{1F4EB4BF-6219-4ABC-8735-641AEB06FF0C}"/>
    <cellStyle name="Comma 4 7 2 5 4" xfId="33789" xr:uid="{B176F525-6A86-45FF-951D-9DEF821E268F}"/>
    <cellStyle name="Comma 4 7 2 6" xfId="7403" xr:uid="{E2CEE0D0-41F6-4427-AB88-52F966607007}"/>
    <cellStyle name="Comma 4 7 2 6 2" xfId="15406" xr:uid="{8BE5CCFF-05C6-460B-8097-29E2735B4858}"/>
    <cellStyle name="Comma 4 7 2 6 2 2" xfId="43112" xr:uid="{76F243A3-76FD-41DF-A888-8969076F3E08}"/>
    <cellStyle name="Comma 4 7 2 6 3" xfId="35109" xr:uid="{2D12DF6F-91DD-4339-BA75-DA31828AAC97}"/>
    <cellStyle name="Comma 4 7 2 7" xfId="15387" xr:uid="{3CCEA524-89FF-4239-B7DF-919DF30F4B68}"/>
    <cellStyle name="Comma 4 7 2 7 2" xfId="43093" xr:uid="{A646B9A5-52C8-4E41-81A6-B4D4AC5AD091}"/>
    <cellStyle name="Comma 4 7 2 8" xfId="27202" xr:uid="{521311A9-EC6F-4548-AE93-53F2F4354114}"/>
    <cellStyle name="Comma 4 7 2 8 2" xfId="54860" xr:uid="{4C7A6D45-4185-4605-B8AA-FE697A5470DA}"/>
    <cellStyle name="Comma 4 7 2 9" xfId="28523" xr:uid="{A3DBE509-6265-4FB9-AD05-6F9A3A96181C}"/>
    <cellStyle name="Comma 4 7 3" xfId="1042" xr:uid="{0086A753-4863-41A9-8BB2-8EC8EF54336D}"/>
    <cellStyle name="Comma 4 7 3 2" xfId="1701" xr:uid="{8480E927-CCEF-4B1C-818F-747464EEE02B}"/>
    <cellStyle name="Comma 4 7 3 2 2" xfId="4357" xr:uid="{12558A60-EA17-495E-8390-AE7569993069}"/>
    <cellStyle name="Comma 4 7 3 2 2 2" xfId="11008" xr:uid="{E6C90CEA-C1AC-464A-8CF3-EC50E23EC994}"/>
    <cellStyle name="Comma 4 7 3 2 2 2 2" xfId="15410" xr:uid="{0B4095B9-C533-4E5A-B59B-9E35F1F96FB2}"/>
    <cellStyle name="Comma 4 7 3 2 2 2 2 2" xfId="43116" xr:uid="{8180CF86-A399-4919-B336-9BF9BD6C8B38}"/>
    <cellStyle name="Comma 4 7 3 2 2 2 3" xfId="38714" xr:uid="{07DC9640-48F0-4579-A56B-93A9FD96A172}"/>
    <cellStyle name="Comma 4 7 3 2 2 3" xfId="15409" xr:uid="{77F04ECC-8B4C-404D-BE5E-767A2FEDF441}"/>
    <cellStyle name="Comma 4 7 3 2 2 3 2" xfId="43115" xr:uid="{24640302-2F6E-4E1F-A1F6-2EECEBCABAEC}"/>
    <cellStyle name="Comma 4 7 3 2 2 4" xfId="32128" xr:uid="{6790DA5B-5F44-45AD-8E2C-74BF80806E10}"/>
    <cellStyle name="Comma 4 7 3 2 3" xfId="8374" xr:uid="{299DE102-C1E5-4D4D-B8AB-24399A4EE48C}"/>
    <cellStyle name="Comma 4 7 3 2 3 2" xfId="15411" xr:uid="{50C7388D-4E1F-4B91-BE97-FC29B63BDAC7}"/>
    <cellStyle name="Comma 4 7 3 2 3 2 2" xfId="43117" xr:uid="{F40FB7CE-F48A-4022-A1DA-B42E754B3A01}"/>
    <cellStyle name="Comma 4 7 3 2 3 3" xfId="36080" xr:uid="{0E268B06-6F6E-4E08-8A7B-73289E951E16}"/>
    <cellStyle name="Comma 4 7 3 2 4" xfId="15408" xr:uid="{C8EF1B1C-8442-48EA-A999-C476DC51C903}"/>
    <cellStyle name="Comma 4 7 3 2 4 2" xfId="43114" xr:uid="{C2AEE0FE-5371-41E9-B20F-6E5092B419C5}"/>
    <cellStyle name="Comma 4 7 3 2 5" xfId="29494" xr:uid="{C26FB5C2-39D6-4B3D-ACB7-ADB508D65E97}"/>
    <cellStyle name="Comma 4 7 3 3" xfId="3707" xr:uid="{F2B0AE56-189E-4416-9BD1-DA0FBF18E569}"/>
    <cellStyle name="Comma 4 7 3 3 2" xfId="10358" xr:uid="{7107AFCD-1C1A-4374-AE45-C72BCB310856}"/>
    <cellStyle name="Comma 4 7 3 3 2 2" xfId="15413" xr:uid="{3381BC19-DC13-4759-A77E-3E96344EB37E}"/>
    <cellStyle name="Comma 4 7 3 3 2 2 2" xfId="43119" xr:uid="{2AE15AFD-3407-42DC-87E3-932906F18221}"/>
    <cellStyle name="Comma 4 7 3 3 2 3" xfId="38064" xr:uid="{33F3C39A-1856-4489-93A3-5D5AD095903B}"/>
    <cellStyle name="Comma 4 7 3 3 3" xfId="15412" xr:uid="{32245F3C-528B-4F01-A4B8-B81F871E6D6E}"/>
    <cellStyle name="Comma 4 7 3 3 3 2" xfId="43118" xr:uid="{A3E33690-A7AE-4ACA-A718-8A59D6D855AA}"/>
    <cellStyle name="Comma 4 7 3 3 4" xfId="31478" xr:uid="{442BFD80-EAF6-4C84-8550-DE49A855148C}"/>
    <cellStyle name="Comma 4 7 3 4" xfId="6357" xr:uid="{B451B4C5-BC1E-4A22-B05B-DD28B0EE69E7}"/>
    <cellStyle name="Comma 4 7 3 4 2" xfId="12990" xr:uid="{D97FD446-4D17-4AD2-9585-C4AC251A357F}"/>
    <cellStyle name="Comma 4 7 3 4 2 2" xfId="15415" xr:uid="{0BF827A6-295B-4F97-9D74-F594A491C19B}"/>
    <cellStyle name="Comma 4 7 3 4 2 2 2" xfId="43121" xr:uid="{47764886-0377-447F-9F14-5AFF10399005}"/>
    <cellStyle name="Comma 4 7 3 4 2 3" xfId="40696" xr:uid="{4B5C261C-2ECE-4F02-A8CC-8303B193E503}"/>
    <cellStyle name="Comma 4 7 3 4 3" xfId="15414" xr:uid="{D1AF66D2-3E52-46C9-8403-4E9BDFF3106C}"/>
    <cellStyle name="Comma 4 7 3 4 3 2" xfId="43120" xr:uid="{AD431F76-9E28-4948-AE50-902070327B12}"/>
    <cellStyle name="Comma 4 7 3 4 4" xfId="34110" xr:uid="{7D3312E3-5A54-45AE-ADDF-A4A8E2F119A7}"/>
    <cellStyle name="Comma 4 7 3 5" xfId="7724" xr:uid="{60D2D135-226A-4F68-A556-5ED3F08654C6}"/>
    <cellStyle name="Comma 4 7 3 5 2" xfId="15416" xr:uid="{245E42E5-4CD8-41CE-B833-BC296655A964}"/>
    <cellStyle name="Comma 4 7 3 5 2 2" xfId="43122" xr:uid="{91DB6319-BCF7-41ED-A82E-BE54F89AE7BE}"/>
    <cellStyle name="Comma 4 7 3 5 3" xfId="35430" xr:uid="{AF2A8957-02DF-4802-B7A0-61283E857C6B}"/>
    <cellStyle name="Comma 4 7 3 6" xfId="15407" xr:uid="{826D5C17-4F5C-431B-AB90-78A05917211F}"/>
    <cellStyle name="Comma 4 7 3 6 2" xfId="43113" xr:uid="{DDEECDDD-253E-40A1-9F43-ED02B87380B2}"/>
    <cellStyle name="Comma 4 7 3 7" xfId="27523" xr:uid="{B2ABF4FC-7B26-4343-B6FF-DE8D929FDA61}"/>
    <cellStyle name="Comma 4 7 3 7 2" xfId="55181" xr:uid="{F1638D24-DC74-413D-9336-1CEAC96EE24E}"/>
    <cellStyle name="Comma 4 7 3 8" xfId="28844" xr:uid="{29A1D990-752A-488D-8119-0F86C8C09AC8}"/>
    <cellStyle name="Comma 4 7 4" xfId="1698" xr:uid="{4530512C-4955-4560-B6FF-F05A81F4B987}"/>
    <cellStyle name="Comma 4 7 4 2" xfId="4354" xr:uid="{464DD287-6E8A-49A7-A4A9-F9FCB5484A16}"/>
    <cellStyle name="Comma 4 7 4 2 2" xfId="11005" xr:uid="{E819C9AD-6E61-4E10-8C90-52A818E226AC}"/>
    <cellStyle name="Comma 4 7 4 2 2 2" xfId="15419" xr:uid="{7FF3C041-768B-40FC-9426-9E44CE433656}"/>
    <cellStyle name="Comma 4 7 4 2 2 2 2" xfId="43125" xr:uid="{2853E04F-3C12-41A9-B639-77B313C6CDE1}"/>
    <cellStyle name="Comma 4 7 4 2 2 3" xfId="38711" xr:uid="{F771F8AC-C891-4C5E-B17D-AA1E42F91544}"/>
    <cellStyle name="Comma 4 7 4 2 3" xfId="15418" xr:uid="{E846BAF3-38E6-4F25-AC70-FB966BFD8942}"/>
    <cellStyle name="Comma 4 7 4 2 3 2" xfId="43124" xr:uid="{27B22706-9D63-4F3D-9244-32C692F3709C}"/>
    <cellStyle name="Comma 4 7 4 2 4" xfId="32125" xr:uid="{9C6FF5F0-61B2-4B8A-803B-873060265B69}"/>
    <cellStyle name="Comma 4 7 4 3" xfId="8371" xr:uid="{BBE281B4-202C-42A3-9D9E-B18C6C37AB49}"/>
    <cellStyle name="Comma 4 7 4 3 2" xfId="15420" xr:uid="{CAA4EB3D-596D-4A53-BE27-7089B5BC5EF8}"/>
    <cellStyle name="Comma 4 7 4 3 2 2" xfId="43126" xr:uid="{9B39EE87-CBE9-412E-BE0A-D449B289844F}"/>
    <cellStyle name="Comma 4 7 4 3 3" xfId="36077" xr:uid="{1C00BD83-34B4-42E3-8622-D82C3B067DEE}"/>
    <cellStyle name="Comma 4 7 4 4" xfId="15417" xr:uid="{84248449-D13C-4CFF-8E6E-D1B8D7DF3F1D}"/>
    <cellStyle name="Comma 4 7 4 4 2" xfId="43123" xr:uid="{87801744-A6F5-4F72-B3FB-C3E853143B4C}"/>
    <cellStyle name="Comma 4 7 4 5" xfId="29491" xr:uid="{2FBE6467-CA10-4CAE-AA5F-251A17C98CF0}"/>
    <cellStyle name="Comma 4 7 5" xfId="3050" xr:uid="{D8D3A126-1B01-4903-8CF1-0AA5C51EF50F}"/>
    <cellStyle name="Comma 4 7 5 2" xfId="9702" xr:uid="{A06EDC08-15B7-4B33-860D-C4A100D5E08D}"/>
    <cellStyle name="Comma 4 7 5 2 2" xfId="15422" xr:uid="{33D87327-05FE-4558-8D0B-12B788C17B6B}"/>
    <cellStyle name="Comma 4 7 5 2 2 2" xfId="43128" xr:uid="{F4E666BC-DFAC-442D-850F-F744D798651F}"/>
    <cellStyle name="Comma 4 7 5 2 3" xfId="37408" xr:uid="{1893E442-F076-4C64-9587-C9AFBAA36BC8}"/>
    <cellStyle name="Comma 4 7 5 3" xfId="15421" xr:uid="{B515BDC9-C52E-4D26-B28F-DFDAA7A9686B}"/>
    <cellStyle name="Comma 4 7 5 3 2" xfId="43127" xr:uid="{124F82EE-6A3F-40DE-9D7F-2038CF380687}"/>
    <cellStyle name="Comma 4 7 5 4" xfId="30822" xr:uid="{ED62EFCB-C855-4E3E-BFE8-67E969023DE4}"/>
    <cellStyle name="Comma 4 7 6" xfId="5689" xr:uid="{B6D683D0-FEFF-469A-8C78-2F9861E57CE5}"/>
    <cellStyle name="Comma 4 7 6 2" xfId="12322" xr:uid="{38396F23-5531-4EA2-9AF7-C2842A53EA3E}"/>
    <cellStyle name="Comma 4 7 6 2 2" xfId="15424" xr:uid="{9CC3DA00-EB3F-44FF-86F4-59CE0F9A24BE}"/>
    <cellStyle name="Comma 4 7 6 2 2 2" xfId="43130" xr:uid="{D93137B1-D349-483A-A722-1766664BA58C}"/>
    <cellStyle name="Comma 4 7 6 2 3" xfId="40028" xr:uid="{27590F42-5CEB-4918-8F55-B7A7B277C906}"/>
    <cellStyle name="Comma 4 7 6 3" xfId="15423" xr:uid="{D6AD4C2B-7B76-4886-B60A-8F3C6016B9CB}"/>
    <cellStyle name="Comma 4 7 6 3 2" xfId="43129" xr:uid="{322E4236-CE36-43E5-A72D-3703F140F957}"/>
    <cellStyle name="Comma 4 7 6 4" xfId="33442" xr:uid="{06718503-9E83-4AEC-9336-50CE980656EE}"/>
    <cellStyle name="Comma 4 7 7" xfId="7068" xr:uid="{A71F7089-76B5-4D8C-9A9D-2117EBFBF2EB}"/>
    <cellStyle name="Comma 4 7 7 2" xfId="15425" xr:uid="{DBA56F1E-AF93-4023-9634-12345B1C6162}"/>
    <cellStyle name="Comma 4 7 7 2 2" xfId="43131" xr:uid="{459CE027-B39E-4F4B-8457-9CE3F349A770}"/>
    <cellStyle name="Comma 4 7 7 3" xfId="34774" xr:uid="{2A4140D7-6C88-4ADE-B941-F744377596E1}"/>
    <cellStyle name="Comma 4 7 8" xfId="15386" xr:uid="{EF84EB14-4639-4E7C-AA91-7744528DE197}"/>
    <cellStyle name="Comma 4 7 8 2" xfId="43092" xr:uid="{28EFCC2B-7A80-4435-968F-142D5E9F5022}"/>
    <cellStyle name="Comma 4 7 9" xfId="26856" xr:uid="{8230897E-D5E8-44D1-AFA0-234152F9AD16}"/>
    <cellStyle name="Comma 4 7 9 2" xfId="54514" xr:uid="{07301060-871E-42F0-9590-E0C8915A3A6F}"/>
    <cellStyle name="Comma 4 8" xfId="295" xr:uid="{C911BBF6-F82E-413B-B965-250A8086BC82}"/>
    <cellStyle name="Comma 4 8 10" xfId="28217" xr:uid="{08351F10-4413-405B-B0EA-DC43E6CF91B7}"/>
    <cellStyle name="Comma 4 8 2" xfId="740" xr:uid="{8A64E7E4-5782-47D4-823A-4DBA223183CB}"/>
    <cellStyle name="Comma 4 8 2 2" xfId="1406" xr:uid="{D6E92AC6-B22C-4230-AF33-B9B23CC8B818}"/>
    <cellStyle name="Comma 4 8 2 2 2" xfId="1704" xr:uid="{7DB2EB71-81AC-4D5A-B1D7-0D5E927B09C6}"/>
    <cellStyle name="Comma 4 8 2 2 2 2" xfId="4360" xr:uid="{EB0F742C-D4DB-45FF-A60D-3F8AA82D050A}"/>
    <cellStyle name="Comma 4 8 2 2 2 2 2" xfId="11011" xr:uid="{92521E3C-AB87-428F-AA32-BCEEC9A1A1B8}"/>
    <cellStyle name="Comma 4 8 2 2 2 2 2 2" xfId="15431" xr:uid="{0EE15E81-8568-415C-A81B-496089829DE3}"/>
    <cellStyle name="Comma 4 8 2 2 2 2 2 2 2" xfId="43137" xr:uid="{7E8A756B-FC6A-4FB8-A2EE-6BEA9C4E1EF0}"/>
    <cellStyle name="Comma 4 8 2 2 2 2 2 3" xfId="38717" xr:uid="{964381FA-0D50-440A-8353-64D80A0099BA}"/>
    <cellStyle name="Comma 4 8 2 2 2 2 3" xfId="15430" xr:uid="{7A0B624D-68DF-4777-A8EC-C72BDF573744}"/>
    <cellStyle name="Comma 4 8 2 2 2 2 3 2" xfId="43136" xr:uid="{DEEAA246-502E-4743-BF54-01876324C73C}"/>
    <cellStyle name="Comma 4 8 2 2 2 2 4" xfId="32131" xr:uid="{D959EA64-34B7-42B1-B840-26A7312F17E7}"/>
    <cellStyle name="Comma 4 8 2 2 2 3" xfId="8377" xr:uid="{DF336608-FC3E-4642-BFBE-B3324E14529D}"/>
    <cellStyle name="Comma 4 8 2 2 2 3 2" xfId="15432" xr:uid="{71C0A646-9A21-450D-A9D2-59452D44BBED}"/>
    <cellStyle name="Comma 4 8 2 2 2 3 2 2" xfId="43138" xr:uid="{FBD39092-D06A-49BF-A759-1D51DB9F8927}"/>
    <cellStyle name="Comma 4 8 2 2 2 3 3" xfId="36083" xr:uid="{4A506740-3B98-4AD5-917F-6F7601404169}"/>
    <cellStyle name="Comma 4 8 2 2 2 4" xfId="15429" xr:uid="{70E15205-8902-4EC9-AC8B-EBBA200D312A}"/>
    <cellStyle name="Comma 4 8 2 2 2 4 2" xfId="43135" xr:uid="{2D9109F5-7C57-4208-B627-DC953485875D}"/>
    <cellStyle name="Comma 4 8 2 2 2 5" xfId="29497" xr:uid="{775347B3-F942-4B59-B04C-E418AC49C28E}"/>
    <cellStyle name="Comma 4 8 2 2 3" xfId="4071" xr:uid="{7C441151-E44D-4CCE-9B70-F607CAF2E594}"/>
    <cellStyle name="Comma 4 8 2 2 3 2" xfId="10722" xr:uid="{4A4001F3-029D-450E-A438-AA20B7B5DA74}"/>
    <cellStyle name="Comma 4 8 2 2 3 2 2" xfId="15434" xr:uid="{2085D200-9F0B-4901-BEB0-925844B58ED1}"/>
    <cellStyle name="Comma 4 8 2 2 3 2 2 2" xfId="43140" xr:uid="{1329B322-3C10-4CEA-9CD1-F05C61724D00}"/>
    <cellStyle name="Comma 4 8 2 2 3 2 3" xfId="38428" xr:uid="{3BAB6ABB-E3E6-4DDE-9B10-6903F6E6F5F4}"/>
    <cellStyle name="Comma 4 8 2 2 3 3" xfId="15433" xr:uid="{86C07D72-7E7C-4EA4-A62E-54404D9530E5}"/>
    <cellStyle name="Comma 4 8 2 2 3 3 2" xfId="43139" xr:uid="{D6A8AEC9-E330-4497-BB01-11EFAF310A22}"/>
    <cellStyle name="Comma 4 8 2 2 3 4" xfId="31842" xr:uid="{0B1B5FE0-2E0E-4499-AC82-DA5AD79225BA}"/>
    <cellStyle name="Comma 4 8 2 2 4" xfId="6721" xr:uid="{BD48CFBB-C7EE-4943-85DA-4FDF3D25262E}"/>
    <cellStyle name="Comma 4 8 2 2 4 2" xfId="13354" xr:uid="{45A9CDCD-334D-4D57-9AB8-50DBE7604814}"/>
    <cellStyle name="Comma 4 8 2 2 4 2 2" xfId="15436" xr:uid="{A8415868-27E0-488F-BFD2-9B2F6B4A4084}"/>
    <cellStyle name="Comma 4 8 2 2 4 2 2 2" xfId="43142" xr:uid="{20F330A2-8A9A-427A-BDF7-848E9B34075B}"/>
    <cellStyle name="Comma 4 8 2 2 4 2 3" xfId="41060" xr:uid="{2C35ECE5-C790-4AE1-B12B-5540E2E2211F}"/>
    <cellStyle name="Comma 4 8 2 2 4 3" xfId="15435" xr:uid="{498F69D5-BC85-4E9D-B295-02F213B891F4}"/>
    <cellStyle name="Comma 4 8 2 2 4 3 2" xfId="43141" xr:uid="{68811BB4-7B80-49E6-A1CA-37ACBEDC0D68}"/>
    <cellStyle name="Comma 4 8 2 2 4 4" xfId="34474" xr:uid="{9AB6D706-BBA4-4A6F-A027-56FC1C171018}"/>
    <cellStyle name="Comma 4 8 2 2 5" xfId="8088" xr:uid="{9D625CEA-1C00-4B87-B216-37E4509F079C}"/>
    <cellStyle name="Comma 4 8 2 2 5 2" xfId="15437" xr:uid="{ED17B065-0AC6-4215-A653-433A7DBE9CB1}"/>
    <cellStyle name="Comma 4 8 2 2 5 2 2" xfId="43143" xr:uid="{128F9A35-8293-488A-A4DA-3CC6A5A4F731}"/>
    <cellStyle name="Comma 4 8 2 2 5 3" xfId="35794" xr:uid="{465E7A15-1E59-4265-B207-8146E0F59306}"/>
    <cellStyle name="Comma 4 8 2 2 6" xfId="15428" xr:uid="{7BAF5E65-E124-4A1B-8A53-97F4067F518C}"/>
    <cellStyle name="Comma 4 8 2 2 6 2" xfId="43134" xr:uid="{AC4ED717-70CE-4BE4-A758-3E9B93518286}"/>
    <cellStyle name="Comma 4 8 2 2 7" xfId="27887" xr:uid="{9341E00A-F46B-48D8-A91A-B37FA84B67DF}"/>
    <cellStyle name="Comma 4 8 2 2 7 2" xfId="55545" xr:uid="{CF7363A4-E726-4942-B825-A0A98402415A}"/>
    <cellStyle name="Comma 4 8 2 2 8" xfId="29208" xr:uid="{8422DF4F-7CDA-4037-94DD-C1CC1F2B1B05}"/>
    <cellStyle name="Comma 4 8 2 3" xfId="1703" xr:uid="{C5264265-3EC5-491A-AC89-90D3451ED84D}"/>
    <cellStyle name="Comma 4 8 2 3 2" xfId="4359" xr:uid="{363F4697-4652-4FF3-B7E3-C808B71E1B3F}"/>
    <cellStyle name="Comma 4 8 2 3 2 2" xfId="11010" xr:uid="{F9F20B63-7FAC-4B5A-9474-292DFE95F021}"/>
    <cellStyle name="Comma 4 8 2 3 2 2 2" xfId="15440" xr:uid="{EF2EA601-ED78-4B38-B8BA-CB7D402EEA44}"/>
    <cellStyle name="Comma 4 8 2 3 2 2 2 2" xfId="43146" xr:uid="{EE10FE21-B3D2-44DA-BBA5-2CA1BBB859E8}"/>
    <cellStyle name="Comma 4 8 2 3 2 2 3" xfId="38716" xr:uid="{61C00182-8CCC-4FA4-BB02-CCDFB8E8C25E}"/>
    <cellStyle name="Comma 4 8 2 3 2 3" xfId="15439" xr:uid="{E5F4F607-31D4-46F9-8D4F-495D91DA8567}"/>
    <cellStyle name="Comma 4 8 2 3 2 3 2" xfId="43145" xr:uid="{DA7FFB67-80D7-4ADA-847E-BC1D5CC7D8B0}"/>
    <cellStyle name="Comma 4 8 2 3 2 4" xfId="32130" xr:uid="{096DB3B5-FD48-4B0A-8C7A-350822AFD4F9}"/>
    <cellStyle name="Comma 4 8 2 3 3" xfId="8376" xr:uid="{7AF7715E-BF2C-48B8-8C04-84F9C3B3DF73}"/>
    <cellStyle name="Comma 4 8 2 3 3 2" xfId="15441" xr:uid="{B6F23C0D-0BF6-4E07-897F-82AAA0ABE7BC}"/>
    <cellStyle name="Comma 4 8 2 3 3 2 2" xfId="43147" xr:uid="{68F9ACF3-3A5B-472F-B38C-094A6E10AA6E}"/>
    <cellStyle name="Comma 4 8 2 3 3 3" xfId="36082" xr:uid="{9E2446FD-39CC-4BEE-AF43-1555E75609FE}"/>
    <cellStyle name="Comma 4 8 2 3 4" xfId="15438" xr:uid="{48E6632C-4B17-4077-B9FE-4B63CF86674F}"/>
    <cellStyle name="Comma 4 8 2 3 4 2" xfId="43144" xr:uid="{97EB8A5D-791E-4460-B298-0615BF0E674E}"/>
    <cellStyle name="Comma 4 8 2 3 5" xfId="29496" xr:uid="{88D5DEBB-C206-4FD1-99C4-02DFA9E48635}"/>
    <cellStyle name="Comma 4 8 2 4" xfId="3415" xr:uid="{DE8ADBE8-9333-4703-8BD4-FFCD3E78CEF1}"/>
    <cellStyle name="Comma 4 8 2 4 2" xfId="10066" xr:uid="{36DC8891-5ECE-45AC-8085-CD2BF0941241}"/>
    <cellStyle name="Comma 4 8 2 4 2 2" xfId="15443" xr:uid="{77CCE893-2A6C-4620-B3B7-C77CD4EBCD40}"/>
    <cellStyle name="Comma 4 8 2 4 2 2 2" xfId="43149" xr:uid="{2E296006-C2FD-4A02-AE60-4FAD770B17EF}"/>
    <cellStyle name="Comma 4 8 2 4 2 3" xfId="37772" xr:uid="{053B5123-6903-470D-A73C-7853EBDBF76F}"/>
    <cellStyle name="Comma 4 8 2 4 3" xfId="15442" xr:uid="{FF318A41-B4C9-48EC-B280-F38BD313814D}"/>
    <cellStyle name="Comma 4 8 2 4 3 2" xfId="43148" xr:uid="{7EEFE6EC-5D88-45FE-BB12-43115089737B}"/>
    <cellStyle name="Comma 4 8 2 4 4" xfId="31186" xr:uid="{AFA54F05-EEC2-430B-B163-60ACF63404A5}"/>
    <cellStyle name="Comma 4 8 2 5" xfId="6065" xr:uid="{94566986-B9D2-4398-B3B0-3023EE34A3FB}"/>
    <cellStyle name="Comma 4 8 2 5 2" xfId="12698" xr:uid="{D88276FB-9AE6-4E9F-8196-319AEDC39855}"/>
    <cellStyle name="Comma 4 8 2 5 2 2" xfId="15445" xr:uid="{548874D2-3936-402F-B03E-6F6F334DC62E}"/>
    <cellStyle name="Comma 4 8 2 5 2 2 2" xfId="43151" xr:uid="{23FE1056-D3BE-4759-856D-1FE791F77AD2}"/>
    <cellStyle name="Comma 4 8 2 5 2 3" xfId="40404" xr:uid="{9D90AE6F-6402-4E93-8580-8A7EFD3861E8}"/>
    <cellStyle name="Comma 4 8 2 5 3" xfId="15444" xr:uid="{AC99A900-E81D-4032-9EC2-76311A777C74}"/>
    <cellStyle name="Comma 4 8 2 5 3 2" xfId="43150" xr:uid="{5BFE33EA-FAF2-4916-8635-683C841665AD}"/>
    <cellStyle name="Comma 4 8 2 5 4" xfId="33818" xr:uid="{057189AB-846E-4D39-815B-F5B64E40D02B}"/>
    <cellStyle name="Comma 4 8 2 6" xfId="7432" xr:uid="{FAC5C582-1A57-49E3-851B-4EE28D941309}"/>
    <cellStyle name="Comma 4 8 2 6 2" xfId="15446" xr:uid="{997C6DCA-3782-4228-A6B9-4E6E989F172B}"/>
    <cellStyle name="Comma 4 8 2 6 2 2" xfId="43152" xr:uid="{E56D8D38-200B-4BFC-A161-2C1E7A5D98BA}"/>
    <cellStyle name="Comma 4 8 2 6 3" xfId="35138" xr:uid="{1BFB1572-49A7-4929-A66C-EB2D2FFBB4C4}"/>
    <cellStyle name="Comma 4 8 2 7" xfId="15427" xr:uid="{C7A2FF67-17A4-4D91-ACF4-24EA430EE7DC}"/>
    <cellStyle name="Comma 4 8 2 7 2" xfId="43133" xr:uid="{94DEBF65-6528-43D7-8468-36C564A21AD5}"/>
    <cellStyle name="Comma 4 8 2 8" xfId="27231" xr:uid="{7F1715AB-1DFD-47F0-B7FE-0DC231976D63}"/>
    <cellStyle name="Comma 4 8 2 8 2" xfId="54889" xr:uid="{18CC8682-3295-4A50-A409-355A5465DF15}"/>
    <cellStyle name="Comma 4 8 2 9" xfId="28552" xr:uid="{83643DB3-31D6-4DA1-B43A-874B7F407BA8}"/>
    <cellStyle name="Comma 4 8 3" xfId="1071" xr:uid="{828DDFA6-CF51-40CE-B087-5E9E0F2DDDB0}"/>
    <cellStyle name="Comma 4 8 3 2" xfId="1705" xr:uid="{2D18F252-8AED-42C0-BCB2-0A5F3ABD51BA}"/>
    <cellStyle name="Comma 4 8 3 2 2" xfId="4361" xr:uid="{39B98C85-9B08-4968-8D59-38C9DFEDAA72}"/>
    <cellStyle name="Comma 4 8 3 2 2 2" xfId="11012" xr:uid="{4DAB734A-2EA9-41DE-A397-0E19A5EF24C5}"/>
    <cellStyle name="Comma 4 8 3 2 2 2 2" xfId="15450" xr:uid="{0BE04A5C-54DD-4DC5-9035-58B396EA3694}"/>
    <cellStyle name="Comma 4 8 3 2 2 2 2 2" xfId="43156" xr:uid="{01947500-6D14-4F7D-865B-E41883419EDF}"/>
    <cellStyle name="Comma 4 8 3 2 2 2 3" xfId="38718" xr:uid="{41787BC1-89A0-430C-8030-1BC6A03C8725}"/>
    <cellStyle name="Comma 4 8 3 2 2 3" xfId="15449" xr:uid="{3E301FE8-9043-4C60-BE31-747648F24C0F}"/>
    <cellStyle name="Comma 4 8 3 2 2 3 2" xfId="43155" xr:uid="{40CD79FE-0B3D-43F9-806C-79CD92DE77FC}"/>
    <cellStyle name="Comma 4 8 3 2 2 4" xfId="32132" xr:uid="{9C58E119-4602-4780-AFA4-75A87996A6F3}"/>
    <cellStyle name="Comma 4 8 3 2 3" xfId="8378" xr:uid="{6BB39DB1-5EB4-4FDE-8940-1DAAEC0672FC}"/>
    <cellStyle name="Comma 4 8 3 2 3 2" xfId="15451" xr:uid="{0C1B0346-12E9-4657-A807-FB442C012E2B}"/>
    <cellStyle name="Comma 4 8 3 2 3 2 2" xfId="43157" xr:uid="{348FAC73-9A4F-42B5-8F06-5A0557918994}"/>
    <cellStyle name="Comma 4 8 3 2 3 3" xfId="36084" xr:uid="{64C66BFB-27E2-456D-9F7F-0880F4181A1E}"/>
    <cellStyle name="Comma 4 8 3 2 4" xfId="15448" xr:uid="{0BFFF242-5798-4B49-B99C-EB50839FC723}"/>
    <cellStyle name="Comma 4 8 3 2 4 2" xfId="43154" xr:uid="{82281DD9-38EF-4844-A631-AEE7D9C0286D}"/>
    <cellStyle name="Comma 4 8 3 2 5" xfId="29498" xr:uid="{F12EF9C0-7D5C-44E7-93E2-C3D1DEB0310B}"/>
    <cellStyle name="Comma 4 8 3 3" xfId="3736" xr:uid="{B1ADF8B2-B27E-4D1C-8D7C-1CF820386292}"/>
    <cellStyle name="Comma 4 8 3 3 2" xfId="10387" xr:uid="{688D01F1-EC2E-49D8-91DC-A817B2003FB9}"/>
    <cellStyle name="Comma 4 8 3 3 2 2" xfId="15453" xr:uid="{F9486372-EDCA-4FE4-AAC0-1F5DBF2F1992}"/>
    <cellStyle name="Comma 4 8 3 3 2 2 2" xfId="43159" xr:uid="{230F39E9-0AB7-4B56-8F14-600DED6E15A4}"/>
    <cellStyle name="Comma 4 8 3 3 2 3" xfId="38093" xr:uid="{6F07383D-7BAA-4B0E-931E-6D56D3B34F9A}"/>
    <cellStyle name="Comma 4 8 3 3 3" xfId="15452" xr:uid="{BE795207-873A-4B3F-9695-49E8E2D97C8E}"/>
    <cellStyle name="Comma 4 8 3 3 3 2" xfId="43158" xr:uid="{241E21BB-2AF2-4CB9-8A31-979F0E319AB8}"/>
    <cellStyle name="Comma 4 8 3 3 4" xfId="31507" xr:uid="{7E8EA447-342E-45D2-AFE6-CA04383A99A0}"/>
    <cellStyle name="Comma 4 8 3 4" xfId="6386" xr:uid="{028790AE-0A41-46DB-BDE5-FB0244C76F1B}"/>
    <cellStyle name="Comma 4 8 3 4 2" xfId="13019" xr:uid="{3842E7C9-604D-4E12-96EB-F8B1AF741444}"/>
    <cellStyle name="Comma 4 8 3 4 2 2" xfId="15455" xr:uid="{B120FB40-E349-4B66-A046-1D2DFE22E202}"/>
    <cellStyle name="Comma 4 8 3 4 2 2 2" xfId="43161" xr:uid="{80FC637A-C1DF-4A3D-9985-A7FAB4746994}"/>
    <cellStyle name="Comma 4 8 3 4 2 3" xfId="40725" xr:uid="{C00E2E3E-42E1-4A48-8EFB-D6820D4D833B}"/>
    <cellStyle name="Comma 4 8 3 4 3" xfId="15454" xr:uid="{63BD1C16-54B0-46EC-AB22-C2D652325D09}"/>
    <cellStyle name="Comma 4 8 3 4 3 2" xfId="43160" xr:uid="{B3BA5D0B-E452-40FB-8FB3-0B62E6C45568}"/>
    <cellStyle name="Comma 4 8 3 4 4" xfId="34139" xr:uid="{E19B0E41-E066-42AE-9CEE-02EFC2D96C67}"/>
    <cellStyle name="Comma 4 8 3 5" xfId="7753" xr:uid="{85EC2810-6673-40F1-AFEB-E07463259EAC}"/>
    <cellStyle name="Comma 4 8 3 5 2" xfId="15456" xr:uid="{1A93AE5F-761A-4631-BFC2-452D513B772B}"/>
    <cellStyle name="Comma 4 8 3 5 2 2" xfId="43162" xr:uid="{10B03852-276B-4C42-89C0-4CED9B41410D}"/>
    <cellStyle name="Comma 4 8 3 5 3" xfId="35459" xr:uid="{4116645D-55D2-4775-A411-FD27A08C2B51}"/>
    <cellStyle name="Comma 4 8 3 6" xfId="15447" xr:uid="{5E224198-5653-40C3-ADE7-B13EF37CC20A}"/>
    <cellStyle name="Comma 4 8 3 6 2" xfId="43153" xr:uid="{97EE1191-94E5-4354-A0A2-840385B2DD83}"/>
    <cellStyle name="Comma 4 8 3 7" xfId="27552" xr:uid="{02ED17CE-47CA-42C6-B704-93C9BB6E26C3}"/>
    <cellStyle name="Comma 4 8 3 7 2" xfId="55210" xr:uid="{8A657624-0A3B-409E-821D-8DD53A96646D}"/>
    <cellStyle name="Comma 4 8 3 8" xfId="28873" xr:uid="{022A57F8-4F7C-4A74-87C0-1A56CFA6D7A1}"/>
    <cellStyle name="Comma 4 8 4" xfId="1702" xr:uid="{324891CF-F2E1-4070-9966-EB1F42F974C4}"/>
    <cellStyle name="Comma 4 8 4 2" xfId="4358" xr:uid="{206FCFF2-8532-42E7-A69A-8E0446FF3186}"/>
    <cellStyle name="Comma 4 8 4 2 2" xfId="11009" xr:uid="{89340826-CE38-40A2-8047-2E1FF20C4B48}"/>
    <cellStyle name="Comma 4 8 4 2 2 2" xfId="15459" xr:uid="{4F63E1D0-0F6F-4198-9A54-2C341E82F171}"/>
    <cellStyle name="Comma 4 8 4 2 2 2 2" xfId="43165" xr:uid="{98A7CEB5-C711-4E76-8F09-FA1E17D72B59}"/>
    <cellStyle name="Comma 4 8 4 2 2 3" xfId="38715" xr:uid="{0EA868DC-9BB6-4ED3-88DB-94062F4B784C}"/>
    <cellStyle name="Comma 4 8 4 2 3" xfId="15458" xr:uid="{4D971AB4-64BD-4DCF-A08C-C2D476675BC4}"/>
    <cellStyle name="Comma 4 8 4 2 3 2" xfId="43164" xr:uid="{EF55F35D-FB77-43B7-9201-960B39D147B5}"/>
    <cellStyle name="Comma 4 8 4 2 4" xfId="32129" xr:uid="{041FCCD4-2088-41AD-851C-3C1C433EA823}"/>
    <cellStyle name="Comma 4 8 4 3" xfId="8375" xr:uid="{535E8695-233D-41BB-BF29-5DF6CAEAEC64}"/>
    <cellStyle name="Comma 4 8 4 3 2" xfId="15460" xr:uid="{0F4E37C7-0CC5-4407-AC51-9F99BEEC1164}"/>
    <cellStyle name="Comma 4 8 4 3 2 2" xfId="43166" xr:uid="{8E3773E6-91CD-46D8-B16D-96B50CC649CF}"/>
    <cellStyle name="Comma 4 8 4 3 3" xfId="36081" xr:uid="{9FC60889-173A-4081-A79A-D1013AD53468}"/>
    <cellStyle name="Comma 4 8 4 4" xfId="15457" xr:uid="{99131031-94CC-45B3-8C6F-A7AD3908A263}"/>
    <cellStyle name="Comma 4 8 4 4 2" xfId="43163" xr:uid="{0DA3B2AD-B4C3-4113-9AF2-E3CC46A80353}"/>
    <cellStyle name="Comma 4 8 4 5" xfId="29495" xr:uid="{4F1081F2-B9E6-4F2C-882C-1811F486EAB3}"/>
    <cellStyle name="Comma 4 8 5" xfId="3079" xr:uid="{CDB22CD7-A7F6-4858-9536-4E9D8C282214}"/>
    <cellStyle name="Comma 4 8 5 2" xfId="9731" xr:uid="{012584EA-1CCD-45A4-A801-40FA1DB6D7BE}"/>
    <cellStyle name="Comma 4 8 5 2 2" xfId="15462" xr:uid="{74EFE48D-BED7-427D-8146-C089A16D7A08}"/>
    <cellStyle name="Comma 4 8 5 2 2 2" xfId="43168" xr:uid="{B6C2FCE6-3550-4CCF-AC24-CCA00F102AA0}"/>
    <cellStyle name="Comma 4 8 5 2 3" xfId="37437" xr:uid="{482FEB90-E530-472D-874D-45BF11D8660B}"/>
    <cellStyle name="Comma 4 8 5 3" xfId="15461" xr:uid="{9E281F2F-2E62-47C5-9250-93A1525321B8}"/>
    <cellStyle name="Comma 4 8 5 3 2" xfId="43167" xr:uid="{44622694-4D51-487A-8513-F7EADC31C58F}"/>
    <cellStyle name="Comma 4 8 5 4" xfId="30851" xr:uid="{EE39359A-2927-4EEF-B476-0EFD8EAF43B8}"/>
    <cellStyle name="Comma 4 8 6" xfId="5718" xr:uid="{61FB18F4-AA5F-4432-B12C-5CEC6B61D817}"/>
    <cellStyle name="Comma 4 8 6 2" xfId="12351" xr:uid="{EF8E2B16-B346-48DE-B869-BE835CAA33C1}"/>
    <cellStyle name="Comma 4 8 6 2 2" xfId="15464" xr:uid="{DA76A987-2868-4D45-82DE-5C959517A1B5}"/>
    <cellStyle name="Comma 4 8 6 2 2 2" xfId="43170" xr:uid="{511CBC35-D68C-40F2-8AF6-AFE9E73A1D05}"/>
    <cellStyle name="Comma 4 8 6 2 3" xfId="40057" xr:uid="{2CD14E01-E491-4A0B-88E7-75E18EF5EF11}"/>
    <cellStyle name="Comma 4 8 6 3" xfId="15463" xr:uid="{FB396A10-0683-4ABD-A45E-8D9C8C6500E5}"/>
    <cellStyle name="Comma 4 8 6 3 2" xfId="43169" xr:uid="{57285A0A-6EC3-4843-B278-77D7A680B8B4}"/>
    <cellStyle name="Comma 4 8 6 4" xfId="33471" xr:uid="{EC68C5BC-4297-4300-80D9-DE866D51E504}"/>
    <cellStyle name="Comma 4 8 7" xfId="7097" xr:uid="{DB225F4C-BBF7-47C8-BA38-69FCE5C95E93}"/>
    <cellStyle name="Comma 4 8 7 2" xfId="15465" xr:uid="{EAA2BE9D-C0A9-4A55-AD08-2F4BEEF68A23}"/>
    <cellStyle name="Comma 4 8 7 2 2" xfId="43171" xr:uid="{418CB060-3154-4679-A4A3-67F222966824}"/>
    <cellStyle name="Comma 4 8 7 3" xfId="34803" xr:uid="{2A5BF7CF-301F-49D6-B22F-00EDF730DD61}"/>
    <cellStyle name="Comma 4 8 8" xfId="15426" xr:uid="{A8B690B5-CEC4-4A76-B0A7-7B3C8858F88A}"/>
    <cellStyle name="Comma 4 8 8 2" xfId="43132" xr:uid="{50E460DD-EB1F-4A13-B0DC-49547106B660}"/>
    <cellStyle name="Comma 4 8 9" xfId="26885" xr:uid="{55D68531-A135-499D-B200-19FF7C1EFD75}"/>
    <cellStyle name="Comma 4 8 9 2" xfId="54543" xr:uid="{AA9EF7F3-1914-4518-8E74-FA697EC809D8}"/>
    <cellStyle name="Comma 4 9" xfId="326" xr:uid="{712611BD-76A0-4C68-ACA2-1D140D22C6F2}"/>
    <cellStyle name="Comma 4 9 10" xfId="28245" xr:uid="{D95E1F20-67AE-44A5-86EC-BBBFC9A5FAF9}"/>
    <cellStyle name="Comma 4 9 2" xfId="768" xr:uid="{9F5BCDA5-10E6-4E99-B953-C5F947178CDE}"/>
    <cellStyle name="Comma 4 9 2 2" xfId="1434" xr:uid="{A55AE187-A7A4-43CE-8264-058021C44B41}"/>
    <cellStyle name="Comma 4 9 2 2 2" xfId="1708" xr:uid="{9ED4DBA7-A517-4DA5-87C2-499828753561}"/>
    <cellStyle name="Comma 4 9 2 2 2 2" xfId="4364" xr:uid="{9B176E52-F239-411B-B151-404E3DA320AC}"/>
    <cellStyle name="Comma 4 9 2 2 2 2 2" xfId="11015" xr:uid="{5BC02DB3-DF89-4665-9C79-C9FD0894799F}"/>
    <cellStyle name="Comma 4 9 2 2 2 2 2 2" xfId="15471" xr:uid="{B512C28C-187D-4D35-B65E-8B79557F95DB}"/>
    <cellStyle name="Comma 4 9 2 2 2 2 2 2 2" xfId="43177" xr:uid="{AFBC7022-711A-4B4D-94ED-7BCFDD8A9905}"/>
    <cellStyle name="Comma 4 9 2 2 2 2 2 3" xfId="38721" xr:uid="{F32A5C48-5F3B-421C-8433-AD34EB6E4878}"/>
    <cellStyle name="Comma 4 9 2 2 2 2 3" xfId="15470" xr:uid="{43FBA903-7635-4A39-A45A-FC6D4DFB281E}"/>
    <cellStyle name="Comma 4 9 2 2 2 2 3 2" xfId="43176" xr:uid="{0E890949-550C-4706-8405-41E06C9EFDA8}"/>
    <cellStyle name="Comma 4 9 2 2 2 2 4" xfId="32135" xr:uid="{B6A686E1-8B57-4371-8753-BB63A23903FD}"/>
    <cellStyle name="Comma 4 9 2 2 2 3" xfId="8381" xr:uid="{A3DF3982-B0C3-492B-84CB-1B2AF388DD8E}"/>
    <cellStyle name="Comma 4 9 2 2 2 3 2" xfId="15472" xr:uid="{EF99DD2C-2318-4BFC-8D94-E50247358288}"/>
    <cellStyle name="Comma 4 9 2 2 2 3 2 2" xfId="43178" xr:uid="{4B2DF851-5F76-4D73-8D55-B45618C94640}"/>
    <cellStyle name="Comma 4 9 2 2 2 3 3" xfId="36087" xr:uid="{95DCE76C-0365-46A5-AA7D-5C614878E04D}"/>
    <cellStyle name="Comma 4 9 2 2 2 4" xfId="15469" xr:uid="{2C649F28-DC70-4BE4-A41C-A83DC8C0FB80}"/>
    <cellStyle name="Comma 4 9 2 2 2 4 2" xfId="43175" xr:uid="{B797813B-0998-483E-99BC-A9CC4874910B}"/>
    <cellStyle name="Comma 4 9 2 2 2 5" xfId="29501" xr:uid="{BB550122-CD78-4ED8-AB8F-ACE53954CBA2}"/>
    <cellStyle name="Comma 4 9 2 2 3" xfId="4099" xr:uid="{6770F61C-174E-407F-993F-AC5F45977BC1}"/>
    <cellStyle name="Comma 4 9 2 2 3 2" xfId="10750" xr:uid="{F3962B67-E435-4460-BC79-8D0E7C7C1E1C}"/>
    <cellStyle name="Comma 4 9 2 2 3 2 2" xfId="15474" xr:uid="{DB063EAF-4C04-4D60-8BD2-63E6A1E8653A}"/>
    <cellStyle name="Comma 4 9 2 2 3 2 2 2" xfId="43180" xr:uid="{7CBC2E59-27FD-4DC4-AF67-023F7F1CF06D}"/>
    <cellStyle name="Comma 4 9 2 2 3 2 3" xfId="38456" xr:uid="{628247A7-A949-42A9-8DDC-13FFAF2A2730}"/>
    <cellStyle name="Comma 4 9 2 2 3 3" xfId="15473" xr:uid="{8972EBB7-EA87-4C50-9AA7-6FB74F29AB8F}"/>
    <cellStyle name="Comma 4 9 2 2 3 3 2" xfId="43179" xr:uid="{14902FF6-DE50-48D9-9088-C1AB18FF21A2}"/>
    <cellStyle name="Comma 4 9 2 2 3 4" xfId="31870" xr:uid="{1A762B6D-57B5-499C-BC51-B8FA716E6685}"/>
    <cellStyle name="Comma 4 9 2 2 4" xfId="6749" xr:uid="{1976223F-2F80-4C56-84CC-894FF1146FF8}"/>
    <cellStyle name="Comma 4 9 2 2 4 2" xfId="13382" xr:uid="{12684877-BC39-4F56-B919-757A8294DECB}"/>
    <cellStyle name="Comma 4 9 2 2 4 2 2" xfId="15476" xr:uid="{1251D02D-2100-4F23-8AEA-88BB4FBEA097}"/>
    <cellStyle name="Comma 4 9 2 2 4 2 2 2" xfId="43182" xr:uid="{13CB4EB7-5B54-4218-B28E-15E4E9C8370F}"/>
    <cellStyle name="Comma 4 9 2 2 4 2 3" xfId="41088" xr:uid="{9F032CF6-AD47-4603-A2EC-04DBD2B24371}"/>
    <cellStyle name="Comma 4 9 2 2 4 3" xfId="15475" xr:uid="{EC0AAFEF-D593-452A-A4E7-BEB32E555C00}"/>
    <cellStyle name="Comma 4 9 2 2 4 3 2" xfId="43181" xr:uid="{5A8F7492-377F-4915-93A5-6412EC61BEB1}"/>
    <cellStyle name="Comma 4 9 2 2 4 4" xfId="34502" xr:uid="{2C580873-7E33-444A-AC6A-47DF11244E85}"/>
    <cellStyle name="Comma 4 9 2 2 5" xfId="8116" xr:uid="{CF409A9D-006D-4E3C-9EB8-965D4EBA7B06}"/>
    <cellStyle name="Comma 4 9 2 2 5 2" xfId="15477" xr:uid="{E7AF610D-56BF-45E3-8E23-59637CE21098}"/>
    <cellStyle name="Comma 4 9 2 2 5 2 2" xfId="43183" xr:uid="{C8F06024-F26F-4129-89F9-07E149C5BD64}"/>
    <cellStyle name="Comma 4 9 2 2 5 3" xfId="35822" xr:uid="{2868A27A-80B7-4E34-88AA-5F484945E57C}"/>
    <cellStyle name="Comma 4 9 2 2 6" xfId="15468" xr:uid="{0E380888-8479-4CE1-B114-7F65C513205E}"/>
    <cellStyle name="Comma 4 9 2 2 6 2" xfId="43174" xr:uid="{871FA838-F142-49E1-B3C8-210D61EF0294}"/>
    <cellStyle name="Comma 4 9 2 2 7" xfId="27915" xr:uid="{A3111BDD-98FF-48DA-B1FB-2ADE88D3C05E}"/>
    <cellStyle name="Comma 4 9 2 2 7 2" xfId="55573" xr:uid="{6425095B-FA36-4ED4-B7F0-450BF0B3BF51}"/>
    <cellStyle name="Comma 4 9 2 2 8" xfId="29236" xr:uid="{422D056D-1E93-41E7-B1B3-E2E35E0BEA83}"/>
    <cellStyle name="Comma 4 9 2 3" xfId="1707" xr:uid="{0FE1DA16-E181-4176-8715-BBA546F1D05B}"/>
    <cellStyle name="Comma 4 9 2 3 2" xfId="4363" xr:uid="{23B8DD46-B89E-49EE-B343-D9D1D329069E}"/>
    <cellStyle name="Comma 4 9 2 3 2 2" xfId="11014" xr:uid="{90140535-4E46-4EBB-A4A3-F66AEA09A1D4}"/>
    <cellStyle name="Comma 4 9 2 3 2 2 2" xfId="15480" xr:uid="{C385A46B-21C5-4035-B2BB-4F9C5430BC18}"/>
    <cellStyle name="Comma 4 9 2 3 2 2 2 2" xfId="43186" xr:uid="{1FC36694-C78E-43C0-916A-F0F5A3B07F55}"/>
    <cellStyle name="Comma 4 9 2 3 2 2 3" xfId="38720" xr:uid="{9BA7BABD-AEF5-4927-9699-112CBB43D153}"/>
    <cellStyle name="Comma 4 9 2 3 2 3" xfId="15479" xr:uid="{E230AD0C-BF3E-484E-B65A-FFB6E41040E4}"/>
    <cellStyle name="Comma 4 9 2 3 2 3 2" xfId="43185" xr:uid="{53564762-BD24-436A-B5D1-AFFD40279B46}"/>
    <cellStyle name="Comma 4 9 2 3 2 4" xfId="32134" xr:uid="{B1D175FD-B390-449B-96D6-60D4DEA5F10C}"/>
    <cellStyle name="Comma 4 9 2 3 3" xfId="8380" xr:uid="{8EC030DE-787D-4E62-9756-E2E110317250}"/>
    <cellStyle name="Comma 4 9 2 3 3 2" xfId="15481" xr:uid="{F0377C2F-B936-425D-8E16-0A7244F8C584}"/>
    <cellStyle name="Comma 4 9 2 3 3 2 2" xfId="43187" xr:uid="{BE40EC58-25FF-4DA5-A762-511F14F3AC8B}"/>
    <cellStyle name="Comma 4 9 2 3 3 3" xfId="36086" xr:uid="{5774D922-F3D8-41BE-BEB5-1FBD6BA59E9C}"/>
    <cellStyle name="Comma 4 9 2 3 4" xfId="15478" xr:uid="{8C6F6F41-EE21-405A-B463-A63438344F7F}"/>
    <cellStyle name="Comma 4 9 2 3 4 2" xfId="43184" xr:uid="{185205DB-8708-4595-9A85-1FA7D20FA2C9}"/>
    <cellStyle name="Comma 4 9 2 3 5" xfId="29500" xr:uid="{CEB7EF03-782F-49FE-99E1-A6CB10A8618E}"/>
    <cellStyle name="Comma 4 9 2 4" xfId="3443" xr:uid="{5DF4F02B-1567-4DCA-B804-5079BAA8A0A0}"/>
    <cellStyle name="Comma 4 9 2 4 2" xfId="10094" xr:uid="{D027A1AD-4449-4654-9FBD-8937315D6950}"/>
    <cellStyle name="Comma 4 9 2 4 2 2" xfId="15483" xr:uid="{3D87691E-F870-47EA-B3D9-16B4DC57C937}"/>
    <cellStyle name="Comma 4 9 2 4 2 2 2" xfId="43189" xr:uid="{DE6697AA-128A-45F5-8190-A33D7A67F7FD}"/>
    <cellStyle name="Comma 4 9 2 4 2 3" xfId="37800" xr:uid="{5D461EE5-72C8-4C51-B0CB-3F1EE275DA8C}"/>
    <cellStyle name="Comma 4 9 2 4 3" xfId="15482" xr:uid="{4C30F130-6F68-418F-9B28-47607F44FD57}"/>
    <cellStyle name="Comma 4 9 2 4 3 2" xfId="43188" xr:uid="{DBE10794-2237-4790-8374-823AA70A0E7D}"/>
    <cellStyle name="Comma 4 9 2 4 4" xfId="31214" xr:uid="{AA5E1E3D-FB0B-453F-A749-A53A55AE6C63}"/>
    <cellStyle name="Comma 4 9 2 5" xfId="6093" xr:uid="{D18D2EE6-3053-4073-BC48-0F2EEE25E678}"/>
    <cellStyle name="Comma 4 9 2 5 2" xfId="12726" xr:uid="{96762093-0C40-480E-909D-1D529389C7EB}"/>
    <cellStyle name="Comma 4 9 2 5 2 2" xfId="15485" xr:uid="{5B23EB71-C1F1-4CDF-9EFC-5260E2B13FFA}"/>
    <cellStyle name="Comma 4 9 2 5 2 2 2" xfId="43191" xr:uid="{FC8EC897-77C7-4658-BC63-52A55E0C60C7}"/>
    <cellStyle name="Comma 4 9 2 5 2 3" xfId="40432" xr:uid="{90579B1B-C38A-4641-9471-4B6EA1A3CD56}"/>
    <cellStyle name="Comma 4 9 2 5 3" xfId="15484" xr:uid="{C4DCBF83-FEEC-44C5-A07E-C6E2AC1496EC}"/>
    <cellStyle name="Comma 4 9 2 5 3 2" xfId="43190" xr:uid="{DD40B830-F9D9-42AE-835D-6FC6DD975768}"/>
    <cellStyle name="Comma 4 9 2 5 4" xfId="33846" xr:uid="{D5B04359-66B2-46E9-9C24-F4293C8A0483}"/>
    <cellStyle name="Comma 4 9 2 6" xfId="7460" xr:uid="{19E2626A-6183-4086-A8DD-78EB0F9C6D5B}"/>
    <cellStyle name="Comma 4 9 2 6 2" xfId="15486" xr:uid="{48DC4FF3-05C1-4352-BFC0-3BACD311F67C}"/>
    <cellStyle name="Comma 4 9 2 6 2 2" xfId="43192" xr:uid="{36CBA03C-810D-4C03-8848-07AB8EB7D1F0}"/>
    <cellStyle name="Comma 4 9 2 6 3" xfId="35166" xr:uid="{5168588B-1BF2-43F2-9C43-2FE91135EC65}"/>
    <cellStyle name="Comma 4 9 2 7" xfId="15467" xr:uid="{8E26998B-F7DA-4B46-9D0B-DC7084771F3A}"/>
    <cellStyle name="Comma 4 9 2 7 2" xfId="43173" xr:uid="{12733417-6647-4319-AE9A-E9FE57A82519}"/>
    <cellStyle name="Comma 4 9 2 8" xfId="27259" xr:uid="{22CFC8F3-F458-499A-94D6-F4552E0E80B0}"/>
    <cellStyle name="Comma 4 9 2 8 2" xfId="54917" xr:uid="{603E6103-497C-4AD1-B04E-3B5B92B45FDC}"/>
    <cellStyle name="Comma 4 9 2 9" xfId="28580" xr:uid="{B3E38C91-F737-456F-894D-627FAD2ED779}"/>
    <cellStyle name="Comma 4 9 3" xfId="1099" xr:uid="{B530D45A-13FF-4419-8AC6-04866A77A43E}"/>
    <cellStyle name="Comma 4 9 3 2" xfId="1709" xr:uid="{9A9E5548-F3F7-4B8B-9ED8-2CC9A7480CFC}"/>
    <cellStyle name="Comma 4 9 3 2 2" xfId="4365" xr:uid="{698B4A38-1C56-4654-A93F-67873CD62AC8}"/>
    <cellStyle name="Comma 4 9 3 2 2 2" xfId="11016" xr:uid="{286911B3-BA56-4503-B9F5-ABA3AF28B8EA}"/>
    <cellStyle name="Comma 4 9 3 2 2 2 2" xfId="15490" xr:uid="{C78FC96E-1126-4460-BA9C-AF9BA5153B19}"/>
    <cellStyle name="Comma 4 9 3 2 2 2 2 2" xfId="43196" xr:uid="{5C3FDC83-DF6F-4FD8-965D-69036514B9CD}"/>
    <cellStyle name="Comma 4 9 3 2 2 2 3" xfId="38722" xr:uid="{4738CECF-CEA1-4AE2-B1C0-CF59B480C39C}"/>
    <cellStyle name="Comma 4 9 3 2 2 3" xfId="15489" xr:uid="{3345CC21-A8B2-431A-94D8-D15E1CCCCF5C}"/>
    <cellStyle name="Comma 4 9 3 2 2 3 2" xfId="43195" xr:uid="{0FD95F3F-D7D8-444F-9021-0AC40CE0A735}"/>
    <cellStyle name="Comma 4 9 3 2 2 4" xfId="32136" xr:uid="{74A346D2-7EED-4A8F-9BDB-7C751973B953}"/>
    <cellStyle name="Comma 4 9 3 2 3" xfId="8382" xr:uid="{FF34C4A0-F5FE-443D-A9B7-3BF0F16747B1}"/>
    <cellStyle name="Comma 4 9 3 2 3 2" xfId="15491" xr:uid="{311D8289-6B86-4836-BB77-456FE09B757A}"/>
    <cellStyle name="Comma 4 9 3 2 3 2 2" xfId="43197" xr:uid="{EADE85FC-D24F-4D92-B0C9-6E1F7333CDF5}"/>
    <cellStyle name="Comma 4 9 3 2 3 3" xfId="36088" xr:uid="{E7EE7E7C-529A-4CCA-809B-9B63E3C38EF8}"/>
    <cellStyle name="Comma 4 9 3 2 4" xfId="15488" xr:uid="{E69BB6EE-BCF3-47F0-8B66-65AB26F9C0D6}"/>
    <cellStyle name="Comma 4 9 3 2 4 2" xfId="43194" xr:uid="{9963850C-B47C-4F31-B631-1ED80D4BC855}"/>
    <cellStyle name="Comma 4 9 3 2 5" xfId="29502" xr:uid="{6D9754DF-1757-459B-9534-EFD37EAFF8A7}"/>
    <cellStyle name="Comma 4 9 3 3" xfId="3764" xr:uid="{8D45A8A4-FC1F-4CC3-8D10-B1BAC6F2120A}"/>
    <cellStyle name="Comma 4 9 3 3 2" xfId="10415" xr:uid="{5489DB1F-D6B4-4628-9825-4B313F3ACD8E}"/>
    <cellStyle name="Comma 4 9 3 3 2 2" xfId="15493" xr:uid="{C68BDE88-5C39-4B0A-BEE5-35D4B7DE8F96}"/>
    <cellStyle name="Comma 4 9 3 3 2 2 2" xfId="43199" xr:uid="{6A02E01B-9EF7-41B0-A8C4-0F735D35593D}"/>
    <cellStyle name="Comma 4 9 3 3 2 3" xfId="38121" xr:uid="{0AE6E9F8-FF82-47AF-B747-DEBA1ABF092E}"/>
    <cellStyle name="Comma 4 9 3 3 3" xfId="15492" xr:uid="{4BF5807F-3A63-4411-9E8B-0ABFD1F07F17}"/>
    <cellStyle name="Comma 4 9 3 3 3 2" xfId="43198" xr:uid="{33274C1D-7F3E-41A7-87E6-7F886C8C888E}"/>
    <cellStyle name="Comma 4 9 3 3 4" xfId="31535" xr:uid="{4BEBA129-9D40-48F7-8787-B5391881899F}"/>
    <cellStyle name="Comma 4 9 3 4" xfId="6414" xr:uid="{8C929EF4-DEDB-4AFA-9B93-47CCB397A4E0}"/>
    <cellStyle name="Comma 4 9 3 4 2" xfId="13047" xr:uid="{BDE543EF-F1B5-4620-9EAD-96D9E4954B20}"/>
    <cellStyle name="Comma 4 9 3 4 2 2" xfId="15495" xr:uid="{965297FF-0178-4411-9856-C4DC9D7111CF}"/>
    <cellStyle name="Comma 4 9 3 4 2 2 2" xfId="43201" xr:uid="{76D566A5-2907-44CB-8F71-BEC15C1F2E7C}"/>
    <cellStyle name="Comma 4 9 3 4 2 3" xfId="40753" xr:uid="{7A0194F6-9828-44D4-8019-FD56FB7CDF6D}"/>
    <cellStyle name="Comma 4 9 3 4 3" xfId="15494" xr:uid="{7AE08EF4-4B8F-4626-841B-C4E73D854473}"/>
    <cellStyle name="Comma 4 9 3 4 3 2" xfId="43200" xr:uid="{B42A0D04-CA3F-436B-8113-CAB9BB5949A2}"/>
    <cellStyle name="Comma 4 9 3 4 4" xfId="34167" xr:uid="{9249710F-22B0-4DCF-9325-70784158AADD}"/>
    <cellStyle name="Comma 4 9 3 5" xfId="7781" xr:uid="{9138C56F-1EBD-434A-BC39-74762D8E991E}"/>
    <cellStyle name="Comma 4 9 3 5 2" xfId="15496" xr:uid="{F473D3E2-4561-43F6-8B35-A832AB39DCEF}"/>
    <cellStyle name="Comma 4 9 3 5 2 2" xfId="43202" xr:uid="{0E28171A-B24B-48F8-8668-BBB4F5494335}"/>
    <cellStyle name="Comma 4 9 3 5 3" xfId="35487" xr:uid="{6C95D578-4AC5-4CF6-B622-4E99D9B9E87B}"/>
    <cellStyle name="Comma 4 9 3 6" xfId="15487" xr:uid="{FDB3764B-CF8F-4201-9B07-3CC3E39A52E8}"/>
    <cellStyle name="Comma 4 9 3 6 2" xfId="43193" xr:uid="{01C1C3AF-9301-4A39-8349-39CF20F2E660}"/>
    <cellStyle name="Comma 4 9 3 7" xfId="27580" xr:uid="{31B551BC-2109-4AF6-B26A-3BF07AAADD07}"/>
    <cellStyle name="Comma 4 9 3 7 2" xfId="55238" xr:uid="{F5CF3B13-EB48-441E-9C83-9B684D013AAC}"/>
    <cellStyle name="Comma 4 9 3 8" xfId="28901" xr:uid="{F885DB50-D4E1-4524-9F72-13888EFACE56}"/>
    <cellStyle name="Comma 4 9 4" xfId="1706" xr:uid="{6025438B-C614-45BE-A943-470C5A88DD03}"/>
    <cellStyle name="Comma 4 9 4 2" xfId="4362" xr:uid="{A31E0C5A-F7CD-4C07-A2B9-9E99CAAF6265}"/>
    <cellStyle name="Comma 4 9 4 2 2" xfId="11013" xr:uid="{67686E08-B0B3-4D55-8386-3EB4695611FE}"/>
    <cellStyle name="Comma 4 9 4 2 2 2" xfId="15499" xr:uid="{D53FF063-5B62-4549-975F-259EB36398D1}"/>
    <cellStyle name="Comma 4 9 4 2 2 2 2" xfId="43205" xr:uid="{45B209A5-92E5-47EA-BD56-493D88DEEC50}"/>
    <cellStyle name="Comma 4 9 4 2 2 3" xfId="38719" xr:uid="{71C32E4B-158D-40A8-95A6-8A0A26030C67}"/>
    <cellStyle name="Comma 4 9 4 2 3" xfId="15498" xr:uid="{71CB896E-EEC0-4A11-B39F-81F8BC554BAB}"/>
    <cellStyle name="Comma 4 9 4 2 3 2" xfId="43204" xr:uid="{6D269462-B837-40E7-98EB-CDDC6C43280E}"/>
    <cellStyle name="Comma 4 9 4 2 4" xfId="32133" xr:uid="{9815839E-EA27-47B2-92AA-14B79FE6B357}"/>
    <cellStyle name="Comma 4 9 4 3" xfId="8379" xr:uid="{F080CDF4-D2CE-41D2-A6B9-1DA5FB1EE397}"/>
    <cellStyle name="Comma 4 9 4 3 2" xfId="15500" xr:uid="{52095E8A-AA16-4B23-B6A2-9EE35A8465F1}"/>
    <cellStyle name="Comma 4 9 4 3 2 2" xfId="43206" xr:uid="{145CBEC7-EDF1-4083-B953-4C2C7F3101C7}"/>
    <cellStyle name="Comma 4 9 4 3 3" xfId="36085" xr:uid="{799395AC-4735-42DC-A43F-6225027B14FF}"/>
    <cellStyle name="Comma 4 9 4 4" xfId="15497" xr:uid="{05E2DDC6-E941-4628-82A5-91631E162FD5}"/>
    <cellStyle name="Comma 4 9 4 4 2" xfId="43203" xr:uid="{8AC4BFFB-6695-40F2-8D90-111D3686BFBE}"/>
    <cellStyle name="Comma 4 9 4 5" xfId="29499" xr:uid="{16E59210-5881-497C-9BB2-726964A013F0}"/>
    <cellStyle name="Comma 4 9 5" xfId="3107" xr:uid="{BFF0F55A-FAEF-4E6B-8751-2CC4722975C9}"/>
    <cellStyle name="Comma 4 9 5 2" xfId="9759" xr:uid="{B8484DAF-31F4-4220-BD6E-2B955EFFDB30}"/>
    <cellStyle name="Comma 4 9 5 2 2" xfId="15502" xr:uid="{AD650A97-F8AE-4D15-9BAA-F490527F706B}"/>
    <cellStyle name="Comma 4 9 5 2 2 2" xfId="43208" xr:uid="{D6CD2936-1588-42CB-9C1C-65FA14BF565A}"/>
    <cellStyle name="Comma 4 9 5 2 3" xfId="37465" xr:uid="{D151B60C-B4E3-46E1-A2F0-EF6B5C4E2676}"/>
    <cellStyle name="Comma 4 9 5 3" xfId="15501" xr:uid="{28ED3442-ACB8-4FE9-9D63-9CA6B07EF726}"/>
    <cellStyle name="Comma 4 9 5 3 2" xfId="43207" xr:uid="{537FC221-424D-4E8D-911C-D3E8B1D4A393}"/>
    <cellStyle name="Comma 4 9 5 4" xfId="30879" xr:uid="{CAA882AE-6BD7-4219-A4A4-B60C8EA836DD}"/>
    <cellStyle name="Comma 4 9 6" xfId="5746" xr:uid="{1E527073-21F6-4E35-8416-8E4B36C5176C}"/>
    <cellStyle name="Comma 4 9 6 2" xfId="12379" xr:uid="{0F94187E-443D-4859-908A-CFE61531D8BC}"/>
    <cellStyle name="Comma 4 9 6 2 2" xfId="15504" xr:uid="{34D64711-8051-42D1-99FE-53F4E56AD9A8}"/>
    <cellStyle name="Comma 4 9 6 2 2 2" xfId="43210" xr:uid="{0A6735B2-1B16-49CF-BD07-F3BEB8BF03B2}"/>
    <cellStyle name="Comma 4 9 6 2 3" xfId="40085" xr:uid="{7BD54E4F-9BC1-4EB9-AAF6-9D2BD704E2FA}"/>
    <cellStyle name="Comma 4 9 6 3" xfId="15503" xr:uid="{E32F9157-81E7-4685-A145-ACEF2D145494}"/>
    <cellStyle name="Comma 4 9 6 3 2" xfId="43209" xr:uid="{150F13FE-036C-4EA8-9E0A-FE5AC6B0E078}"/>
    <cellStyle name="Comma 4 9 6 4" xfId="33499" xr:uid="{E5144A16-1346-4AC3-93FE-E773E07894E6}"/>
    <cellStyle name="Comma 4 9 7" xfId="7125" xr:uid="{69C36D6C-3AB2-4200-98AC-2D7E33681879}"/>
    <cellStyle name="Comma 4 9 7 2" xfId="15505" xr:uid="{2470E907-B850-4F62-AF3F-603FBBF46CAC}"/>
    <cellStyle name="Comma 4 9 7 2 2" xfId="43211" xr:uid="{8099EDF0-A3EB-4627-BD69-F443C6B1EB16}"/>
    <cellStyle name="Comma 4 9 7 3" xfId="34831" xr:uid="{68EF16B0-6644-4A59-808D-7A8FADC4B94D}"/>
    <cellStyle name="Comma 4 9 8" xfId="15466" xr:uid="{95BBF815-817C-4160-94C2-98F112985D19}"/>
    <cellStyle name="Comma 4 9 8 2" xfId="43172" xr:uid="{033B96EF-FC7C-4ED4-BA06-7C8612BDC606}"/>
    <cellStyle name="Comma 4 9 9" xfId="26913" xr:uid="{72E30ACE-2BE6-4FBA-BCA8-4CFD5BD64F42}"/>
    <cellStyle name="Comma 4 9 9 2" xfId="54571" xr:uid="{443788F9-25AB-4D07-8FBA-0DC2D3ABE3BD}"/>
    <cellStyle name="Comma 5" xfId="55" xr:uid="{E20EEC52-0C16-4F9B-A132-1F1161B02C8F}"/>
    <cellStyle name="Comma 6" xfId="447" xr:uid="{FE0E4950-741F-4F63-9D6C-1A5C5D7CD71B}"/>
    <cellStyle name="Comma 6 2" xfId="1158" xr:uid="{0555F1B9-7086-4D4C-A49E-0F00BA57A97E}"/>
    <cellStyle name="Comma 6 2 2" xfId="1711" xr:uid="{BA8743C4-63EE-4AD3-8F9F-91B63612FF00}"/>
    <cellStyle name="Comma 6 2 2 2" xfId="4367" xr:uid="{9144B02B-8B92-4FB9-8E7C-A6AE12C00A90}"/>
    <cellStyle name="Comma 6 2 2 2 2" xfId="11018" xr:uid="{9534FE9B-D4B4-45DF-B53B-A8054607F71E}"/>
    <cellStyle name="Comma 6 2 2 2 2 2" xfId="15510" xr:uid="{39DD861C-33BE-46E5-8B77-C61FA762436E}"/>
    <cellStyle name="Comma 6 2 2 2 2 2 2" xfId="43216" xr:uid="{2C504374-C542-4843-BE4B-88FC3D0361BB}"/>
    <cellStyle name="Comma 6 2 2 2 2 3" xfId="38724" xr:uid="{F86612D8-6E12-4037-BE37-693CE664D9FB}"/>
    <cellStyle name="Comma 6 2 2 2 3" xfId="15509" xr:uid="{1631918A-9F56-4E71-A4ED-54DE167E26C6}"/>
    <cellStyle name="Comma 6 2 2 2 3 2" xfId="43215" xr:uid="{983018F9-2111-4C30-9F3F-7E824E526A74}"/>
    <cellStyle name="Comma 6 2 2 2 4" xfId="32138" xr:uid="{C7E87BE5-1E19-4CC1-8A69-B68CFB2D2862}"/>
    <cellStyle name="Comma 6 2 2 3" xfId="8384" xr:uid="{30085ABB-C9B0-4730-9532-5D173AA1BD2B}"/>
    <cellStyle name="Comma 6 2 2 3 2" xfId="15511" xr:uid="{4F35F7BD-FDAB-487D-96A7-2376EA4716C3}"/>
    <cellStyle name="Comma 6 2 2 3 2 2" xfId="43217" xr:uid="{F456C8A7-EDC5-4B22-8E87-9D917E1F9AE3}"/>
    <cellStyle name="Comma 6 2 2 3 3" xfId="36090" xr:uid="{5C6DE133-BFF4-4E12-AA0F-CC326BC89414}"/>
    <cellStyle name="Comma 6 2 2 4" xfId="15508" xr:uid="{B79A8202-AA41-471B-8F74-84AA5C6D8482}"/>
    <cellStyle name="Comma 6 2 2 4 2" xfId="43214" xr:uid="{3D8FA3FD-DBBC-48AF-90D8-654F56566753}"/>
    <cellStyle name="Comma 6 2 2 5" xfId="29504" xr:uid="{1A50217F-BBF3-48A0-937D-039B728C4914}"/>
    <cellStyle name="Comma 6 2 3" xfId="3823" xr:uid="{572EDB6C-38FA-4082-8EFE-46EDC0C0F471}"/>
    <cellStyle name="Comma 6 2 3 2" xfId="10474" xr:uid="{215DD204-174A-4D14-93D4-79779E7E452B}"/>
    <cellStyle name="Comma 6 2 3 2 2" xfId="15513" xr:uid="{E9774EA4-E458-49D2-9643-394124309433}"/>
    <cellStyle name="Comma 6 2 3 2 2 2" xfId="43219" xr:uid="{7BF70253-8F13-4F91-A07E-F79E5CB9B2EC}"/>
    <cellStyle name="Comma 6 2 3 2 3" xfId="38180" xr:uid="{7829CCDE-B66A-4CFD-A8D7-3D29C30922F6}"/>
    <cellStyle name="Comma 6 2 3 3" xfId="15512" xr:uid="{8A8302A2-CC94-4963-ABBF-F1D56A2AE4BA}"/>
    <cellStyle name="Comma 6 2 3 3 2" xfId="43218" xr:uid="{58B9B742-8DA6-4D99-8CF4-ED44D7DEDD66}"/>
    <cellStyle name="Comma 6 2 3 4" xfId="31594" xr:uid="{D6D71D48-7918-420C-80E7-2A4198B15F9F}"/>
    <cellStyle name="Comma 6 2 4" xfId="6473" xr:uid="{D1AB7E51-6B2E-4AF8-AA4B-B1585D77CF53}"/>
    <cellStyle name="Comma 6 2 4 2" xfId="13106" xr:uid="{38CEB5FE-35E2-4155-8065-98C3EDFAB00F}"/>
    <cellStyle name="Comma 6 2 4 2 2" xfId="15515" xr:uid="{687F9915-0F3A-46D5-960D-6F8525106B69}"/>
    <cellStyle name="Comma 6 2 4 2 2 2" xfId="43221" xr:uid="{32E140FF-5363-4471-84CF-066C18A5AD68}"/>
    <cellStyle name="Comma 6 2 4 2 3" xfId="40812" xr:uid="{685DDFBD-87A2-4C16-81B1-DD025F48FF6B}"/>
    <cellStyle name="Comma 6 2 4 3" xfId="15514" xr:uid="{CA65BBDA-3F5B-4754-A6F6-01AE2A4FF598}"/>
    <cellStyle name="Comma 6 2 4 3 2" xfId="43220" xr:uid="{E49F636A-337C-4243-9CD5-C148565B5966}"/>
    <cellStyle name="Comma 6 2 4 4" xfId="34226" xr:uid="{61AA9C4F-AFF9-4039-A946-AFADEC8C4CBF}"/>
    <cellStyle name="Comma 6 2 5" xfId="7840" xr:uid="{1A108D0E-9D65-4F2F-9F90-26D438CD803A}"/>
    <cellStyle name="Comma 6 2 5 2" xfId="15516" xr:uid="{4A920A41-28E8-4D45-8321-A192E92294FB}"/>
    <cellStyle name="Comma 6 2 5 2 2" xfId="43222" xr:uid="{9B28CEEF-295B-42E8-B6E1-477E330B9CD1}"/>
    <cellStyle name="Comma 6 2 5 3" xfId="35546" xr:uid="{4DA0C218-B801-4BA8-925D-6BF5F0393C8B}"/>
    <cellStyle name="Comma 6 2 6" xfId="15507" xr:uid="{841E1FB0-E77B-44D4-8AE4-75B5FD91B98A}"/>
    <cellStyle name="Comma 6 2 6 2" xfId="43213" xr:uid="{DACC82DA-DC08-496F-ABF7-B7B65BA7438C}"/>
    <cellStyle name="Comma 6 2 7" xfId="27639" xr:uid="{CA8BBBFD-9E20-43DF-8972-8B15BBDBA73C}"/>
    <cellStyle name="Comma 6 2 7 2" xfId="55297" xr:uid="{6CC293F8-F483-461D-B04A-DECB97BB4F15}"/>
    <cellStyle name="Comma 6 2 8" xfId="28960" xr:uid="{358760FC-C59D-4BAB-8395-DA3D70A1F7A2}"/>
    <cellStyle name="Comma 6 3" xfId="1710" xr:uid="{973C558A-4266-4A98-A3F7-509362AC6EE2}"/>
    <cellStyle name="Comma 6 3 2" xfId="4366" xr:uid="{7CD5CAFA-98A3-49A0-A2F0-42E4B330C682}"/>
    <cellStyle name="Comma 6 3 2 2" xfId="11017" xr:uid="{5E8A205F-B58C-4B74-9CD7-98501163B251}"/>
    <cellStyle name="Comma 6 3 2 2 2" xfId="15519" xr:uid="{B03BE622-3C1A-4EE7-88C6-16410CC3BFDE}"/>
    <cellStyle name="Comma 6 3 2 2 2 2" xfId="43225" xr:uid="{58CD5F07-B17B-455E-8717-E660B9296ACD}"/>
    <cellStyle name="Comma 6 3 2 2 3" xfId="38723" xr:uid="{4E3957FB-E6DE-4046-BAB6-BE44CCBB3E88}"/>
    <cellStyle name="Comma 6 3 2 3" xfId="15518" xr:uid="{A294007C-AB1C-4C1C-9C14-E23CE8696E80}"/>
    <cellStyle name="Comma 6 3 2 3 2" xfId="43224" xr:uid="{2FE21EDA-59EC-495C-ACCD-66BC6465B239}"/>
    <cellStyle name="Comma 6 3 2 4" xfId="32137" xr:uid="{FF89D4FD-AD86-4D14-804F-D629DC077F7A}"/>
    <cellStyle name="Comma 6 3 3" xfId="8383" xr:uid="{92C8FE0E-95A2-4BAF-B270-C2D03B1B2827}"/>
    <cellStyle name="Comma 6 3 3 2" xfId="15520" xr:uid="{58A8CAC7-9B24-44FE-9A12-A5B80EA89D54}"/>
    <cellStyle name="Comma 6 3 3 2 2" xfId="43226" xr:uid="{F25514A1-93BE-4CAF-A653-D833771736D6}"/>
    <cellStyle name="Comma 6 3 3 3" xfId="36089" xr:uid="{D03386CF-E568-4674-B63E-06A76AC27C0E}"/>
    <cellStyle name="Comma 6 3 4" xfId="15517" xr:uid="{F676C484-9B39-409A-9DD3-7FB4866B6405}"/>
    <cellStyle name="Comma 6 3 4 2" xfId="43223" xr:uid="{88ECD33C-8F2D-4EEC-8179-94E378948DD9}"/>
    <cellStyle name="Comma 6 3 5" xfId="29503" xr:uid="{E3A0420E-18BA-4FE0-856B-5E7CF9C67B96}"/>
    <cellStyle name="Comma 6 4" xfId="3167" xr:uid="{598D7ECF-EEDD-4D29-8641-4678F28AAF5E}"/>
    <cellStyle name="Comma 6 4 2" xfId="9818" xr:uid="{A0182961-8BB0-4FC0-A699-CBEC49207B4E}"/>
    <cellStyle name="Comma 6 4 2 2" xfId="15522" xr:uid="{A25257E9-317F-40FD-9269-C9F5B4136616}"/>
    <cellStyle name="Comma 6 4 2 2 2" xfId="43228" xr:uid="{9C48809F-1C57-4D9C-A0C6-DA602AAFD8FB}"/>
    <cellStyle name="Comma 6 4 2 3" xfId="37524" xr:uid="{2D4A30F3-7CC4-4FC6-A748-1E0BF4FE251A}"/>
    <cellStyle name="Comma 6 4 3" xfId="15521" xr:uid="{A5CD5745-C1A9-448A-9F0E-B5CF00C6E19A}"/>
    <cellStyle name="Comma 6 4 3 2" xfId="43227" xr:uid="{C267766C-5318-41F5-A5D9-C1FD87C607E3}"/>
    <cellStyle name="Comma 6 4 4" xfId="30938" xr:uid="{4FEA0136-8F3E-426C-AAC9-37A4D56E0679}"/>
    <cellStyle name="Comma 6 5" xfId="5817" xr:uid="{3AEC2B60-DDBC-4250-A17F-0D975B7BCDEA}"/>
    <cellStyle name="Comma 6 5 2" xfId="12450" xr:uid="{F21716DF-1606-47B8-8762-2F40B35C5EB9}"/>
    <cellStyle name="Comma 6 5 2 2" xfId="15524" xr:uid="{B08CF749-3F68-4193-96DE-4065AFCC3474}"/>
    <cellStyle name="Comma 6 5 2 2 2" xfId="43230" xr:uid="{7D7E3DEF-CF24-40B9-B0C7-1BB5D21CA9F4}"/>
    <cellStyle name="Comma 6 5 2 3" xfId="40156" xr:uid="{9B81FE48-30E0-413C-BC85-6FA2E1EC9092}"/>
    <cellStyle name="Comma 6 5 3" xfId="15523" xr:uid="{D1BDED95-B25B-4821-B9CF-63ED11AA89A9}"/>
    <cellStyle name="Comma 6 5 3 2" xfId="43229" xr:uid="{48DBEA0F-9A85-44DA-BA82-77DAF1C805BF}"/>
    <cellStyle name="Comma 6 5 4" xfId="33570" xr:uid="{8C3EF861-99ED-4B69-ADE1-B41C7A68D147}"/>
    <cellStyle name="Comma 6 6" xfId="7184" xr:uid="{B866FC17-3E8C-4630-B5CA-5DEFB749ABF2}"/>
    <cellStyle name="Comma 6 6 2" xfId="15525" xr:uid="{322CF00A-9B0A-4E84-B021-69CFFB9CE4CF}"/>
    <cellStyle name="Comma 6 6 2 2" xfId="43231" xr:uid="{A9380D96-D75E-4B47-B76A-8259769F31AC}"/>
    <cellStyle name="Comma 6 6 3" xfId="34890" xr:uid="{CAD09895-7273-448B-8671-49B4D1BC84ED}"/>
    <cellStyle name="Comma 6 7" xfId="15506" xr:uid="{B7E85E66-53B9-45F3-B854-CDDD3D797E38}"/>
    <cellStyle name="Comma 6 7 2" xfId="43212" xr:uid="{F55D954B-DE28-417B-81F1-7390EE153BC8}"/>
    <cellStyle name="Comma 6 8" xfId="26983" xr:uid="{8AB3E71B-E5C2-486A-BB25-D49D881E827F}"/>
    <cellStyle name="Comma 6 8 2" xfId="54641" xr:uid="{0B05DCD2-1965-4C40-A4F0-528EB0D054D9}"/>
    <cellStyle name="Comma 6 9" xfId="28304" xr:uid="{228F3A20-8147-4E86-AB3A-05F02031CF65}"/>
    <cellStyle name="Comma 7" xfId="510" xr:uid="{7CFF3D73-E01D-452F-A46D-B72489C13109}"/>
    <cellStyle name="Comma 8" xfId="511" xr:uid="{9ED6F456-408F-4D7A-979B-5F1DD37173BA}"/>
    <cellStyle name="Comma 9" xfId="840" xr:uid="{F999C520-D592-4DB1-836C-30B0DA8468C4}"/>
    <cellStyle name="Currency 10" xfId="837" xr:uid="{E75376ED-0963-428B-A1D9-F9CC2D6C58BC}"/>
    <cellStyle name="Currency 11" xfId="1485" xr:uid="{4B580BBE-51F5-4B60-A48B-127F73E1472B}"/>
    <cellStyle name="Currency 12" xfId="1490" xr:uid="{D72D3638-C2E2-488C-B5B0-950FA8038A1E}"/>
    <cellStyle name="Currency 13" xfId="1491" xr:uid="{8E5B6BE2-E565-46EA-85CB-F52450E68566}"/>
    <cellStyle name="Currency 13 2" xfId="2813" xr:uid="{EA381CC5-906B-4761-AFBF-A005EF3E3A76}"/>
    <cellStyle name="Currency 13 2 2" xfId="5462" xr:uid="{D5A89BE9-E03C-4C3F-9955-33B6BB2CCA49}"/>
    <cellStyle name="Currency 13 2 2 2" xfId="12113" xr:uid="{AA763918-9551-4B6C-AB5D-B0ED26E21A05}"/>
    <cellStyle name="Currency 13 2 2 2 2" xfId="15529" xr:uid="{02898AF4-CE4C-4D37-844A-8CE5F1F8C7D5}"/>
    <cellStyle name="Currency 13 2 2 2 2 2" xfId="43235" xr:uid="{13C0CC8F-86A8-4C26-A35A-1B49B516C36B}"/>
    <cellStyle name="Currency 13 2 2 2 3" xfId="39819" xr:uid="{16A33B2C-2F32-4A2C-B2B5-00B5021F8FFE}"/>
    <cellStyle name="Currency 13 2 2 3" xfId="15528" xr:uid="{4F9B935A-8E0F-40AB-965B-F57643711E33}"/>
    <cellStyle name="Currency 13 2 2 3 2" xfId="43234" xr:uid="{AB621579-8739-4EA5-86A5-FDA6E7A93E26}"/>
    <cellStyle name="Currency 13 2 2 4" xfId="33233" xr:uid="{71078D33-672B-4867-86CC-9EC3126AB8CE}"/>
    <cellStyle name="Currency 13 2 3" xfId="9478" xr:uid="{A13BE9CF-2A32-46F5-90FE-66FD5D12AC2B}"/>
    <cellStyle name="Currency 13 2 3 2" xfId="15530" xr:uid="{5B038FEC-F87B-43CA-AC4B-C2E137A4CB90}"/>
    <cellStyle name="Currency 13 2 3 2 2" xfId="43236" xr:uid="{B8E93945-E3BC-4BDE-A5CE-55CB6C484C1F}"/>
    <cellStyle name="Currency 13 2 3 3" xfId="37184" xr:uid="{42B83061-99EE-4787-9542-3B1759B48F0E}"/>
    <cellStyle name="Currency 13 2 4" xfId="15527" xr:uid="{2E2E4C58-4BB5-4B5E-8454-BDDB407B9F51}"/>
    <cellStyle name="Currency 13 2 4 2" xfId="43233" xr:uid="{AD62969E-4A4F-4493-8CBB-575FC8A199CE}"/>
    <cellStyle name="Currency 13 2 5" xfId="30598" xr:uid="{C91C3BFC-2FB7-4285-9C74-9A3F0261D042}"/>
    <cellStyle name="Currency 13 3" xfId="4152" xr:uid="{03628104-5C1F-4BE9-8607-A1C3FF73D860}"/>
    <cellStyle name="Currency 13 3 2" xfId="10803" xr:uid="{307A5921-7E2D-446A-9C51-839B0ADAC262}"/>
    <cellStyle name="Currency 13 3 2 2" xfId="15532" xr:uid="{3941509E-B2E5-44D3-B168-391CA3B943DE}"/>
    <cellStyle name="Currency 13 3 2 2 2" xfId="43238" xr:uid="{0E589FA3-0297-4AC3-BCB7-709E9F2B5B31}"/>
    <cellStyle name="Currency 13 3 2 3" xfId="38509" xr:uid="{31663FD6-D7AE-45C6-864A-09E2E39CCE61}"/>
    <cellStyle name="Currency 13 3 3" xfId="15531" xr:uid="{47EBD01D-9424-4831-8663-AADB1E6C5BFE}"/>
    <cellStyle name="Currency 13 3 3 2" xfId="43237" xr:uid="{C1216717-20B6-49FA-8C19-CF2C7E09D7B2}"/>
    <cellStyle name="Currency 13 3 4" xfId="31923" xr:uid="{7A77682B-DD42-4DA7-8945-2D574C02576B}"/>
    <cellStyle name="Currency 13 4" xfId="8169" xr:uid="{2E281A62-FCE2-48AE-88DE-8E29880C81E3}"/>
    <cellStyle name="Currency 13 4 2" xfId="15533" xr:uid="{569CEEEC-393B-4A6C-BF3F-E72DEAFA0122}"/>
    <cellStyle name="Currency 13 4 2 2" xfId="43239" xr:uid="{3469B4D3-E28D-40C3-9349-57365F5DE5CA}"/>
    <cellStyle name="Currency 13 4 3" xfId="35875" xr:uid="{1AEEAB74-6DC0-4FC7-8B07-C6E2FF779451}"/>
    <cellStyle name="Currency 13 5" xfId="15526" xr:uid="{A7AD2A18-93D9-4551-924E-89E10E190E1F}"/>
    <cellStyle name="Currency 13 5 2" xfId="43232" xr:uid="{34FB4EB7-9775-4B57-A6E9-56228E87F74B}"/>
    <cellStyle name="Currency 13 6" xfId="29289" xr:uid="{E675AFEE-8067-43A4-8D25-69FA3DE147E6}"/>
    <cellStyle name="Currency 14" xfId="1492" xr:uid="{020F9132-045C-4BFC-9660-986590534848}"/>
    <cellStyle name="Currency 14 2" xfId="2814" xr:uid="{7D53058D-A48F-4F59-9901-45CB1352AE62}"/>
    <cellStyle name="Currency 14 2 2" xfId="5463" xr:uid="{12242C26-B566-4C9F-890D-8BDD51483CE7}"/>
    <cellStyle name="Currency 14 2 2 2" xfId="12114" xr:uid="{6DBF6A85-A751-41EA-B84D-A855BB48DF03}"/>
    <cellStyle name="Currency 14 2 2 2 2" xfId="15537" xr:uid="{E8C92C20-304C-4D78-8A9E-91B853BDA44B}"/>
    <cellStyle name="Currency 14 2 2 2 2 2" xfId="43243" xr:uid="{91A9FB67-39C9-4EAE-8836-9D697F5A6E8E}"/>
    <cellStyle name="Currency 14 2 2 2 3" xfId="39820" xr:uid="{EF255BDC-9C01-4984-9A62-BC0F1FF6A0CD}"/>
    <cellStyle name="Currency 14 2 2 3" xfId="15536" xr:uid="{C08B3A3D-8121-4023-91B4-35BA9BBD8D78}"/>
    <cellStyle name="Currency 14 2 2 3 2" xfId="43242" xr:uid="{E784EA5C-CB4C-4E52-B732-FB4B157A4E5D}"/>
    <cellStyle name="Currency 14 2 2 4" xfId="33234" xr:uid="{0E04E082-17D0-4E76-859E-B006C6B00DFB}"/>
    <cellStyle name="Currency 14 2 3" xfId="9479" xr:uid="{64EFCEDA-67CB-44D6-90C3-64931243E12E}"/>
    <cellStyle name="Currency 14 2 3 2" xfId="15538" xr:uid="{50FD67F0-9C3A-43A0-9EE6-41243978CE6C}"/>
    <cellStyle name="Currency 14 2 3 2 2" xfId="43244" xr:uid="{60A99A64-4702-47CF-8D5A-9422A753FA66}"/>
    <cellStyle name="Currency 14 2 3 3" xfId="37185" xr:uid="{24C11788-EDD9-4A08-A475-D147ED7E90F8}"/>
    <cellStyle name="Currency 14 2 4" xfId="15535" xr:uid="{661226A8-7030-47C1-9048-1524D58E01DB}"/>
    <cellStyle name="Currency 14 2 4 2" xfId="43241" xr:uid="{E641AB90-67F7-415B-BF39-74076C44DB04}"/>
    <cellStyle name="Currency 14 2 5" xfId="30599" xr:uid="{EA180E73-7C32-42AC-8095-EDDD077BF8BC}"/>
    <cellStyle name="Currency 14 3" xfId="4153" xr:uid="{A0158183-684C-4DF4-949F-5142E3313B0A}"/>
    <cellStyle name="Currency 14 3 2" xfId="10804" xr:uid="{117EB4D9-949D-4639-BD7E-1F4F8E5E718E}"/>
    <cellStyle name="Currency 14 3 2 2" xfId="15540" xr:uid="{AC904E91-21DB-4B22-94FC-72A631EC1278}"/>
    <cellStyle name="Currency 14 3 2 2 2" xfId="43246" xr:uid="{E0031A45-AF26-4EBD-8294-1683391E0535}"/>
    <cellStyle name="Currency 14 3 2 3" xfId="38510" xr:uid="{8EF5E7AD-9F9E-4422-A4BF-8474F3F6D02A}"/>
    <cellStyle name="Currency 14 3 3" xfId="15539" xr:uid="{A1F1A42C-1365-49E9-9360-462063970CDC}"/>
    <cellStyle name="Currency 14 3 3 2" xfId="43245" xr:uid="{C58C2FEA-74B1-48DF-8EE7-EC3F082B3088}"/>
    <cellStyle name="Currency 14 3 4" xfId="31924" xr:uid="{DD7FB1F5-C9AE-4CBE-801E-06BA4894CA5B}"/>
    <cellStyle name="Currency 14 4" xfId="8170" xr:uid="{DC87291C-E1E0-4BE5-B52C-BA7EB3EC2FBF}"/>
    <cellStyle name="Currency 14 4 2" xfId="15541" xr:uid="{958A6313-FB4F-42D7-8096-071698E7DE04}"/>
    <cellStyle name="Currency 14 4 2 2" xfId="43247" xr:uid="{13BFF42A-5533-4009-9824-4622BCC1E9CF}"/>
    <cellStyle name="Currency 14 4 3" xfId="35876" xr:uid="{11D4AE94-3760-4368-B791-5910AE651A2B}"/>
    <cellStyle name="Currency 14 5" xfId="15534" xr:uid="{26D300A6-359B-4B89-AE33-8D9A8924D9C0}"/>
    <cellStyle name="Currency 14 5 2" xfId="43240" xr:uid="{BB33D4A1-D9D8-4FBB-921B-FA51EAF85E0B}"/>
    <cellStyle name="Currency 14 6" xfId="29290" xr:uid="{258A5154-5E90-484B-9845-2A6944DEDF63}"/>
    <cellStyle name="Currency 15" xfId="2810" xr:uid="{912F2A6E-B9BB-449B-A986-3DFF113511FA}"/>
    <cellStyle name="Currency 16" xfId="2847" xr:uid="{FDDED7D4-6188-49E3-A898-E72D4B3B14BB}"/>
    <cellStyle name="Currency 17" xfId="5469" xr:uid="{20F99F51-A626-4287-ABDA-8BF4FDE3D2B3}"/>
    <cellStyle name="Currency 18" xfId="5473" xr:uid="{FC0975D9-20C3-4D4B-99F8-84B223C7B25D}"/>
    <cellStyle name="Currency 19" xfId="5477" xr:uid="{E8C45964-7FDB-46C0-8641-B89E4A167780}"/>
    <cellStyle name="Currency 2" xfId="8" xr:uid="{4B6A675D-53AE-46BE-A053-A0261D555208}"/>
    <cellStyle name="Currency 2 10" xfId="298" xr:uid="{D7A148A4-B4D8-46AC-BD62-7A6D972821E8}"/>
    <cellStyle name="Currency 2 11" xfId="329" xr:uid="{18CC3037-654D-4DF3-94AF-973235D848B7}"/>
    <cellStyle name="Currency 2 12" xfId="362" xr:uid="{35010958-D38B-4F56-B635-06ED8E0585C9}"/>
    <cellStyle name="Currency 2 13" xfId="365" xr:uid="{A2C5DD17-C08D-414E-9940-7B5C1AA89C54}"/>
    <cellStyle name="Currency 2 14" xfId="372" xr:uid="{4F8404D8-2846-4622-A497-2EA2D73B1ECD}"/>
    <cellStyle name="Currency 2 15" xfId="378" xr:uid="{2BBA9C69-9C0A-4A80-B2ED-A7C89922E789}"/>
    <cellStyle name="Currency 2 16" xfId="5482" xr:uid="{1EA74247-58A4-4245-AF7C-4203E1F349B8}"/>
    <cellStyle name="Currency 2 16 2" xfId="6801" xr:uid="{575D3A4F-5394-48EF-96FE-EBD752043B8E}"/>
    <cellStyle name="Currency 2 16 2 2" xfId="13434" xr:uid="{7E1475C7-85A0-49DE-AAC0-4C877A1F5FE3}"/>
    <cellStyle name="Currency 2 16 2 2 2" xfId="15544" xr:uid="{12F8C5FB-26B5-4059-8F91-D73DBBE73A63}"/>
    <cellStyle name="Currency 2 16 2 2 2 2" xfId="43250" xr:uid="{B1C13690-CDD1-4923-AA10-B9A2C29DD008}"/>
    <cellStyle name="Currency 2 16 2 2 3" xfId="41140" xr:uid="{A3F60B12-36F6-47F3-8D99-8E92241AC2EA}"/>
    <cellStyle name="Currency 2 16 2 3" xfId="15543" xr:uid="{B23F2300-7561-4779-9663-3EE6CFB3A921}"/>
    <cellStyle name="Currency 2 16 2 3 2" xfId="43249" xr:uid="{AEFF25C5-8F2C-4C6E-840C-FBA73F8C13E3}"/>
    <cellStyle name="Currency 2 16 2 4" xfId="34554" xr:uid="{4BD370AB-1E3E-42F8-A6BB-02BADE57F80F}"/>
    <cellStyle name="Currency 2 16 3" xfId="6848" xr:uid="{622B6A9E-79BD-49B0-B909-E2817EFDDCF1}"/>
    <cellStyle name="Currency 2 16 3 2" xfId="15545" xr:uid="{2111E304-BD34-4148-BE72-3B47BC6E59B8}"/>
    <cellStyle name="Currency 2 16 3 2 2" xfId="43251" xr:uid="{A23995E2-FB85-46A0-BB0E-52BD3E450363}"/>
    <cellStyle name="Currency 2 16 3 3" xfId="34558" xr:uid="{F0A22730-2CAE-4343-B6B8-1F418D1065DE}"/>
    <cellStyle name="Currency 2 16 4" xfId="15542" xr:uid="{714A5C4F-FA98-4750-8A07-B2C294B6EA2D}"/>
    <cellStyle name="Currency 2 16 4 2" xfId="43248" xr:uid="{6491822B-9A5F-4883-AE32-4007C2D5DE67}"/>
    <cellStyle name="Currency 2 16 5" xfId="27971" xr:uid="{4DE88EB9-5913-4541-9060-1DE6588AEEC7}"/>
    <cellStyle name="Currency 2 16 6" xfId="55640" xr:uid="{FFAD3B41-7D1A-4111-BFCD-888BB194F7ED}"/>
    <cellStyle name="Currency 2 16 7" xfId="55660" xr:uid="{7738FD58-AAD3-44CD-BA70-E4EFCE365573}"/>
    <cellStyle name="Currency 2 2" xfId="17" xr:uid="{3DBE1DFD-4CA4-4D44-B246-BE5C6E5D6280}"/>
    <cellStyle name="Currency 2 3" xfId="61" xr:uid="{02CB10A8-C74C-40F6-A04D-83B79851A3A4}"/>
    <cellStyle name="Currency 2 3 2" xfId="489" xr:uid="{31C79892-D652-4E6F-A6C4-43A0906D4851}"/>
    <cellStyle name="Currency 2 3 2 2" xfId="1162" xr:uid="{EB03C6C6-00D3-43BE-AE01-2B5912DE3B82}"/>
    <cellStyle name="Currency 2 3 2 2 2" xfId="1713" xr:uid="{5B525D03-8888-4F6F-BBD5-ED5A8569A4D6}"/>
    <cellStyle name="Currency 2 3 2 2 2 2" xfId="4369" xr:uid="{87765BB1-B7E0-4648-AE20-CC470F33D3FA}"/>
    <cellStyle name="Currency 2 3 2 2 2 2 2" xfId="11020" xr:uid="{53701BB5-9AC3-40D7-856C-FC29C0E8436C}"/>
    <cellStyle name="Currency 2 3 2 2 2 2 2 2" xfId="15550" xr:uid="{188B2AC4-CC67-4837-ACDF-D27B7AD786DA}"/>
    <cellStyle name="Currency 2 3 2 2 2 2 2 2 2" xfId="43256" xr:uid="{EC40857D-ACBC-4D3C-83AF-AD1D1260FDC3}"/>
    <cellStyle name="Currency 2 3 2 2 2 2 2 3" xfId="38726" xr:uid="{F1EABECE-1CBE-434F-BD2E-D93BAB5339F8}"/>
    <cellStyle name="Currency 2 3 2 2 2 2 3" xfId="15549" xr:uid="{0BC2CCA3-FD36-4457-BA2B-A4A00E12767F}"/>
    <cellStyle name="Currency 2 3 2 2 2 2 3 2" xfId="43255" xr:uid="{C2A01501-5625-4DA2-B8AA-A44CBB0C0D1D}"/>
    <cellStyle name="Currency 2 3 2 2 2 2 4" xfId="32140" xr:uid="{487FF172-55E7-41F4-A3BA-38C3143E03F1}"/>
    <cellStyle name="Currency 2 3 2 2 2 3" xfId="8386" xr:uid="{435D09A4-5F2B-4C8D-86EF-74E39D2A866E}"/>
    <cellStyle name="Currency 2 3 2 2 2 3 2" xfId="15551" xr:uid="{BD2FD27D-FF1C-4C96-B4F2-3D4241A67955}"/>
    <cellStyle name="Currency 2 3 2 2 2 3 2 2" xfId="43257" xr:uid="{248CC1F6-EFC4-4E38-9141-A4505A0526E2}"/>
    <cellStyle name="Currency 2 3 2 2 2 3 3" xfId="36092" xr:uid="{D2DA751E-848B-490B-8B70-F09DD773D3D4}"/>
    <cellStyle name="Currency 2 3 2 2 2 4" xfId="15548" xr:uid="{BD831950-6F0E-4557-B08D-085A1909F832}"/>
    <cellStyle name="Currency 2 3 2 2 2 4 2" xfId="43254" xr:uid="{84D32DBB-1747-4388-BD7A-A654C7950841}"/>
    <cellStyle name="Currency 2 3 2 2 2 5" xfId="29506" xr:uid="{1408280A-8F69-4AFF-9660-64D1467A7EB4}"/>
    <cellStyle name="Currency 2 3 2 2 3" xfId="3827" xr:uid="{20CC652F-EB4B-4747-A2B2-F12F75DB5FC7}"/>
    <cellStyle name="Currency 2 3 2 2 3 2" xfId="10478" xr:uid="{5DCAFCB4-856D-425D-AD33-7BAF2265A057}"/>
    <cellStyle name="Currency 2 3 2 2 3 2 2" xfId="15553" xr:uid="{69B9D9C9-5D75-41BE-A8D7-3E54D1832381}"/>
    <cellStyle name="Currency 2 3 2 2 3 2 2 2" xfId="43259" xr:uid="{68D9E128-91E8-4255-9523-8886DF528CB3}"/>
    <cellStyle name="Currency 2 3 2 2 3 2 3" xfId="38184" xr:uid="{C32D8FC4-93EC-408D-9EB5-B5238F342076}"/>
    <cellStyle name="Currency 2 3 2 2 3 3" xfId="15552" xr:uid="{71273CBC-9C89-4C6C-A194-B8EEDD3AAD43}"/>
    <cellStyle name="Currency 2 3 2 2 3 3 2" xfId="43258" xr:uid="{B4CCC4B7-8BB5-4A06-84A8-1B65D2B367F2}"/>
    <cellStyle name="Currency 2 3 2 2 3 4" xfId="31598" xr:uid="{C04F307B-4569-43E9-8BDB-42622EA00F00}"/>
    <cellStyle name="Currency 2 3 2 2 4" xfId="6477" xr:uid="{7EDB6CF1-904B-4CFB-98D8-A5E5FD080901}"/>
    <cellStyle name="Currency 2 3 2 2 4 2" xfId="13110" xr:uid="{B73B98F4-C5E3-470F-9168-748306B948A9}"/>
    <cellStyle name="Currency 2 3 2 2 4 2 2" xfId="15555" xr:uid="{BE6E0D72-F26A-4EB7-9F48-251A4A55C4A1}"/>
    <cellStyle name="Currency 2 3 2 2 4 2 2 2" xfId="43261" xr:uid="{5838DAEE-425F-45AF-8152-D4124AF7B182}"/>
    <cellStyle name="Currency 2 3 2 2 4 2 3" xfId="40816" xr:uid="{2BF79486-B306-4839-9819-28A9B394E24F}"/>
    <cellStyle name="Currency 2 3 2 2 4 3" xfId="15554" xr:uid="{BEF85259-3A48-4E94-A104-E368F61373B5}"/>
    <cellStyle name="Currency 2 3 2 2 4 3 2" xfId="43260" xr:uid="{2C32E126-27F8-430B-88DA-6F4C302D878F}"/>
    <cellStyle name="Currency 2 3 2 2 4 4" xfId="34230" xr:uid="{218B319F-26D9-4431-A2C9-59C391D53DF6}"/>
    <cellStyle name="Currency 2 3 2 2 5" xfId="7844" xr:uid="{5F99C2B5-AE87-492A-BD38-E39A49086675}"/>
    <cellStyle name="Currency 2 3 2 2 5 2" xfId="15556" xr:uid="{BEFC135D-DD73-4449-A775-FC583FC43B60}"/>
    <cellStyle name="Currency 2 3 2 2 5 2 2" xfId="43262" xr:uid="{83CD033A-68CC-41AD-845F-2E02CB76A956}"/>
    <cellStyle name="Currency 2 3 2 2 5 3" xfId="35550" xr:uid="{DFF796A3-F66E-4ACF-A0F9-9073DE5377C4}"/>
    <cellStyle name="Currency 2 3 2 2 6" xfId="15547" xr:uid="{9F141242-4625-49A8-AD5F-7C266AF14A46}"/>
    <cellStyle name="Currency 2 3 2 2 6 2" xfId="43253" xr:uid="{FC28A2BD-37C7-43F2-AEBD-F5BA0E9E33A3}"/>
    <cellStyle name="Currency 2 3 2 2 7" xfId="27643" xr:uid="{21EA4D0B-DCAE-4BEF-AFD4-AB83A9316BAA}"/>
    <cellStyle name="Currency 2 3 2 2 7 2" xfId="55301" xr:uid="{E19CE452-075F-4149-9318-048D4F66872A}"/>
    <cellStyle name="Currency 2 3 2 2 8" xfId="28964" xr:uid="{F79458B3-B306-46EE-B0EC-91F952FE3B56}"/>
    <cellStyle name="Currency 2 3 2 3" xfId="1712" xr:uid="{F3079F16-B94C-4A53-B254-59F36A059ACD}"/>
    <cellStyle name="Currency 2 3 2 3 2" xfId="4368" xr:uid="{ED93056A-FEF9-4101-BB99-3568B2DF8892}"/>
    <cellStyle name="Currency 2 3 2 3 2 2" xfId="11019" xr:uid="{DBCDEC18-DF5E-43DB-9A1C-0191BA183416}"/>
    <cellStyle name="Currency 2 3 2 3 2 2 2" xfId="15559" xr:uid="{8B9EE35D-21D9-433D-AE17-3B1917493F54}"/>
    <cellStyle name="Currency 2 3 2 3 2 2 2 2" xfId="43265" xr:uid="{F089C527-8C19-4EF5-B74F-B851FCFBCFEF}"/>
    <cellStyle name="Currency 2 3 2 3 2 2 3" xfId="38725" xr:uid="{DFCCB3EC-0BF0-4F29-9505-D6922D46523F}"/>
    <cellStyle name="Currency 2 3 2 3 2 3" xfId="15558" xr:uid="{B58CEB2A-F2AC-44B6-89AF-409A028AE97E}"/>
    <cellStyle name="Currency 2 3 2 3 2 3 2" xfId="43264" xr:uid="{95A414FD-DFE8-49FF-BE01-D216BAD1FF39}"/>
    <cellStyle name="Currency 2 3 2 3 2 4" xfId="32139" xr:uid="{3AFEAE26-F060-41BC-8774-50AE7B599770}"/>
    <cellStyle name="Currency 2 3 2 3 3" xfId="8385" xr:uid="{E5DFA5C5-8A7B-470C-B130-7C2F53ECEE26}"/>
    <cellStyle name="Currency 2 3 2 3 3 2" xfId="15560" xr:uid="{A481CAB1-E195-47C7-937C-4398A8F4B649}"/>
    <cellStyle name="Currency 2 3 2 3 3 2 2" xfId="43266" xr:uid="{69B59505-B40B-490F-87E4-2C5498C79DF8}"/>
    <cellStyle name="Currency 2 3 2 3 3 3" xfId="36091" xr:uid="{594B6F96-5FCC-40E0-B6BA-13F13316B0C5}"/>
    <cellStyle name="Currency 2 3 2 3 4" xfId="15557" xr:uid="{2DAB3FB3-8687-46A2-9D21-5ECE3B666609}"/>
    <cellStyle name="Currency 2 3 2 3 4 2" xfId="43263" xr:uid="{6B7934D1-772F-49F0-8FA3-D3B4883F6AD7}"/>
    <cellStyle name="Currency 2 3 2 3 5" xfId="29505" xr:uid="{BCECAB6E-5EFD-4A53-93D4-F1FE1A16057C}"/>
    <cellStyle name="Currency 2 3 2 4" xfId="3171" xr:uid="{06CE9E20-D36C-45F7-8DE9-B5E0F444C911}"/>
    <cellStyle name="Currency 2 3 2 4 2" xfId="9822" xr:uid="{222BE399-EA66-4DC1-B0EC-D00EEC8FBD39}"/>
    <cellStyle name="Currency 2 3 2 4 2 2" xfId="15562" xr:uid="{F14A8CEB-1EE8-4C46-8579-A3A71E98895A}"/>
    <cellStyle name="Currency 2 3 2 4 2 2 2" xfId="43268" xr:uid="{3E935355-7B60-4636-A0AD-A6B8C0F1B28D}"/>
    <cellStyle name="Currency 2 3 2 4 2 3" xfId="37528" xr:uid="{2958552B-5578-4BF9-A3D1-A02C3790C621}"/>
    <cellStyle name="Currency 2 3 2 4 3" xfId="15561" xr:uid="{28B23C91-776E-4D7E-ABDE-03E621499F7E}"/>
    <cellStyle name="Currency 2 3 2 4 3 2" xfId="43267" xr:uid="{CDBDDCB1-AFE0-4EBC-8E1A-EA666932AACA}"/>
    <cellStyle name="Currency 2 3 2 4 4" xfId="30942" xr:uid="{89288A73-43CE-4137-B265-F33A94290002}"/>
    <cellStyle name="Currency 2 3 2 5" xfId="5821" xr:uid="{1D16DC97-C06A-4D54-A912-AE1F02BE6824}"/>
    <cellStyle name="Currency 2 3 2 5 2" xfId="12454" xr:uid="{C0951794-4BEA-410A-AC69-B7B00E30ADF7}"/>
    <cellStyle name="Currency 2 3 2 5 2 2" xfId="15564" xr:uid="{C2D380DC-EF89-4284-8966-FCF7CD5D753F}"/>
    <cellStyle name="Currency 2 3 2 5 2 2 2" xfId="43270" xr:uid="{FD53B570-54F6-42F3-8440-323753318738}"/>
    <cellStyle name="Currency 2 3 2 5 2 3" xfId="40160" xr:uid="{3E29D53C-6F12-48DB-8B89-4732C65B3F5D}"/>
    <cellStyle name="Currency 2 3 2 5 3" xfId="15563" xr:uid="{71D54D7C-F904-464B-99B7-7706758F6271}"/>
    <cellStyle name="Currency 2 3 2 5 3 2" xfId="43269" xr:uid="{A91C60AA-B433-4A4F-85C9-B4EC55EBAC8A}"/>
    <cellStyle name="Currency 2 3 2 5 4" xfId="33574" xr:uid="{33F4BCFF-DC0D-40C0-B1F4-E59E2325D553}"/>
    <cellStyle name="Currency 2 3 2 6" xfId="7188" xr:uid="{A3C69DD7-A950-4D82-89C8-07A1D08E5026}"/>
    <cellStyle name="Currency 2 3 2 6 2" xfId="15565" xr:uid="{094E4911-2458-4072-B9AB-4EB99CD39250}"/>
    <cellStyle name="Currency 2 3 2 6 2 2" xfId="43271" xr:uid="{ABF79C8C-34DB-4C6C-AA1A-808FE2C0792D}"/>
    <cellStyle name="Currency 2 3 2 6 3" xfId="34894" xr:uid="{494EEBF3-C59D-4A53-8568-55929F1C6CB0}"/>
    <cellStyle name="Currency 2 3 2 7" xfId="15546" xr:uid="{EF4D00AC-61A5-4D19-939F-A92C33B2DC9F}"/>
    <cellStyle name="Currency 2 3 2 7 2" xfId="43252" xr:uid="{2E7AC4DA-F70C-4D44-B0DD-7E9453A5E763}"/>
    <cellStyle name="Currency 2 3 2 8" xfId="26987" xr:uid="{998C07A8-9A8F-4572-8AFD-6FB35B458272}"/>
    <cellStyle name="Currency 2 3 2 8 2" xfId="54645" xr:uid="{36688E56-9225-4BF5-9E31-20E3CBE715C1}"/>
    <cellStyle name="Currency 2 3 2 9" xfId="28308" xr:uid="{993C9870-E381-4A52-9D62-2C8A922607F3}"/>
    <cellStyle name="Currency 2 3 3" xfId="1484" xr:uid="{12099A83-B894-42F6-A581-34C726C7B2A4}"/>
    <cellStyle name="Currency 2 3 3 2" xfId="1714" xr:uid="{BBB63B9C-4E21-4D2F-BE4A-2BAD1C66ABEF}"/>
    <cellStyle name="Currency 2 3 3 2 2" xfId="4370" xr:uid="{9F63C1B0-9B3C-497B-98CE-5E04DAA968DD}"/>
    <cellStyle name="Currency 2 3 3 2 2 2" xfId="11021" xr:uid="{3360C9A5-20F5-4729-B7AD-AD535D23C17D}"/>
    <cellStyle name="Currency 2 3 3 2 2 2 2" xfId="15569" xr:uid="{005F15E5-B33A-4953-AD2F-6840C8EB7C5B}"/>
    <cellStyle name="Currency 2 3 3 2 2 2 2 2" xfId="43275" xr:uid="{FDD40856-84C2-47EE-91FA-548D7326FA4D}"/>
    <cellStyle name="Currency 2 3 3 2 2 2 3" xfId="38727" xr:uid="{BE8B6139-E468-42FC-BE8D-8DF922D1AE18}"/>
    <cellStyle name="Currency 2 3 3 2 2 3" xfId="15568" xr:uid="{7235AD77-9DE7-4CEA-97E5-56D9704B9E6E}"/>
    <cellStyle name="Currency 2 3 3 2 2 3 2" xfId="43274" xr:uid="{91D6C812-032E-4FD7-B157-1520CEE2C456}"/>
    <cellStyle name="Currency 2 3 3 2 2 4" xfId="32141" xr:uid="{00363882-DE10-4384-BAB7-ACFFA570D75E}"/>
    <cellStyle name="Currency 2 3 3 2 3" xfId="8387" xr:uid="{9DFDAE74-2E77-42D5-AD9E-99DFCE1D81C2}"/>
    <cellStyle name="Currency 2 3 3 2 3 2" xfId="15570" xr:uid="{699D95B5-6D8B-4881-A87C-087B9691F0F4}"/>
    <cellStyle name="Currency 2 3 3 2 3 2 2" xfId="43276" xr:uid="{8AAEEBCC-D79D-4EDF-AFA7-F3AFDCB86558}"/>
    <cellStyle name="Currency 2 3 3 2 3 3" xfId="36093" xr:uid="{A779CFF1-E698-4A4F-919F-8D54E02E3F45}"/>
    <cellStyle name="Currency 2 3 3 2 4" xfId="15567" xr:uid="{BDD88D85-67A2-4BBA-AD84-28CC227138D5}"/>
    <cellStyle name="Currency 2 3 3 2 4 2" xfId="43273" xr:uid="{AA843441-4D0E-4A0B-8E72-115355CDD940}"/>
    <cellStyle name="Currency 2 3 3 2 5" xfId="29507" xr:uid="{D18E5D38-27D5-4ABC-B52A-EED83BA094FA}"/>
    <cellStyle name="Currency 2 3 3 3" xfId="4148" xr:uid="{AAEBB2C2-9784-42BB-A298-13D5A7A7F7B8}"/>
    <cellStyle name="Currency 2 3 3 3 2" xfId="10799" xr:uid="{1EAC81C7-CF16-4679-8C25-F03E10AE8D49}"/>
    <cellStyle name="Currency 2 3 3 3 2 2" xfId="15572" xr:uid="{1EEF9807-3B93-4944-A334-F8605D245F33}"/>
    <cellStyle name="Currency 2 3 3 3 2 2 2" xfId="43278" xr:uid="{6D613A4F-5414-439E-9E1B-5B5C13F1E464}"/>
    <cellStyle name="Currency 2 3 3 3 2 3" xfId="38505" xr:uid="{85FC6FE7-C58C-4431-96CD-6344C2EBEEC9}"/>
    <cellStyle name="Currency 2 3 3 3 3" xfId="15571" xr:uid="{3D3F5BAA-8E1B-4765-AF4E-9F931B343BD6}"/>
    <cellStyle name="Currency 2 3 3 3 3 2" xfId="43277" xr:uid="{96881F62-1999-4853-BD0D-C62F5FC7FB98}"/>
    <cellStyle name="Currency 2 3 3 3 4" xfId="31919" xr:uid="{273AC97F-74FE-4398-A7BE-2543E3AD8633}"/>
    <cellStyle name="Currency 2 3 3 4" xfId="6798" xr:uid="{AA6136F5-370A-4A56-AC49-E83DFABCA3A3}"/>
    <cellStyle name="Currency 2 3 3 4 2" xfId="13431" xr:uid="{422AE5A0-07BC-4FA3-99DA-6C686FF4F32D}"/>
    <cellStyle name="Currency 2 3 3 4 2 2" xfId="15574" xr:uid="{30164156-750A-4205-BC1F-EF785CD17B5F}"/>
    <cellStyle name="Currency 2 3 3 4 2 2 2" xfId="43280" xr:uid="{072BC6D6-B0B1-4F3D-B929-43609D55423E}"/>
    <cellStyle name="Currency 2 3 3 4 2 3" xfId="41137" xr:uid="{89710584-A3BB-498D-8997-F8D77F2CADC1}"/>
    <cellStyle name="Currency 2 3 3 4 3" xfId="15573" xr:uid="{49BD6DE3-6E29-4441-B9ED-601DC37995C7}"/>
    <cellStyle name="Currency 2 3 3 4 3 2" xfId="43279" xr:uid="{A2AB2B93-5A1A-4A8E-9C42-150C221D29A4}"/>
    <cellStyle name="Currency 2 3 3 4 4" xfId="34551" xr:uid="{F87622F8-61EF-4667-9D0A-284978C37763}"/>
    <cellStyle name="Currency 2 3 3 5" xfId="8165" xr:uid="{E6E04251-CA4E-427B-A6CE-AABC8A02EAD5}"/>
    <cellStyle name="Currency 2 3 3 5 2" xfId="15575" xr:uid="{81A62459-CD25-4488-952B-4BCFC5827478}"/>
    <cellStyle name="Currency 2 3 3 5 2 2" xfId="43281" xr:uid="{DB3D9295-280A-43FD-800D-2B3C433B0BA2}"/>
    <cellStyle name="Currency 2 3 3 5 3" xfId="35871" xr:uid="{4A82A912-01F7-46A5-8474-07360EAB9D10}"/>
    <cellStyle name="Currency 2 3 3 6" xfId="15566" xr:uid="{4C9A1E22-B183-48B1-AEC2-88E956950F32}"/>
    <cellStyle name="Currency 2 3 3 6 2" xfId="43272" xr:uid="{C5836635-2F29-4B7A-92F8-B510C4C6E594}"/>
    <cellStyle name="Currency 2 3 3 7" xfId="27964" xr:uid="{01ACF57F-BF90-4CE8-B374-0FFD94EE6D87}"/>
    <cellStyle name="Currency 2 3 3 7 2" xfId="55622" xr:uid="{D2D89649-F302-4E21-919E-DD060DB229FD}"/>
    <cellStyle name="Currency 2 3 3 8" xfId="29285" xr:uid="{79DC2DBA-DFF0-4BAD-B6E3-09461EB051F8}"/>
    <cellStyle name="Currency 2 4" xfId="64" xr:uid="{CEC15041-181E-4375-B568-E4E7C027F99B}"/>
    <cellStyle name="Currency 2 5" xfId="112" xr:uid="{0BCE00B4-EA99-48FB-B31D-267952C58223}"/>
    <cellStyle name="Currency 2 6" xfId="146" xr:uid="{949F1AF3-0349-4D81-85D3-A9A066F06C18}"/>
    <cellStyle name="Currency 2 7" xfId="180" xr:uid="{805103FB-3814-4C8A-A9C5-97766C42688A}"/>
    <cellStyle name="Currency 2 8" xfId="215" xr:uid="{9ED36276-6477-4B5C-85C0-43AD5A01589A}"/>
    <cellStyle name="Currency 2 9" xfId="265" xr:uid="{C5200211-CD2C-47A4-BE0B-CAAC1F191CEF}"/>
    <cellStyle name="Currency 20" xfId="3108" xr:uid="{C4BCD04A-F544-4850-B648-978208A93EC9}"/>
    <cellStyle name="Currency 21" xfId="6864" xr:uid="{C9004525-39AD-4901-B778-948DFDEC7C56}"/>
    <cellStyle name="Currency 22" xfId="22439" xr:uid="{21C75298-CE95-48E9-9F95-FAEBB073D830}"/>
    <cellStyle name="Currency 23" xfId="26602" xr:uid="{EDE58EEC-EF50-435A-BAD4-0E7F69C8AC1F}"/>
    <cellStyle name="Currency 23 2" xfId="54304" xr:uid="{ECC8C87D-57E5-44DC-9726-2333B7AC20FD}"/>
    <cellStyle name="Currency 24" xfId="27976" xr:uid="{7F83CCD0-3D13-473D-813F-F57D81691254}"/>
    <cellStyle name="Currency 25" xfId="55630" xr:uid="{2858DE31-05B6-4D3B-9335-6D4E5346A9CE}"/>
    <cellStyle name="Currency 26" xfId="55646" xr:uid="{E402DFA1-182C-47A8-A7A1-EBEBF3144959}"/>
    <cellStyle name="Currency 27" xfId="55695" xr:uid="{B807F588-1EBE-457C-AA6D-02BB5CD07C3D}"/>
    <cellStyle name="Currency 28" xfId="55701" xr:uid="{3065CA1D-F506-4D0A-9AB8-22C6D3AF7B62}"/>
    <cellStyle name="Currency 28 2" xfId="55706" xr:uid="{BD239FAB-E49D-43F6-9D0D-1C24D34D61F0}"/>
    <cellStyle name="Currency 29" xfId="7" xr:uid="{E3F50740-3DE4-4FB5-8A72-9E1C307C5484}"/>
    <cellStyle name="Currency 3" xfId="24" xr:uid="{3229F9CC-54DF-4331-B62E-0AB5DF047BAC}"/>
    <cellStyle name="Currency 3 10" xfId="272" xr:uid="{5C007C40-2C85-42AD-B594-7C1048996855}"/>
    <cellStyle name="Currency 3 10 10" xfId="28195" xr:uid="{FA7C1991-36D9-45AE-8123-EBD96F66E9A1}"/>
    <cellStyle name="Currency 3 10 2" xfId="718" xr:uid="{7F0D45F7-3992-4CF1-A351-F5086842542D}"/>
    <cellStyle name="Currency 3 10 2 2" xfId="1384" xr:uid="{E71A2BC8-80DF-4DAA-BB74-B2FEDE930C59}"/>
    <cellStyle name="Currency 3 10 2 2 2" xfId="1717" xr:uid="{F0BED3FE-0186-42EA-933E-29F96BA82F3C}"/>
    <cellStyle name="Currency 3 10 2 2 2 2" xfId="4373" xr:uid="{4109BDD7-37EC-46F7-A464-FA0A96E28D85}"/>
    <cellStyle name="Currency 3 10 2 2 2 2 2" xfId="11024" xr:uid="{E8FCA911-504B-4EC3-B5DE-46ECF9693FBA}"/>
    <cellStyle name="Currency 3 10 2 2 2 2 2 2" xfId="15581" xr:uid="{F0C621E7-192B-4D54-B10A-9CDCFDDD8BB2}"/>
    <cellStyle name="Currency 3 10 2 2 2 2 2 2 2" xfId="43287" xr:uid="{4AFC6BD5-2BFA-4D9C-B022-2CF34FAA31D0}"/>
    <cellStyle name="Currency 3 10 2 2 2 2 2 3" xfId="38730" xr:uid="{B5D66666-0D52-4300-9D34-C7E25F3FBFAE}"/>
    <cellStyle name="Currency 3 10 2 2 2 2 3" xfId="15580" xr:uid="{6CA8EFF5-704A-4ABD-B889-6AC3991BF77E}"/>
    <cellStyle name="Currency 3 10 2 2 2 2 3 2" xfId="43286" xr:uid="{A77F5277-9141-45FD-ABC5-E7FB4CD22C21}"/>
    <cellStyle name="Currency 3 10 2 2 2 2 4" xfId="32144" xr:uid="{21C4BD58-01FF-4902-BAE1-29C5B0AAB86E}"/>
    <cellStyle name="Currency 3 10 2 2 2 3" xfId="8390" xr:uid="{D9C01573-E223-469E-9107-2B109BD0823E}"/>
    <cellStyle name="Currency 3 10 2 2 2 3 2" xfId="15582" xr:uid="{763F8B6C-C816-4BE2-A085-32CEB4A5C94D}"/>
    <cellStyle name="Currency 3 10 2 2 2 3 2 2" xfId="43288" xr:uid="{B6781177-E587-4CA3-A0D8-B4078E339948}"/>
    <cellStyle name="Currency 3 10 2 2 2 3 3" xfId="36096" xr:uid="{CF7F351B-E9BD-41FB-BDD6-C732345268D4}"/>
    <cellStyle name="Currency 3 10 2 2 2 4" xfId="15579" xr:uid="{36824ADC-55A5-4759-9FB9-01DBFC2B4A72}"/>
    <cellStyle name="Currency 3 10 2 2 2 4 2" xfId="43285" xr:uid="{8FF8E540-561A-4805-B6B2-42C10E43D1A8}"/>
    <cellStyle name="Currency 3 10 2 2 2 5" xfId="29510" xr:uid="{29E31938-AC0B-4A8D-A8BB-35D78CE1D336}"/>
    <cellStyle name="Currency 3 10 2 2 3" xfId="4049" xr:uid="{D8F62ACB-8EC1-4326-A688-6197E46CD3BA}"/>
    <cellStyle name="Currency 3 10 2 2 3 2" xfId="10700" xr:uid="{F2C2621D-48BD-4D87-9646-46D5182507DC}"/>
    <cellStyle name="Currency 3 10 2 2 3 2 2" xfId="15584" xr:uid="{2BD65060-C5A6-4E82-870B-E7AAE9BB43F6}"/>
    <cellStyle name="Currency 3 10 2 2 3 2 2 2" xfId="43290" xr:uid="{246B1885-CFE5-4806-9240-1F0B309DA61A}"/>
    <cellStyle name="Currency 3 10 2 2 3 2 3" xfId="38406" xr:uid="{B871F12F-56E1-4A81-A8A4-69AAE4EDC60A}"/>
    <cellStyle name="Currency 3 10 2 2 3 3" xfId="15583" xr:uid="{55D46BF1-EC32-42B6-A474-1C1FED289D8F}"/>
    <cellStyle name="Currency 3 10 2 2 3 3 2" xfId="43289" xr:uid="{C82B448A-248D-43BF-A99C-0A515431CC62}"/>
    <cellStyle name="Currency 3 10 2 2 3 4" xfId="31820" xr:uid="{664D941A-19C0-488A-8119-7AC764EA5DEA}"/>
    <cellStyle name="Currency 3 10 2 2 4" xfId="6699" xr:uid="{602F3FE0-733A-427E-80CB-14CCAD393AD7}"/>
    <cellStyle name="Currency 3 10 2 2 4 2" xfId="13332" xr:uid="{4B05668A-4BA0-449A-9E76-35854D7243A8}"/>
    <cellStyle name="Currency 3 10 2 2 4 2 2" xfId="15586" xr:uid="{CEB91C4B-950C-405F-84F2-F0B21EA2BE8E}"/>
    <cellStyle name="Currency 3 10 2 2 4 2 2 2" xfId="43292" xr:uid="{FD8885DD-F7BF-4C08-8D49-795E1520DE1A}"/>
    <cellStyle name="Currency 3 10 2 2 4 2 3" xfId="41038" xr:uid="{B98ED5CB-9B4D-4EBB-8837-87CF27EE3020}"/>
    <cellStyle name="Currency 3 10 2 2 4 3" xfId="15585" xr:uid="{896F494E-8B78-4410-AF98-623957A4659E}"/>
    <cellStyle name="Currency 3 10 2 2 4 3 2" xfId="43291" xr:uid="{4FCC255A-5BD5-40F0-89AB-534862FBE598}"/>
    <cellStyle name="Currency 3 10 2 2 4 4" xfId="34452" xr:uid="{973534B3-4F98-4F33-892E-9CCACB6B2689}"/>
    <cellStyle name="Currency 3 10 2 2 5" xfId="8066" xr:uid="{B473FAFB-8386-4BEC-9DB8-74FED931461F}"/>
    <cellStyle name="Currency 3 10 2 2 5 2" xfId="15587" xr:uid="{36B04F4F-E77C-4564-A789-BE57496308ED}"/>
    <cellStyle name="Currency 3 10 2 2 5 2 2" xfId="43293" xr:uid="{71B711AC-D5EC-4EE9-97C1-C60C701385FF}"/>
    <cellStyle name="Currency 3 10 2 2 5 3" xfId="35772" xr:uid="{FC0B01CA-3E55-498B-AA10-F039AF27CB1A}"/>
    <cellStyle name="Currency 3 10 2 2 6" xfId="15578" xr:uid="{87C9C313-F6A4-4907-9A64-562FE6576C78}"/>
    <cellStyle name="Currency 3 10 2 2 6 2" xfId="43284" xr:uid="{42E04C86-EB7D-48F2-AA59-9A6DCEF381E3}"/>
    <cellStyle name="Currency 3 10 2 2 7" xfId="27865" xr:uid="{45C27CEA-B203-4177-B5D7-B201947F1211}"/>
    <cellStyle name="Currency 3 10 2 2 7 2" xfId="55523" xr:uid="{9C7A1AC6-9B8D-400C-8DE3-F6C93B8516B5}"/>
    <cellStyle name="Currency 3 10 2 2 8" xfId="29186" xr:uid="{B7454DAB-7F61-4B87-8417-F480C00B7DC3}"/>
    <cellStyle name="Currency 3 10 2 3" xfId="1716" xr:uid="{A0BB824C-957B-406B-A5D9-52893AA15CAC}"/>
    <cellStyle name="Currency 3 10 2 3 2" xfId="4372" xr:uid="{234788A1-9E2E-4F4A-9B34-CC166A3799E8}"/>
    <cellStyle name="Currency 3 10 2 3 2 2" xfId="11023" xr:uid="{B3D03454-520A-4900-B700-4D435073CD6F}"/>
    <cellStyle name="Currency 3 10 2 3 2 2 2" xfId="15590" xr:uid="{14969574-BDEB-4945-A67A-FA45F1A55860}"/>
    <cellStyle name="Currency 3 10 2 3 2 2 2 2" xfId="43296" xr:uid="{A41AED47-8ABE-424D-932F-313AB352E0CD}"/>
    <cellStyle name="Currency 3 10 2 3 2 2 3" xfId="38729" xr:uid="{BFECD43C-D8A1-4320-A5CD-2C254619CE55}"/>
    <cellStyle name="Currency 3 10 2 3 2 3" xfId="15589" xr:uid="{CC6179D7-E8CB-44C6-B24A-79ED60BD52B5}"/>
    <cellStyle name="Currency 3 10 2 3 2 3 2" xfId="43295" xr:uid="{4116D1B8-7C73-4168-B9F7-A027239BB7C5}"/>
    <cellStyle name="Currency 3 10 2 3 2 4" xfId="32143" xr:uid="{8B24F923-71C9-4692-B6E9-EB0D10386FF2}"/>
    <cellStyle name="Currency 3 10 2 3 3" xfId="8389" xr:uid="{2E570085-9059-4C3F-ACB8-8B9872FB4B95}"/>
    <cellStyle name="Currency 3 10 2 3 3 2" xfId="15591" xr:uid="{54A2488F-86FF-4B70-9B8F-C8ACCC04807C}"/>
    <cellStyle name="Currency 3 10 2 3 3 2 2" xfId="43297" xr:uid="{B3823739-D2A7-485D-99BB-A3A99DCFDC47}"/>
    <cellStyle name="Currency 3 10 2 3 3 3" xfId="36095" xr:uid="{F40A60DD-0C70-4DA5-BE4F-92E7F2F0E639}"/>
    <cellStyle name="Currency 3 10 2 3 4" xfId="15588" xr:uid="{A56C811F-B4F5-48B1-9C97-C8A0D38510FB}"/>
    <cellStyle name="Currency 3 10 2 3 4 2" xfId="43294" xr:uid="{8B68A96E-8906-467C-900D-84F30351A5F4}"/>
    <cellStyle name="Currency 3 10 2 3 5" xfId="29509" xr:uid="{05D1EE84-57B2-49C3-911F-21C4EF6BFF7C}"/>
    <cellStyle name="Currency 3 10 2 4" xfId="3393" xr:uid="{D9967EA8-6BE1-42F8-8E74-6C817FD28F99}"/>
    <cellStyle name="Currency 3 10 2 4 2" xfId="10044" xr:uid="{81074BC1-BAFD-4988-8CB1-B261A4DF42B6}"/>
    <cellStyle name="Currency 3 10 2 4 2 2" xfId="15593" xr:uid="{19238665-B73D-4DBF-8CFF-7C2984825728}"/>
    <cellStyle name="Currency 3 10 2 4 2 2 2" xfId="43299" xr:uid="{318E35B9-2D05-4AB8-BB83-ECFE21A815D9}"/>
    <cellStyle name="Currency 3 10 2 4 2 3" xfId="37750" xr:uid="{3E2D01ED-F112-462B-BC1C-04D1F3E58756}"/>
    <cellStyle name="Currency 3 10 2 4 3" xfId="15592" xr:uid="{2D055F8F-5D09-49F9-B999-992AA1B920C5}"/>
    <cellStyle name="Currency 3 10 2 4 3 2" xfId="43298" xr:uid="{4565204D-3155-4311-A341-7F54D98D4638}"/>
    <cellStyle name="Currency 3 10 2 4 4" xfId="31164" xr:uid="{C79A3283-72F3-42A6-9244-9514E74BB54A}"/>
    <cellStyle name="Currency 3 10 2 5" xfId="6043" xr:uid="{9AA5FCED-F311-4625-A517-0CE8BEFBB847}"/>
    <cellStyle name="Currency 3 10 2 5 2" xfId="12676" xr:uid="{D3EC705A-0F52-4FB3-9EC7-238DE017868A}"/>
    <cellStyle name="Currency 3 10 2 5 2 2" xfId="15595" xr:uid="{112CBF47-189F-4AE5-B7B3-4365AA41F9AB}"/>
    <cellStyle name="Currency 3 10 2 5 2 2 2" xfId="43301" xr:uid="{6E43CF6E-E4A2-498F-938A-5B484A7AFB48}"/>
    <cellStyle name="Currency 3 10 2 5 2 3" xfId="40382" xr:uid="{D3E177EE-9715-4C40-A940-C451DA773818}"/>
    <cellStyle name="Currency 3 10 2 5 3" xfId="15594" xr:uid="{E965D059-DEBD-46DD-A80A-4E08E1AD5D46}"/>
    <cellStyle name="Currency 3 10 2 5 3 2" xfId="43300" xr:uid="{37ACC406-ED5B-4FCE-BE11-95B58A594389}"/>
    <cellStyle name="Currency 3 10 2 5 4" xfId="33796" xr:uid="{F282C11B-03FF-477F-87F6-94F84EC62CAF}"/>
    <cellStyle name="Currency 3 10 2 6" xfId="7410" xr:uid="{CEA0DAAC-BBDA-4EE6-85B2-07DEE7AB4C81}"/>
    <cellStyle name="Currency 3 10 2 6 2" xfId="15596" xr:uid="{6B7E10F4-EA9C-4839-AA30-F05368EEBBB9}"/>
    <cellStyle name="Currency 3 10 2 6 2 2" xfId="43302" xr:uid="{C10DCE38-F622-4B81-BE47-E7C26B3D9688}"/>
    <cellStyle name="Currency 3 10 2 6 3" xfId="35116" xr:uid="{D912A781-87F9-4EEC-B07F-7B1366652D39}"/>
    <cellStyle name="Currency 3 10 2 7" xfId="15577" xr:uid="{469B1C02-3016-416F-B174-847BA7F5A1DE}"/>
    <cellStyle name="Currency 3 10 2 7 2" xfId="43283" xr:uid="{83CF0DFD-52F7-414E-8463-1CA32AF8FC32}"/>
    <cellStyle name="Currency 3 10 2 8" xfId="27209" xr:uid="{83250D75-ECD0-4CC9-8357-5FB27086EB3F}"/>
    <cellStyle name="Currency 3 10 2 8 2" xfId="54867" xr:uid="{A3B9A48C-688E-4B45-9FCF-F043D50D81EA}"/>
    <cellStyle name="Currency 3 10 2 9" xfId="28530" xr:uid="{3409D1DC-08D3-4522-81A3-5F806F839519}"/>
    <cellStyle name="Currency 3 10 3" xfId="1049" xr:uid="{A1192B30-72E4-4688-8FAB-FD4260A277F9}"/>
    <cellStyle name="Currency 3 10 3 2" xfId="1718" xr:uid="{AA7CC5E3-FC7C-49AB-AC90-26766C5D4254}"/>
    <cellStyle name="Currency 3 10 3 2 2" xfId="4374" xr:uid="{39535FD9-C1E2-4323-AB8A-7ACEFBA39182}"/>
    <cellStyle name="Currency 3 10 3 2 2 2" xfId="11025" xr:uid="{25EB23C0-AE78-48EC-8EF5-7732FEE77E20}"/>
    <cellStyle name="Currency 3 10 3 2 2 2 2" xfId="15600" xr:uid="{B23CD4E4-BB38-439F-96DC-B2E3D5DB0433}"/>
    <cellStyle name="Currency 3 10 3 2 2 2 2 2" xfId="43306" xr:uid="{B2FE59F6-734D-41A5-B65C-04940A0FB2E4}"/>
    <cellStyle name="Currency 3 10 3 2 2 2 3" xfId="38731" xr:uid="{D61F152D-D1AE-4375-98DA-FA336637EE6C}"/>
    <cellStyle name="Currency 3 10 3 2 2 3" xfId="15599" xr:uid="{3FE0B674-C2C4-448D-8BFA-EFB58DE98F5F}"/>
    <cellStyle name="Currency 3 10 3 2 2 3 2" xfId="43305" xr:uid="{3193CA96-1C36-4813-B8E4-80888DE6FDDB}"/>
    <cellStyle name="Currency 3 10 3 2 2 4" xfId="32145" xr:uid="{65CB7746-E29D-4BF7-8B8F-14AC8E865F35}"/>
    <cellStyle name="Currency 3 10 3 2 3" xfId="8391" xr:uid="{A22C3B31-4A11-49DD-B332-078DD5B1D736}"/>
    <cellStyle name="Currency 3 10 3 2 3 2" xfId="15601" xr:uid="{68F755EF-C83D-48E4-BF38-2128F1E03619}"/>
    <cellStyle name="Currency 3 10 3 2 3 2 2" xfId="43307" xr:uid="{0FE73AF9-0BBF-4E7F-AD6C-7C258A59CC06}"/>
    <cellStyle name="Currency 3 10 3 2 3 3" xfId="36097" xr:uid="{95CA33C6-40DC-4803-BA47-EEEA9B35AEAB}"/>
    <cellStyle name="Currency 3 10 3 2 4" xfId="15598" xr:uid="{45C4DF74-A269-4BD0-8A65-9368BC45E658}"/>
    <cellStyle name="Currency 3 10 3 2 4 2" xfId="43304" xr:uid="{E609ECBD-FD8E-429D-A23D-67AD9F23CDE0}"/>
    <cellStyle name="Currency 3 10 3 2 5" xfId="29511" xr:uid="{904F919E-9B33-45F0-B129-DE317C5997C2}"/>
    <cellStyle name="Currency 3 10 3 3" xfId="3714" xr:uid="{E57C102E-4244-4542-BF32-06730B7AF354}"/>
    <cellStyle name="Currency 3 10 3 3 2" xfId="10365" xr:uid="{C1074DF7-FEB2-4E93-B4FA-0921661E3022}"/>
    <cellStyle name="Currency 3 10 3 3 2 2" xfId="15603" xr:uid="{4B11A469-22BB-435D-9CAE-85F549349DFD}"/>
    <cellStyle name="Currency 3 10 3 3 2 2 2" xfId="43309" xr:uid="{C5D6BDAC-4881-4DC2-A6DB-FDFF6E8EFA87}"/>
    <cellStyle name="Currency 3 10 3 3 2 3" xfId="38071" xr:uid="{EB2E7BCC-FDFE-47A8-9E29-4DE62DABC2C9}"/>
    <cellStyle name="Currency 3 10 3 3 3" xfId="15602" xr:uid="{E2607EEF-E9FA-4F47-A20B-6C720C4C2A56}"/>
    <cellStyle name="Currency 3 10 3 3 3 2" xfId="43308" xr:uid="{873BD8A7-6BC5-45FF-B9B2-DD69F5C5230E}"/>
    <cellStyle name="Currency 3 10 3 3 4" xfId="31485" xr:uid="{05AEA4AB-55CE-4769-80DB-AF1FAC20AF88}"/>
    <cellStyle name="Currency 3 10 3 4" xfId="6364" xr:uid="{DC7EAE9B-41A4-4B1E-9284-E36719FDB32B}"/>
    <cellStyle name="Currency 3 10 3 4 2" xfId="12997" xr:uid="{C773C3C7-C91E-4BEC-A745-452BE0715F41}"/>
    <cellStyle name="Currency 3 10 3 4 2 2" xfId="15605" xr:uid="{22557CCE-E3E3-4BA6-978D-1154E7F4D9C3}"/>
    <cellStyle name="Currency 3 10 3 4 2 2 2" xfId="43311" xr:uid="{B4C96913-3C5C-4CC9-A068-BA8982900B57}"/>
    <cellStyle name="Currency 3 10 3 4 2 3" xfId="40703" xr:uid="{48053FB1-31E3-4929-B691-A8514FC3322F}"/>
    <cellStyle name="Currency 3 10 3 4 3" xfId="15604" xr:uid="{C58E2CB5-26A1-4686-9A23-7118E8F729AD}"/>
    <cellStyle name="Currency 3 10 3 4 3 2" xfId="43310" xr:uid="{11EA2D97-8B34-4461-A61C-4D0CD7ADA827}"/>
    <cellStyle name="Currency 3 10 3 4 4" xfId="34117" xr:uid="{344CA9DD-ED75-48D1-AFEF-5C2DBF92A9D8}"/>
    <cellStyle name="Currency 3 10 3 5" xfId="7731" xr:uid="{DA97141E-EDA3-4FE6-9BF6-E6882A9807A5}"/>
    <cellStyle name="Currency 3 10 3 5 2" xfId="15606" xr:uid="{B0D94BC1-DD97-4449-9564-54682A15CA0C}"/>
    <cellStyle name="Currency 3 10 3 5 2 2" xfId="43312" xr:uid="{0537B9D3-46C6-45DA-9E89-E391FAB7E7BE}"/>
    <cellStyle name="Currency 3 10 3 5 3" xfId="35437" xr:uid="{36CEEC21-8073-46D8-8AC6-23E2AE65FDA8}"/>
    <cellStyle name="Currency 3 10 3 6" xfId="15597" xr:uid="{F8B6FAAD-940E-4BDC-8126-75B202E09D29}"/>
    <cellStyle name="Currency 3 10 3 6 2" xfId="43303" xr:uid="{687A7671-4E35-4582-A1B1-97AFDBD73CE5}"/>
    <cellStyle name="Currency 3 10 3 7" xfId="27530" xr:uid="{00D4984F-A50C-45CB-8B85-8FB682787A0A}"/>
    <cellStyle name="Currency 3 10 3 7 2" xfId="55188" xr:uid="{32727423-7526-46F9-879E-0D05FB709B0E}"/>
    <cellStyle name="Currency 3 10 3 8" xfId="28851" xr:uid="{593C0CF8-FDB5-4A99-9626-A5F8B85B63BC}"/>
    <cellStyle name="Currency 3 10 4" xfId="1715" xr:uid="{E0F190ED-F8C4-48A5-9FFC-91FCD0C2EB9F}"/>
    <cellStyle name="Currency 3 10 4 2" xfId="4371" xr:uid="{CA360801-7D80-4ECC-8521-061B26F5EAA4}"/>
    <cellStyle name="Currency 3 10 4 2 2" xfId="11022" xr:uid="{5D11FE63-CC30-430A-9CF6-E39F8DE95A3F}"/>
    <cellStyle name="Currency 3 10 4 2 2 2" xfId="15609" xr:uid="{9847B00B-2538-402B-AAA8-49C80857EA96}"/>
    <cellStyle name="Currency 3 10 4 2 2 2 2" xfId="43315" xr:uid="{FA94D8ED-7668-4EAF-9181-2136E123376A}"/>
    <cellStyle name="Currency 3 10 4 2 2 3" xfId="38728" xr:uid="{46A2C2B5-28B6-48FC-90E0-D19A522CC54F}"/>
    <cellStyle name="Currency 3 10 4 2 3" xfId="15608" xr:uid="{BB3AFE92-B6BC-4040-8D75-29635F85A72F}"/>
    <cellStyle name="Currency 3 10 4 2 3 2" xfId="43314" xr:uid="{1D89E499-4A1B-404B-9A7A-B35B72EE87E2}"/>
    <cellStyle name="Currency 3 10 4 2 4" xfId="32142" xr:uid="{D5F2F05C-D8E9-442C-9D51-42A1575F08FB}"/>
    <cellStyle name="Currency 3 10 4 3" xfId="8388" xr:uid="{61DDB2FB-C5D1-481B-A494-E1C73BBF360B}"/>
    <cellStyle name="Currency 3 10 4 3 2" xfId="15610" xr:uid="{A06F34F2-E88E-4E43-A3BA-FD38FADBF34C}"/>
    <cellStyle name="Currency 3 10 4 3 2 2" xfId="43316" xr:uid="{2941678D-6100-448B-925E-929B946FFD7A}"/>
    <cellStyle name="Currency 3 10 4 3 3" xfId="36094" xr:uid="{BA34C042-BE53-4A6F-97B4-F71B6D3E6526}"/>
    <cellStyle name="Currency 3 10 4 4" xfId="15607" xr:uid="{4CF942FF-1356-4D98-8117-A843206D24E9}"/>
    <cellStyle name="Currency 3 10 4 4 2" xfId="43313" xr:uid="{69C72E9C-FEAF-45C7-BA41-30E5150B292B}"/>
    <cellStyle name="Currency 3 10 4 5" xfId="29508" xr:uid="{44AEA0D3-FBE0-4810-9633-E56F49577F05}"/>
    <cellStyle name="Currency 3 10 5" xfId="3057" xr:uid="{125A5A5D-3A1E-4BD8-A36C-14B3DDC7720F}"/>
    <cellStyle name="Currency 3 10 5 2" xfId="9709" xr:uid="{00D459CB-2634-49FD-AA3D-F21F7FAC09DA}"/>
    <cellStyle name="Currency 3 10 5 2 2" xfId="15612" xr:uid="{FF571435-6ED9-4937-AF9D-7ADF4D6B21B1}"/>
    <cellStyle name="Currency 3 10 5 2 2 2" xfId="43318" xr:uid="{F1E7EA55-D7CB-4CA6-9DD4-0D1923EBA1A9}"/>
    <cellStyle name="Currency 3 10 5 2 3" xfId="37415" xr:uid="{F08DF33E-7AE2-4349-AF24-42A2F4281A58}"/>
    <cellStyle name="Currency 3 10 5 3" xfId="15611" xr:uid="{B4B6C013-CBA5-40BC-A1A7-333D259A0820}"/>
    <cellStyle name="Currency 3 10 5 3 2" xfId="43317" xr:uid="{732D1926-6347-46A6-BA98-940BA9DF2CC8}"/>
    <cellStyle name="Currency 3 10 5 4" xfId="30829" xr:uid="{D0DA53BC-1DAE-4C00-84BA-3DA72EEB9CA4}"/>
    <cellStyle name="Currency 3 10 6" xfId="5696" xr:uid="{C76F6578-9DDE-4693-B7B6-450468F30732}"/>
    <cellStyle name="Currency 3 10 6 2" xfId="12329" xr:uid="{97B93AA0-FB2F-47DB-9CA6-9A0E54CB263A}"/>
    <cellStyle name="Currency 3 10 6 2 2" xfId="15614" xr:uid="{88611175-E96D-4762-8412-052B5FEFC1A7}"/>
    <cellStyle name="Currency 3 10 6 2 2 2" xfId="43320" xr:uid="{47B7EA59-1A52-46C2-8234-5A57B9EC8776}"/>
    <cellStyle name="Currency 3 10 6 2 3" xfId="40035" xr:uid="{397FC3E6-8EBE-446E-873B-7CDF6B35F8BA}"/>
    <cellStyle name="Currency 3 10 6 3" xfId="15613" xr:uid="{A507FD97-CDD4-4F03-9EB9-D08D49E4F1E9}"/>
    <cellStyle name="Currency 3 10 6 3 2" xfId="43319" xr:uid="{82E7D754-C53F-4E9F-A2FC-438989BCA92E}"/>
    <cellStyle name="Currency 3 10 6 4" xfId="33449" xr:uid="{676CD2E4-A857-40DA-957E-398FE42FB370}"/>
    <cellStyle name="Currency 3 10 7" xfId="7075" xr:uid="{6DB4173A-F6B8-4A73-B69F-5A2D02DAC68A}"/>
    <cellStyle name="Currency 3 10 7 2" xfId="15615" xr:uid="{C4B1B13E-930F-4836-B1A2-8561627F4B29}"/>
    <cellStyle name="Currency 3 10 7 2 2" xfId="43321" xr:uid="{E406C31E-BBAF-4B93-8E27-F136FBCAC650}"/>
    <cellStyle name="Currency 3 10 7 3" xfId="34781" xr:uid="{48C1DACB-2CF9-468C-B4D9-B86EB9D07899}"/>
    <cellStyle name="Currency 3 10 8" xfId="15576" xr:uid="{770F1F66-E529-4A2B-A3D6-29AF37206E69}"/>
    <cellStyle name="Currency 3 10 8 2" xfId="43282" xr:uid="{29A08423-DE58-4F60-8D85-2F3DE3F75B34}"/>
    <cellStyle name="Currency 3 10 9" xfId="26863" xr:uid="{4A9963F7-9366-49C3-B154-BFF2C5572CB1}"/>
    <cellStyle name="Currency 3 10 9 2" xfId="54521" xr:uid="{6048B5D6-77C2-4E56-90FD-DD8FE48035CB}"/>
    <cellStyle name="Currency 3 11" xfId="305" xr:uid="{0CEB3705-EB59-4943-A6EE-53B7942A574E}"/>
    <cellStyle name="Currency 3 11 10" xfId="28224" xr:uid="{98DC786B-6383-4D13-957D-FAF8B161D75B}"/>
    <cellStyle name="Currency 3 11 2" xfId="747" xr:uid="{62CCD885-ED48-4E7E-86DB-638CBF5A6E66}"/>
    <cellStyle name="Currency 3 11 2 2" xfId="1413" xr:uid="{4C32826B-AEEE-4B07-8B3E-E9B2F55EC25C}"/>
    <cellStyle name="Currency 3 11 2 2 2" xfId="1721" xr:uid="{315D4117-560F-4C0B-AB4E-8FE0AE0C1143}"/>
    <cellStyle name="Currency 3 11 2 2 2 2" xfId="4377" xr:uid="{20312ACD-C62D-4B0C-A55C-6EFB49B82347}"/>
    <cellStyle name="Currency 3 11 2 2 2 2 2" xfId="11028" xr:uid="{7C4B4E95-D355-422A-A37D-5012B4ED9F1A}"/>
    <cellStyle name="Currency 3 11 2 2 2 2 2 2" xfId="15621" xr:uid="{E6176B1D-BA8A-4687-AA91-33D1C651CE6B}"/>
    <cellStyle name="Currency 3 11 2 2 2 2 2 2 2" xfId="43327" xr:uid="{A8B1429E-5D5B-4DF4-8045-3AB2C456CADD}"/>
    <cellStyle name="Currency 3 11 2 2 2 2 2 3" xfId="38734" xr:uid="{F92A86F3-BF56-40DE-BB78-A6CF5800FE9B}"/>
    <cellStyle name="Currency 3 11 2 2 2 2 3" xfId="15620" xr:uid="{866A11E3-05C0-49EF-9BD7-2733C6697C05}"/>
    <cellStyle name="Currency 3 11 2 2 2 2 3 2" xfId="43326" xr:uid="{2BCB68A0-D5AA-4EC5-BC93-EEA757DA76C8}"/>
    <cellStyle name="Currency 3 11 2 2 2 2 4" xfId="32148" xr:uid="{900AB964-D3D9-409C-8E35-3F4696F813A7}"/>
    <cellStyle name="Currency 3 11 2 2 2 3" xfId="8394" xr:uid="{18BDA54F-E557-4698-8840-7D6ACEBAD6AC}"/>
    <cellStyle name="Currency 3 11 2 2 2 3 2" xfId="15622" xr:uid="{48E09B34-717C-4D6E-964C-8802DC5AFCCC}"/>
    <cellStyle name="Currency 3 11 2 2 2 3 2 2" xfId="43328" xr:uid="{303E3E89-66B8-43B3-BEA0-48873212B80D}"/>
    <cellStyle name="Currency 3 11 2 2 2 3 3" xfId="36100" xr:uid="{55C41F93-B7F4-49D4-873A-B193208E0516}"/>
    <cellStyle name="Currency 3 11 2 2 2 4" xfId="15619" xr:uid="{DEE52357-F19E-460B-A891-EF2D6C4B5181}"/>
    <cellStyle name="Currency 3 11 2 2 2 4 2" xfId="43325" xr:uid="{F5E70CE8-2197-40D1-B29B-9A7DE2B06B04}"/>
    <cellStyle name="Currency 3 11 2 2 2 5" xfId="29514" xr:uid="{55A6846E-6A6D-49AF-B8B8-21B2BD8DB9B3}"/>
    <cellStyle name="Currency 3 11 2 2 3" xfId="4078" xr:uid="{8DC36F28-D2F5-444B-ADA8-893854BE4113}"/>
    <cellStyle name="Currency 3 11 2 2 3 2" xfId="10729" xr:uid="{E1E32B51-9C9D-4542-AB7F-7FD6D9884E2C}"/>
    <cellStyle name="Currency 3 11 2 2 3 2 2" xfId="15624" xr:uid="{045812E5-6917-443B-91AD-5286B2919454}"/>
    <cellStyle name="Currency 3 11 2 2 3 2 2 2" xfId="43330" xr:uid="{2E5B00BC-1730-492D-86EF-802E18DD0C94}"/>
    <cellStyle name="Currency 3 11 2 2 3 2 3" xfId="38435" xr:uid="{DBF5FFDA-6335-4464-8538-438A3A024F32}"/>
    <cellStyle name="Currency 3 11 2 2 3 3" xfId="15623" xr:uid="{954BE366-1FDF-4BC5-9CED-5ABF015EDC82}"/>
    <cellStyle name="Currency 3 11 2 2 3 3 2" xfId="43329" xr:uid="{9E2E5D15-DC8F-4F87-9EEC-17B56962B6D4}"/>
    <cellStyle name="Currency 3 11 2 2 3 4" xfId="31849" xr:uid="{4D44FDCA-C001-442A-9198-869040F0BC39}"/>
    <cellStyle name="Currency 3 11 2 2 4" xfId="6728" xr:uid="{79298375-C2E7-4B25-A1D2-96C94E70B809}"/>
    <cellStyle name="Currency 3 11 2 2 4 2" xfId="13361" xr:uid="{B4735CA8-D83D-4350-82C9-7718B660A060}"/>
    <cellStyle name="Currency 3 11 2 2 4 2 2" xfId="15626" xr:uid="{A817DA3F-DB79-42F6-8B02-6700B7F3B20E}"/>
    <cellStyle name="Currency 3 11 2 2 4 2 2 2" xfId="43332" xr:uid="{1AE191F9-5100-4D62-B129-375C23F5CA5F}"/>
    <cellStyle name="Currency 3 11 2 2 4 2 3" xfId="41067" xr:uid="{DA49D048-F7A3-40FD-A86D-72D4BE9C2E07}"/>
    <cellStyle name="Currency 3 11 2 2 4 3" xfId="15625" xr:uid="{BAF8A3B0-47E4-4FA7-AA16-1EEE5B7EAD06}"/>
    <cellStyle name="Currency 3 11 2 2 4 3 2" xfId="43331" xr:uid="{ED98BFEE-460F-4A0C-9C23-A56E2DB5463F}"/>
    <cellStyle name="Currency 3 11 2 2 4 4" xfId="34481" xr:uid="{76231701-75AA-41CA-B087-1C00339A0BB8}"/>
    <cellStyle name="Currency 3 11 2 2 5" xfId="8095" xr:uid="{D6200FFF-8024-435E-A6A3-CAFCEA8195D5}"/>
    <cellStyle name="Currency 3 11 2 2 5 2" xfId="15627" xr:uid="{643E20D8-8887-413D-8CBF-4DB1727E25C4}"/>
    <cellStyle name="Currency 3 11 2 2 5 2 2" xfId="43333" xr:uid="{AAA0AF2F-FC56-499F-AB1D-F538C6A0A430}"/>
    <cellStyle name="Currency 3 11 2 2 5 3" xfId="35801" xr:uid="{F4DAC11B-029B-4DA3-8A54-8B994B3899EC}"/>
    <cellStyle name="Currency 3 11 2 2 6" xfId="15618" xr:uid="{14EEA939-BFA1-41C6-8693-BA1BDE7C15CF}"/>
    <cellStyle name="Currency 3 11 2 2 6 2" xfId="43324" xr:uid="{92F66167-A353-4158-B0AE-91B0E066F8A4}"/>
    <cellStyle name="Currency 3 11 2 2 7" xfId="27894" xr:uid="{C1B1AD76-2863-45F2-8DC0-4759FE496E79}"/>
    <cellStyle name="Currency 3 11 2 2 7 2" xfId="55552" xr:uid="{68509660-15AE-493F-A7C2-E2FB3D0AF422}"/>
    <cellStyle name="Currency 3 11 2 2 8" xfId="29215" xr:uid="{86B1D0FD-2AEF-47AA-A87F-CC4C9E3BED3C}"/>
    <cellStyle name="Currency 3 11 2 3" xfId="1720" xr:uid="{808B8428-4AE9-4ACD-8043-B365BE0A75AD}"/>
    <cellStyle name="Currency 3 11 2 3 2" xfId="4376" xr:uid="{B9797791-DF4C-4822-9B27-EEBA665A08FB}"/>
    <cellStyle name="Currency 3 11 2 3 2 2" xfId="11027" xr:uid="{0C224C25-7B45-422B-AE83-35EF9943040D}"/>
    <cellStyle name="Currency 3 11 2 3 2 2 2" xfId="15630" xr:uid="{1E201C99-7AB1-4F8D-9F3C-8293576FE3BF}"/>
    <cellStyle name="Currency 3 11 2 3 2 2 2 2" xfId="43336" xr:uid="{49DC5112-1CC5-46D8-AC34-7CDF784B82EA}"/>
    <cellStyle name="Currency 3 11 2 3 2 2 3" xfId="38733" xr:uid="{D7977B54-BC6F-4E17-A349-86B364102ADA}"/>
    <cellStyle name="Currency 3 11 2 3 2 3" xfId="15629" xr:uid="{A42921B2-1F57-4BED-BCC2-8D38BEA6E419}"/>
    <cellStyle name="Currency 3 11 2 3 2 3 2" xfId="43335" xr:uid="{3A16C963-3410-4892-85AA-451D2DC5F58B}"/>
    <cellStyle name="Currency 3 11 2 3 2 4" xfId="32147" xr:uid="{9BF53856-492B-40D8-AB93-8004404A3428}"/>
    <cellStyle name="Currency 3 11 2 3 3" xfId="8393" xr:uid="{03F32742-88EA-4CA4-9ACE-A29A98948BD5}"/>
    <cellStyle name="Currency 3 11 2 3 3 2" xfId="15631" xr:uid="{D45BCFDF-225C-4830-AD70-703491B7BFCC}"/>
    <cellStyle name="Currency 3 11 2 3 3 2 2" xfId="43337" xr:uid="{6AC8EABF-D4B6-42DF-881D-AF497947F0E8}"/>
    <cellStyle name="Currency 3 11 2 3 3 3" xfId="36099" xr:uid="{82A0347A-A28B-43BD-BB3F-EE43E8CC6209}"/>
    <cellStyle name="Currency 3 11 2 3 4" xfId="15628" xr:uid="{2931A67E-E2A9-4070-AC8D-993CFDAF69F1}"/>
    <cellStyle name="Currency 3 11 2 3 4 2" xfId="43334" xr:uid="{AAFED37B-35C6-4E09-BD81-6B475627A5CD}"/>
    <cellStyle name="Currency 3 11 2 3 5" xfId="29513" xr:uid="{E2110953-337A-49E3-B7E8-36940477DE49}"/>
    <cellStyle name="Currency 3 11 2 4" xfId="3422" xr:uid="{356AACE2-F89A-4388-BA8E-C40297A55DD7}"/>
    <cellStyle name="Currency 3 11 2 4 2" xfId="10073" xr:uid="{7248FCA4-7DD7-4A4C-B4BE-A64FEB9D6821}"/>
    <cellStyle name="Currency 3 11 2 4 2 2" xfId="15633" xr:uid="{32900B81-98E8-4742-9710-E1786FF28877}"/>
    <cellStyle name="Currency 3 11 2 4 2 2 2" xfId="43339" xr:uid="{6FAF0BA6-9B53-42D5-9AB8-5C10B2919F88}"/>
    <cellStyle name="Currency 3 11 2 4 2 3" xfId="37779" xr:uid="{06B43C51-7442-46CE-9AEE-F506474D2D03}"/>
    <cellStyle name="Currency 3 11 2 4 3" xfId="15632" xr:uid="{668F8EA2-9DD9-4B4A-A9A4-B95E680E2606}"/>
    <cellStyle name="Currency 3 11 2 4 3 2" xfId="43338" xr:uid="{56D0ED06-8FA6-4685-A213-CF6ED550802C}"/>
    <cellStyle name="Currency 3 11 2 4 4" xfId="31193" xr:uid="{839B8BAE-423E-45BD-B5FA-9D94869960C7}"/>
    <cellStyle name="Currency 3 11 2 5" xfId="6072" xr:uid="{1623DBF3-1CE8-4FBA-8843-DF7E0C49DF77}"/>
    <cellStyle name="Currency 3 11 2 5 2" xfId="12705" xr:uid="{926A8220-D2BD-4667-AA2C-7A7036882003}"/>
    <cellStyle name="Currency 3 11 2 5 2 2" xfId="15635" xr:uid="{E243CEA2-E607-44E1-A111-E04AFA8913BE}"/>
    <cellStyle name="Currency 3 11 2 5 2 2 2" xfId="43341" xr:uid="{600A07D3-1EF0-4250-AA46-626C2DE45CE6}"/>
    <cellStyle name="Currency 3 11 2 5 2 3" xfId="40411" xr:uid="{3D0AE3A5-1F36-4392-B936-ADF77B3A9671}"/>
    <cellStyle name="Currency 3 11 2 5 3" xfId="15634" xr:uid="{2D781768-182F-451F-94DD-0D9B54C74E2B}"/>
    <cellStyle name="Currency 3 11 2 5 3 2" xfId="43340" xr:uid="{08E46E6E-75A3-40FC-8C84-2B664C4C3C34}"/>
    <cellStyle name="Currency 3 11 2 5 4" xfId="33825" xr:uid="{4363172C-0E36-408C-BDD2-17DFB98A223F}"/>
    <cellStyle name="Currency 3 11 2 6" xfId="7439" xr:uid="{1F1D436C-3601-4DCD-AB52-034CB466BC63}"/>
    <cellStyle name="Currency 3 11 2 6 2" xfId="15636" xr:uid="{5F62C526-F487-4D2F-9B63-F2B21912D2A3}"/>
    <cellStyle name="Currency 3 11 2 6 2 2" xfId="43342" xr:uid="{DCBBB6C5-3AC5-4223-86F7-E9B6DF0F54EC}"/>
    <cellStyle name="Currency 3 11 2 6 3" xfId="35145" xr:uid="{7B630322-A6DD-4CFA-AC0D-54319771FDB0}"/>
    <cellStyle name="Currency 3 11 2 7" xfId="15617" xr:uid="{42058E31-A891-4F33-B1BE-01C0270FCA3E}"/>
    <cellStyle name="Currency 3 11 2 7 2" xfId="43323" xr:uid="{62260969-733C-460D-92D2-805E8C408EF2}"/>
    <cellStyle name="Currency 3 11 2 8" xfId="27238" xr:uid="{5717DB36-8B21-4959-9991-8B1DBF366162}"/>
    <cellStyle name="Currency 3 11 2 8 2" xfId="54896" xr:uid="{B6371CC3-73C3-4EA1-B8D0-0BB29854A10F}"/>
    <cellStyle name="Currency 3 11 2 9" xfId="28559" xr:uid="{D72B592A-54A1-49AF-8F96-E3826ADA2451}"/>
    <cellStyle name="Currency 3 11 3" xfId="1078" xr:uid="{25B2D809-96D1-4E70-B840-D88EF8FD5F51}"/>
    <cellStyle name="Currency 3 11 3 2" xfId="1722" xr:uid="{A3D2B628-FE5C-454E-8EDE-6A279D004357}"/>
    <cellStyle name="Currency 3 11 3 2 2" xfId="4378" xr:uid="{C53E8EBD-3FC3-4006-A2A5-002C3C96E8D9}"/>
    <cellStyle name="Currency 3 11 3 2 2 2" xfId="11029" xr:uid="{9A857F24-5931-46B4-92C8-691BA6CEB7CE}"/>
    <cellStyle name="Currency 3 11 3 2 2 2 2" xfId="15640" xr:uid="{19DEE0DB-80C5-4F33-ACF7-B386EE721BBF}"/>
    <cellStyle name="Currency 3 11 3 2 2 2 2 2" xfId="43346" xr:uid="{0F413BA1-D67D-4F18-88BB-B803797BAF24}"/>
    <cellStyle name="Currency 3 11 3 2 2 2 3" xfId="38735" xr:uid="{DB08B7CC-0DCD-4CC3-B0AD-6B1495591C98}"/>
    <cellStyle name="Currency 3 11 3 2 2 3" xfId="15639" xr:uid="{01CB6E5D-EABD-411B-8254-F89507610460}"/>
    <cellStyle name="Currency 3 11 3 2 2 3 2" xfId="43345" xr:uid="{0A7CE850-D383-4229-A265-EC1E5880A9ED}"/>
    <cellStyle name="Currency 3 11 3 2 2 4" xfId="32149" xr:uid="{C3665850-EF21-41DB-9F09-F66EF5B76A77}"/>
    <cellStyle name="Currency 3 11 3 2 3" xfId="8395" xr:uid="{B55BDCEA-1D29-48CC-B998-941793D3E30C}"/>
    <cellStyle name="Currency 3 11 3 2 3 2" xfId="15641" xr:uid="{801008F3-5944-4025-B851-0B04ABD954DB}"/>
    <cellStyle name="Currency 3 11 3 2 3 2 2" xfId="43347" xr:uid="{407FD281-27B3-4BF7-94BD-7B6E6329CCB4}"/>
    <cellStyle name="Currency 3 11 3 2 3 3" xfId="36101" xr:uid="{9788BF7B-F4B0-4FD7-9CC8-7CFE415001C2}"/>
    <cellStyle name="Currency 3 11 3 2 4" xfId="15638" xr:uid="{1479CC14-903C-4AC9-93B0-BCAC61F4A250}"/>
    <cellStyle name="Currency 3 11 3 2 4 2" xfId="43344" xr:uid="{DAE176AA-C9AA-414D-939A-60CC2F1EC81E}"/>
    <cellStyle name="Currency 3 11 3 2 5" xfId="29515" xr:uid="{2AC2D45A-4EA3-4DD2-99EE-71A4572F1F45}"/>
    <cellStyle name="Currency 3 11 3 3" xfId="3743" xr:uid="{B2973597-C5A3-46AD-B509-37FF02CBB037}"/>
    <cellStyle name="Currency 3 11 3 3 2" xfId="10394" xr:uid="{2046AF5C-6A6F-43BC-A36C-5F2C86BDD781}"/>
    <cellStyle name="Currency 3 11 3 3 2 2" xfId="15643" xr:uid="{744C793E-63B3-4406-A931-619C2DC974BF}"/>
    <cellStyle name="Currency 3 11 3 3 2 2 2" xfId="43349" xr:uid="{09BFE9E6-C7E9-4C10-BA83-BF01BB095920}"/>
    <cellStyle name="Currency 3 11 3 3 2 3" xfId="38100" xr:uid="{4B2F4D12-F577-44A2-928C-07234FAF0E18}"/>
    <cellStyle name="Currency 3 11 3 3 3" xfId="15642" xr:uid="{ED2D9D6E-8EEC-463A-B743-3F76B546A53D}"/>
    <cellStyle name="Currency 3 11 3 3 3 2" xfId="43348" xr:uid="{97E67FD9-0F3A-498D-B3F0-AF2D4D519F21}"/>
    <cellStyle name="Currency 3 11 3 3 4" xfId="31514" xr:uid="{D090B7C1-AB1C-4FB4-856F-E2DBDAB0B165}"/>
    <cellStyle name="Currency 3 11 3 4" xfId="6393" xr:uid="{A078ABCA-8CCE-40B1-A286-70CFB6B307C5}"/>
    <cellStyle name="Currency 3 11 3 4 2" xfId="13026" xr:uid="{BF07F54D-9CB9-45F9-A0B3-73EE8B2043D0}"/>
    <cellStyle name="Currency 3 11 3 4 2 2" xfId="15645" xr:uid="{69A93B66-86D3-481C-9027-77FFE472A8F2}"/>
    <cellStyle name="Currency 3 11 3 4 2 2 2" xfId="43351" xr:uid="{D0312584-6001-4ED7-9DB1-881E40D3DF07}"/>
    <cellStyle name="Currency 3 11 3 4 2 3" xfId="40732" xr:uid="{E775FD59-5BF7-4FCC-844C-2A29C5628430}"/>
    <cellStyle name="Currency 3 11 3 4 3" xfId="15644" xr:uid="{5392B218-B2C9-4F28-89A7-DD2F9A50EB3D}"/>
    <cellStyle name="Currency 3 11 3 4 3 2" xfId="43350" xr:uid="{683B570C-F5E4-47FB-9B30-5026614016B8}"/>
    <cellStyle name="Currency 3 11 3 4 4" xfId="34146" xr:uid="{47358BFD-C1DE-4BA2-9DF3-17B540BB6757}"/>
    <cellStyle name="Currency 3 11 3 5" xfId="7760" xr:uid="{865B285F-9D2A-445B-AB91-0B90F56A288F}"/>
    <cellStyle name="Currency 3 11 3 5 2" xfId="15646" xr:uid="{49392685-D533-4EF7-9F21-DB6491D693CB}"/>
    <cellStyle name="Currency 3 11 3 5 2 2" xfId="43352" xr:uid="{508E269B-B081-428D-B9F0-87167DEAB551}"/>
    <cellStyle name="Currency 3 11 3 5 3" xfId="35466" xr:uid="{8A0A6414-D851-4102-BAC3-4BD8213EE185}"/>
    <cellStyle name="Currency 3 11 3 6" xfId="15637" xr:uid="{4AF1454D-7717-4B2D-B32D-21F5793DB256}"/>
    <cellStyle name="Currency 3 11 3 6 2" xfId="43343" xr:uid="{C495F989-8531-4C1C-8702-5BADA02132C5}"/>
    <cellStyle name="Currency 3 11 3 7" xfId="27559" xr:uid="{8EA30418-0E13-46F0-8EDC-C11CBA5535AC}"/>
    <cellStyle name="Currency 3 11 3 7 2" xfId="55217" xr:uid="{ACD4D615-C00C-4BE5-8638-376B6EDABF09}"/>
    <cellStyle name="Currency 3 11 3 8" xfId="28880" xr:uid="{C1C3D5C0-D581-48ED-86E1-3A98621E8AE5}"/>
    <cellStyle name="Currency 3 11 4" xfId="1719" xr:uid="{6A009FB4-94E6-47C6-9140-3C9ACBE59740}"/>
    <cellStyle name="Currency 3 11 4 2" xfId="4375" xr:uid="{BDBD2633-EDAA-48BB-AB4A-BF8EB7D5844D}"/>
    <cellStyle name="Currency 3 11 4 2 2" xfId="11026" xr:uid="{6A0DF105-5EBE-4C2A-BB93-F1A0A802F937}"/>
    <cellStyle name="Currency 3 11 4 2 2 2" xfId="15649" xr:uid="{197EBD5A-2235-42DD-87EA-CD16C2CAD1CB}"/>
    <cellStyle name="Currency 3 11 4 2 2 2 2" xfId="43355" xr:uid="{DD8ABE96-97DC-4DC9-9431-FEC88A4460B0}"/>
    <cellStyle name="Currency 3 11 4 2 2 3" xfId="38732" xr:uid="{544832B0-F9B2-45EF-AFCE-4C80AFDDD631}"/>
    <cellStyle name="Currency 3 11 4 2 3" xfId="15648" xr:uid="{9EBFC9EC-10D8-4069-9098-7178D6D1689D}"/>
    <cellStyle name="Currency 3 11 4 2 3 2" xfId="43354" xr:uid="{8DB530BB-04CE-4B7D-ACC1-E2A5D627BD7C}"/>
    <cellStyle name="Currency 3 11 4 2 4" xfId="32146" xr:uid="{E3298995-A76A-4A3B-AD8A-08D14C4335B7}"/>
    <cellStyle name="Currency 3 11 4 3" xfId="8392" xr:uid="{3EB0BBFF-D562-43AD-A168-2F191C38F1B3}"/>
    <cellStyle name="Currency 3 11 4 3 2" xfId="15650" xr:uid="{C4D78DE7-6E1D-4739-989A-63AB3A1A57C6}"/>
    <cellStyle name="Currency 3 11 4 3 2 2" xfId="43356" xr:uid="{051E8C70-1C82-44BF-8C86-B97082852F27}"/>
    <cellStyle name="Currency 3 11 4 3 3" xfId="36098" xr:uid="{31961BB2-EB41-46A6-9FF8-ED6C5E382772}"/>
    <cellStyle name="Currency 3 11 4 4" xfId="15647" xr:uid="{7191977B-3047-42D9-93B1-A49E3E68E8C7}"/>
    <cellStyle name="Currency 3 11 4 4 2" xfId="43353" xr:uid="{290E8917-2D8E-4D76-A701-22DF10CA6190}"/>
    <cellStyle name="Currency 3 11 4 5" xfId="29512" xr:uid="{61766D4D-D688-43ED-AD94-D10600EFCC6E}"/>
    <cellStyle name="Currency 3 11 5" xfId="3086" xr:uid="{3FF04A1D-6115-4387-8164-200D8E1897C2}"/>
    <cellStyle name="Currency 3 11 5 2" xfId="9738" xr:uid="{1A32C721-CDBD-4567-8EA2-FD7A664F2491}"/>
    <cellStyle name="Currency 3 11 5 2 2" xfId="15652" xr:uid="{2C8CA777-25A0-4713-864D-30F3A12CC5E6}"/>
    <cellStyle name="Currency 3 11 5 2 2 2" xfId="43358" xr:uid="{0FCD5C38-D0AD-49B0-97E1-4F01E3C1BB2B}"/>
    <cellStyle name="Currency 3 11 5 2 3" xfId="37444" xr:uid="{6DB162F6-465D-4205-8F9E-B899B83F7EB5}"/>
    <cellStyle name="Currency 3 11 5 3" xfId="15651" xr:uid="{35AFA6BB-D646-41C3-B028-87E7C7E7752F}"/>
    <cellStyle name="Currency 3 11 5 3 2" xfId="43357" xr:uid="{175AB4FB-F936-4348-86FF-9E62E5FAC484}"/>
    <cellStyle name="Currency 3 11 5 4" xfId="30858" xr:uid="{11EEA56C-0FEB-4A6D-8306-4A301B0A8E94}"/>
    <cellStyle name="Currency 3 11 6" xfId="5725" xr:uid="{55743E47-09C2-4D0F-981E-A4F568525240}"/>
    <cellStyle name="Currency 3 11 6 2" xfId="12358" xr:uid="{DD958DB2-742B-4FC2-A8D9-4EF7AD8CC8DB}"/>
    <cellStyle name="Currency 3 11 6 2 2" xfId="15654" xr:uid="{56D50BEC-AFE4-41E7-B112-8F95B51F43A9}"/>
    <cellStyle name="Currency 3 11 6 2 2 2" xfId="43360" xr:uid="{BB651C12-6118-49C3-9CE8-57E94A0DC374}"/>
    <cellStyle name="Currency 3 11 6 2 3" xfId="40064" xr:uid="{7F536F1D-1173-4E7F-B3D7-5C8C07FBFA83}"/>
    <cellStyle name="Currency 3 11 6 3" xfId="15653" xr:uid="{4D5C98BC-D1D7-4E1B-BEAD-6B68D3760338}"/>
    <cellStyle name="Currency 3 11 6 3 2" xfId="43359" xr:uid="{5918D8DF-148D-4BAA-A4D7-D375B35EB29A}"/>
    <cellStyle name="Currency 3 11 6 4" xfId="33478" xr:uid="{327D0845-9C7C-4E3A-B7F5-5214012A34D8}"/>
    <cellStyle name="Currency 3 11 7" xfId="7104" xr:uid="{33D93E48-C113-46E6-B423-398442D7A2D2}"/>
    <cellStyle name="Currency 3 11 7 2" xfId="15655" xr:uid="{51BAF9F9-82DA-4E6E-AE66-37E0D8D3D2D6}"/>
    <cellStyle name="Currency 3 11 7 2 2" xfId="43361" xr:uid="{0DACBD17-2C95-4930-8FBD-0EB08666FA4A}"/>
    <cellStyle name="Currency 3 11 7 3" xfId="34810" xr:uid="{B91FD515-8755-4B2B-B9E0-96C982390F52}"/>
    <cellStyle name="Currency 3 11 8" xfId="15616" xr:uid="{6CA681E2-17CC-4EB2-9A99-57BDB98EA8E7}"/>
    <cellStyle name="Currency 3 11 8 2" xfId="43322" xr:uid="{EDAC6445-15C9-4C50-ABA7-8ECA550A3C07}"/>
    <cellStyle name="Currency 3 11 9" xfId="26892" xr:uid="{42091C9C-9155-487B-B3CD-BD63A048BDDF}"/>
    <cellStyle name="Currency 3 11 9 2" xfId="54550" xr:uid="{291EBE00-06B9-48B6-984B-EA3AE81C6BDC}"/>
    <cellStyle name="Currency 3 12" xfId="336" xr:uid="{B43B3C6E-23F5-4FA5-B4A5-37DEA9D6A398}"/>
    <cellStyle name="Currency 3 12 10" xfId="28252" xr:uid="{1C7FC6D6-14A5-40C0-9D34-8E384C6AF554}"/>
    <cellStyle name="Currency 3 12 2" xfId="775" xr:uid="{AC7E9827-3877-4179-A916-CA7D603334A8}"/>
    <cellStyle name="Currency 3 12 2 2" xfId="1441" xr:uid="{0DB5EFA3-23BE-4579-AC48-963493169594}"/>
    <cellStyle name="Currency 3 12 2 2 2" xfId="1725" xr:uid="{D36AB6D5-196B-4FEA-B8B9-48B4AD523B33}"/>
    <cellStyle name="Currency 3 12 2 2 2 2" xfId="4381" xr:uid="{F4681439-AA68-45FC-A437-495CBEF93D7E}"/>
    <cellStyle name="Currency 3 12 2 2 2 2 2" xfId="11032" xr:uid="{737B8ACD-BB84-49DE-89CD-ED2F28D28FE1}"/>
    <cellStyle name="Currency 3 12 2 2 2 2 2 2" xfId="15661" xr:uid="{EFEC6EBD-EB6E-4555-86C9-B9EA23AA07D3}"/>
    <cellStyle name="Currency 3 12 2 2 2 2 2 2 2" xfId="43367" xr:uid="{E13BC857-082A-45D8-BB20-B7842EBF56A4}"/>
    <cellStyle name="Currency 3 12 2 2 2 2 2 3" xfId="38738" xr:uid="{0B374E90-49CC-4AB1-B6BD-6DAAA5E5FF2D}"/>
    <cellStyle name="Currency 3 12 2 2 2 2 3" xfId="15660" xr:uid="{1B8C2865-423C-4C31-911D-88C9142C160A}"/>
    <cellStyle name="Currency 3 12 2 2 2 2 3 2" xfId="43366" xr:uid="{2E2D28B8-E16B-483B-B546-4C8036C47553}"/>
    <cellStyle name="Currency 3 12 2 2 2 2 4" xfId="32152" xr:uid="{2C9F8B08-6ED8-4FF8-9D0E-43B9FF14A2A4}"/>
    <cellStyle name="Currency 3 12 2 2 2 3" xfId="8398" xr:uid="{81354A74-9F38-4252-BBFD-4870B9BBABE0}"/>
    <cellStyle name="Currency 3 12 2 2 2 3 2" xfId="15662" xr:uid="{34F6EEB1-F423-436B-892D-6F8029A91A3E}"/>
    <cellStyle name="Currency 3 12 2 2 2 3 2 2" xfId="43368" xr:uid="{D324F96A-1C74-4656-9A2E-B322602E6145}"/>
    <cellStyle name="Currency 3 12 2 2 2 3 3" xfId="36104" xr:uid="{4726B1DF-6BD3-40D7-8226-8EE109B9AA51}"/>
    <cellStyle name="Currency 3 12 2 2 2 4" xfId="15659" xr:uid="{77265224-DDE7-4324-A082-CAF84C431CAE}"/>
    <cellStyle name="Currency 3 12 2 2 2 4 2" xfId="43365" xr:uid="{EA499C24-62D5-43CE-AD6F-A6A9434629E4}"/>
    <cellStyle name="Currency 3 12 2 2 2 5" xfId="29518" xr:uid="{72C4AFB9-F7B1-4149-90EB-5627EFDF2913}"/>
    <cellStyle name="Currency 3 12 2 2 3" xfId="4106" xr:uid="{ED46D558-AFCE-4161-A18A-190B32863474}"/>
    <cellStyle name="Currency 3 12 2 2 3 2" xfId="10757" xr:uid="{1CA0A6D2-D1B7-4692-986F-1B252FDFC318}"/>
    <cellStyle name="Currency 3 12 2 2 3 2 2" xfId="15664" xr:uid="{0B406E54-67E7-409B-920C-28794A00FEDE}"/>
    <cellStyle name="Currency 3 12 2 2 3 2 2 2" xfId="43370" xr:uid="{B90E2A34-1A4F-46D4-8019-711ED515B2B0}"/>
    <cellStyle name="Currency 3 12 2 2 3 2 3" xfId="38463" xr:uid="{52B17FB2-7040-4A3B-A792-1CDAA67FDB0F}"/>
    <cellStyle name="Currency 3 12 2 2 3 3" xfId="15663" xr:uid="{3731CE92-D6B2-4AD5-9C06-F4B25C900156}"/>
    <cellStyle name="Currency 3 12 2 2 3 3 2" xfId="43369" xr:uid="{F56B6BDE-2151-4437-B8B6-06D4C90ED8C5}"/>
    <cellStyle name="Currency 3 12 2 2 3 4" xfId="31877" xr:uid="{9481ADA9-65C6-47FC-97CF-614294ECF492}"/>
    <cellStyle name="Currency 3 12 2 2 4" xfId="6756" xr:uid="{D0BB7E25-9D9D-4412-B61B-7CB99405EB39}"/>
    <cellStyle name="Currency 3 12 2 2 4 2" xfId="13389" xr:uid="{14744081-47FA-4248-8889-9E9E8157F55B}"/>
    <cellStyle name="Currency 3 12 2 2 4 2 2" xfId="15666" xr:uid="{404EEBD7-5EEB-4441-8775-BC31D58351AC}"/>
    <cellStyle name="Currency 3 12 2 2 4 2 2 2" xfId="43372" xr:uid="{7BE8CC48-8DAD-4867-946F-3AB6D665F4EA}"/>
    <cellStyle name="Currency 3 12 2 2 4 2 3" xfId="41095" xr:uid="{342587C6-65A4-45E4-8F20-8C723AA390BF}"/>
    <cellStyle name="Currency 3 12 2 2 4 3" xfId="15665" xr:uid="{A871D1FD-5476-43A6-B320-6FA1BDCA9D91}"/>
    <cellStyle name="Currency 3 12 2 2 4 3 2" xfId="43371" xr:uid="{827F674F-81F6-4C7E-99E9-8C6D20EB6330}"/>
    <cellStyle name="Currency 3 12 2 2 4 4" xfId="34509" xr:uid="{03E84041-F408-4BE9-890C-E32A7384F964}"/>
    <cellStyle name="Currency 3 12 2 2 5" xfId="8123" xr:uid="{53C546FA-D421-45A1-9A59-85614C6A7CEB}"/>
    <cellStyle name="Currency 3 12 2 2 5 2" xfId="15667" xr:uid="{96CDF17C-8C55-4380-B1C8-E6EBEF344052}"/>
    <cellStyle name="Currency 3 12 2 2 5 2 2" xfId="43373" xr:uid="{363D849C-A339-4B25-BEE3-D58BD4DF53D2}"/>
    <cellStyle name="Currency 3 12 2 2 5 3" xfId="35829" xr:uid="{7CE284CE-B122-45D1-B03D-6DF3D79DABB7}"/>
    <cellStyle name="Currency 3 12 2 2 6" xfId="15658" xr:uid="{ABFA925C-865B-443C-937F-A81A8C141EDA}"/>
    <cellStyle name="Currency 3 12 2 2 6 2" xfId="43364" xr:uid="{7C8B6095-FD39-4366-973B-3FA54D7624F9}"/>
    <cellStyle name="Currency 3 12 2 2 7" xfId="27922" xr:uid="{ADBF37E8-B2BA-482C-BFEC-6D0C90458296}"/>
    <cellStyle name="Currency 3 12 2 2 7 2" xfId="55580" xr:uid="{93F61B88-F0A3-421C-A211-187F521E9F28}"/>
    <cellStyle name="Currency 3 12 2 2 8" xfId="29243" xr:uid="{7E2491D1-9A6F-4DAD-BD92-9D3BCBD3E7BB}"/>
    <cellStyle name="Currency 3 12 2 3" xfId="1724" xr:uid="{E5EDCE31-DC88-41E8-822B-6F866E6EADA9}"/>
    <cellStyle name="Currency 3 12 2 3 2" xfId="4380" xr:uid="{7BC3F840-6294-40FB-8697-642E656E89DE}"/>
    <cellStyle name="Currency 3 12 2 3 2 2" xfId="11031" xr:uid="{04204CC0-C5BB-41A2-BC06-AF5D58A20368}"/>
    <cellStyle name="Currency 3 12 2 3 2 2 2" xfId="15670" xr:uid="{2B3CC67B-CC0D-4A78-BE31-68FA32E2A77C}"/>
    <cellStyle name="Currency 3 12 2 3 2 2 2 2" xfId="43376" xr:uid="{D3D96649-11CE-4871-96FC-88436C2D1012}"/>
    <cellStyle name="Currency 3 12 2 3 2 2 3" xfId="38737" xr:uid="{FAC5666B-C0F8-4FD6-BC92-5E24E08C85EE}"/>
    <cellStyle name="Currency 3 12 2 3 2 3" xfId="15669" xr:uid="{FC8EF78E-86D6-416A-A5D4-8EA5B2BC06DD}"/>
    <cellStyle name="Currency 3 12 2 3 2 3 2" xfId="43375" xr:uid="{BEC1368D-D81E-4D99-AE78-D246352EC8E2}"/>
    <cellStyle name="Currency 3 12 2 3 2 4" xfId="32151" xr:uid="{9BD76A5E-005F-4B0B-9BE3-2A0FDE8491D3}"/>
    <cellStyle name="Currency 3 12 2 3 3" xfId="8397" xr:uid="{B5A00686-1BAA-4281-A47F-C9D763C5D43B}"/>
    <cellStyle name="Currency 3 12 2 3 3 2" xfId="15671" xr:uid="{31B52928-E28B-47F0-90EC-C658D2792C55}"/>
    <cellStyle name="Currency 3 12 2 3 3 2 2" xfId="43377" xr:uid="{AD6726DA-E002-4EFB-8018-D091987CCD37}"/>
    <cellStyle name="Currency 3 12 2 3 3 3" xfId="36103" xr:uid="{49AC2AB8-35CA-46E9-A410-F002D9391A24}"/>
    <cellStyle name="Currency 3 12 2 3 4" xfId="15668" xr:uid="{8C8560AB-445B-4391-91F4-51AFBC4DD137}"/>
    <cellStyle name="Currency 3 12 2 3 4 2" xfId="43374" xr:uid="{25299547-06E8-433B-8807-C979D9C1CA76}"/>
    <cellStyle name="Currency 3 12 2 3 5" xfId="29517" xr:uid="{EB826113-EB46-421C-BD02-30CF6C2AF559}"/>
    <cellStyle name="Currency 3 12 2 4" xfId="3450" xr:uid="{3B3C967E-0D47-4E51-9B04-338C10BE62F8}"/>
    <cellStyle name="Currency 3 12 2 4 2" xfId="10101" xr:uid="{9C11C52D-0FDE-4581-BC5B-6E49B11ACB3D}"/>
    <cellStyle name="Currency 3 12 2 4 2 2" xfId="15673" xr:uid="{7F266913-1AA1-44C8-8AFC-ADC7E45E86B4}"/>
    <cellStyle name="Currency 3 12 2 4 2 2 2" xfId="43379" xr:uid="{DFC05EFB-34DA-411E-B056-53DD89CA0C26}"/>
    <cellStyle name="Currency 3 12 2 4 2 3" xfId="37807" xr:uid="{F7DE1DB3-6B8B-47C2-BA7D-1011314E72EC}"/>
    <cellStyle name="Currency 3 12 2 4 3" xfId="15672" xr:uid="{6EF0CFC0-C540-4D25-8AC3-16908F7E9970}"/>
    <cellStyle name="Currency 3 12 2 4 3 2" xfId="43378" xr:uid="{9421C962-21AD-4025-8385-4153BD2A712D}"/>
    <cellStyle name="Currency 3 12 2 4 4" xfId="31221" xr:uid="{AE29E5D0-C9D1-4306-B87E-E3E0156D0524}"/>
    <cellStyle name="Currency 3 12 2 5" xfId="6100" xr:uid="{18EF3ACA-1639-4CBA-BB76-21426EA2153A}"/>
    <cellStyle name="Currency 3 12 2 5 2" xfId="12733" xr:uid="{22E10B1F-9E37-4715-B63C-0809D4ADEFBB}"/>
    <cellStyle name="Currency 3 12 2 5 2 2" xfId="15675" xr:uid="{F0C9CD39-CF92-45E1-80C7-A0B929D986D0}"/>
    <cellStyle name="Currency 3 12 2 5 2 2 2" xfId="43381" xr:uid="{4EC3CADE-860C-42F9-8EF5-8229ABE3B5A1}"/>
    <cellStyle name="Currency 3 12 2 5 2 3" xfId="40439" xr:uid="{5B02AD70-F41B-4D98-84D8-DCC97AF93BE7}"/>
    <cellStyle name="Currency 3 12 2 5 3" xfId="15674" xr:uid="{820F715F-5396-452B-8102-E5D8116A51BF}"/>
    <cellStyle name="Currency 3 12 2 5 3 2" xfId="43380" xr:uid="{EFA9C966-59F9-47B9-9B9D-4AEB94542EDF}"/>
    <cellStyle name="Currency 3 12 2 5 4" xfId="33853" xr:uid="{FBEC5FB2-87C0-416A-97B0-58B8DA401711}"/>
    <cellStyle name="Currency 3 12 2 6" xfId="7467" xr:uid="{802AD838-68C2-493F-AF47-E7FD46FDA96D}"/>
    <cellStyle name="Currency 3 12 2 6 2" xfId="15676" xr:uid="{6C8DB6E0-53F0-4F84-8694-4FF4B794C520}"/>
    <cellStyle name="Currency 3 12 2 6 2 2" xfId="43382" xr:uid="{8B8D70AF-13A8-4C74-8DE9-9E4C5000F24C}"/>
    <cellStyle name="Currency 3 12 2 6 3" xfId="35173" xr:uid="{B30EA12A-C4AE-4D39-BAFC-0B722E9F6826}"/>
    <cellStyle name="Currency 3 12 2 7" xfId="15657" xr:uid="{D371E305-EF94-409E-9168-21402BB105D4}"/>
    <cellStyle name="Currency 3 12 2 7 2" xfId="43363" xr:uid="{46D55E74-55D3-40ED-A6AA-115FF723A657}"/>
    <cellStyle name="Currency 3 12 2 8" xfId="27266" xr:uid="{71F8E197-86C0-42D5-B171-AA0B594010C7}"/>
    <cellStyle name="Currency 3 12 2 8 2" xfId="54924" xr:uid="{46396D5F-FD63-48C7-9AE5-6C547A501BB5}"/>
    <cellStyle name="Currency 3 12 2 9" xfId="28587" xr:uid="{3D84EA0E-46C6-4041-BADD-CD4B394BAED2}"/>
    <cellStyle name="Currency 3 12 3" xfId="1106" xr:uid="{14FFAB6A-2635-4003-AF18-CD400665C19C}"/>
    <cellStyle name="Currency 3 12 3 2" xfId="1726" xr:uid="{296B35EC-8BB7-4DC0-90AF-F8407F271408}"/>
    <cellStyle name="Currency 3 12 3 2 2" xfId="4382" xr:uid="{1518D20D-E903-453F-9968-9511B0A223C9}"/>
    <cellStyle name="Currency 3 12 3 2 2 2" xfId="11033" xr:uid="{E335226C-FE8C-4B64-80FC-04F341084DBB}"/>
    <cellStyle name="Currency 3 12 3 2 2 2 2" xfId="15680" xr:uid="{420F9421-69AB-4A25-91A7-7ECB14B40189}"/>
    <cellStyle name="Currency 3 12 3 2 2 2 2 2" xfId="43386" xr:uid="{985315BA-C1B3-4A74-A09A-B4F00941A9A0}"/>
    <cellStyle name="Currency 3 12 3 2 2 2 3" xfId="38739" xr:uid="{95A1AD3C-EF11-4902-9472-D174CCF7AF46}"/>
    <cellStyle name="Currency 3 12 3 2 2 3" xfId="15679" xr:uid="{4687E28E-9E9A-4EDD-800C-7B386675A178}"/>
    <cellStyle name="Currency 3 12 3 2 2 3 2" xfId="43385" xr:uid="{0F9DE38E-7A90-49A8-9268-59507229CAA1}"/>
    <cellStyle name="Currency 3 12 3 2 2 4" xfId="32153" xr:uid="{723752D8-08C8-4688-A0F4-86DB5D988799}"/>
    <cellStyle name="Currency 3 12 3 2 3" xfId="8399" xr:uid="{595D3F26-FF17-4224-B9B3-B31777048ACB}"/>
    <cellStyle name="Currency 3 12 3 2 3 2" xfId="15681" xr:uid="{B2979102-1ADA-424C-B2C1-C7102E05B95E}"/>
    <cellStyle name="Currency 3 12 3 2 3 2 2" xfId="43387" xr:uid="{B5DB2B3B-7A10-408B-973C-7D6978E395B2}"/>
    <cellStyle name="Currency 3 12 3 2 3 3" xfId="36105" xr:uid="{0A25E37D-8CDE-4BC6-9214-43F59051ECA3}"/>
    <cellStyle name="Currency 3 12 3 2 4" xfId="15678" xr:uid="{01464A88-E2F6-4B62-8EF8-47742DABD718}"/>
    <cellStyle name="Currency 3 12 3 2 4 2" xfId="43384" xr:uid="{6EF2A79C-6E10-410D-875B-249046649C29}"/>
    <cellStyle name="Currency 3 12 3 2 5" xfId="29519" xr:uid="{31E73602-BAF5-4FC2-9A71-A7665E98EF5F}"/>
    <cellStyle name="Currency 3 12 3 3" xfId="3771" xr:uid="{274762D2-D68B-46BB-971E-985BC2CC136C}"/>
    <cellStyle name="Currency 3 12 3 3 2" xfId="10422" xr:uid="{06D7776B-2796-4904-9751-6CFBFDBA5D6E}"/>
    <cellStyle name="Currency 3 12 3 3 2 2" xfId="15683" xr:uid="{42CACE06-8CA2-429C-B854-E4257A6A5E82}"/>
    <cellStyle name="Currency 3 12 3 3 2 2 2" xfId="43389" xr:uid="{A0ECF474-FA86-4E3C-960C-C7A639E569F5}"/>
    <cellStyle name="Currency 3 12 3 3 2 3" xfId="38128" xr:uid="{FF0B7FE4-F095-4D4C-90E2-F07F9D671CB5}"/>
    <cellStyle name="Currency 3 12 3 3 3" xfId="15682" xr:uid="{F2413A47-210E-461B-A0A8-0DAFF12604F7}"/>
    <cellStyle name="Currency 3 12 3 3 3 2" xfId="43388" xr:uid="{E7F818D3-C00D-4C39-A88E-EDC71BD0F16C}"/>
    <cellStyle name="Currency 3 12 3 3 4" xfId="31542" xr:uid="{0B700914-EF58-4C62-829E-A67A5D5B6AFA}"/>
    <cellStyle name="Currency 3 12 3 4" xfId="6421" xr:uid="{3270B63C-8E69-496C-91DC-C55C572C5D8C}"/>
    <cellStyle name="Currency 3 12 3 4 2" xfId="13054" xr:uid="{654F287C-30BF-4326-8DFD-F08BC0C92361}"/>
    <cellStyle name="Currency 3 12 3 4 2 2" xfId="15685" xr:uid="{5EDF5398-F251-4F45-BAF8-BFD75D8AB254}"/>
    <cellStyle name="Currency 3 12 3 4 2 2 2" xfId="43391" xr:uid="{7A5C4474-6D73-4D84-8863-9D1374FFCF7D}"/>
    <cellStyle name="Currency 3 12 3 4 2 3" xfId="40760" xr:uid="{B2500C80-23B9-47A7-AA38-5505A1485051}"/>
    <cellStyle name="Currency 3 12 3 4 3" xfId="15684" xr:uid="{449E57F7-F805-4327-ABC4-05F2972CCA95}"/>
    <cellStyle name="Currency 3 12 3 4 3 2" xfId="43390" xr:uid="{DB5105F4-01A3-4784-9E19-4BA111202E9D}"/>
    <cellStyle name="Currency 3 12 3 4 4" xfId="34174" xr:uid="{A63E18D4-EB5E-45B6-8D33-0F882C871214}"/>
    <cellStyle name="Currency 3 12 3 5" xfId="7788" xr:uid="{907B1540-69B6-4D16-B615-AA321301FE42}"/>
    <cellStyle name="Currency 3 12 3 5 2" xfId="15686" xr:uid="{1516D364-988B-4890-8318-767B37F114FA}"/>
    <cellStyle name="Currency 3 12 3 5 2 2" xfId="43392" xr:uid="{BE0F7829-EB96-41AD-AA94-4AD0AFF98BB2}"/>
    <cellStyle name="Currency 3 12 3 5 3" xfId="35494" xr:uid="{F2C5057F-3F3B-4FC6-8620-32B2AFD4AD9F}"/>
    <cellStyle name="Currency 3 12 3 6" xfId="15677" xr:uid="{36F0B450-11E9-43D3-9980-D60B593438DC}"/>
    <cellStyle name="Currency 3 12 3 6 2" xfId="43383" xr:uid="{C116F976-5337-42D6-940A-DB26D264FF04}"/>
    <cellStyle name="Currency 3 12 3 7" xfId="27587" xr:uid="{ED5121A1-C75E-4F8B-BB39-2219911E3417}"/>
    <cellStyle name="Currency 3 12 3 7 2" xfId="55245" xr:uid="{8D381B85-E4D5-485A-8A3C-E915E12EFB74}"/>
    <cellStyle name="Currency 3 12 3 8" xfId="28908" xr:uid="{6145B5B4-E290-4E74-91DC-0F36D6AA03C8}"/>
    <cellStyle name="Currency 3 12 4" xfId="1723" xr:uid="{D595B6B0-1408-4304-BA37-1A9FFD9AD0D1}"/>
    <cellStyle name="Currency 3 12 4 2" xfId="4379" xr:uid="{1B03D10E-00A9-487C-BB59-37DC0A91AE1A}"/>
    <cellStyle name="Currency 3 12 4 2 2" xfId="11030" xr:uid="{6FF0B25F-FCA9-480E-9F4C-E14D8B5569DA}"/>
    <cellStyle name="Currency 3 12 4 2 2 2" xfId="15689" xr:uid="{C3BB884A-B46C-459D-A7F2-D552DA5010B4}"/>
    <cellStyle name="Currency 3 12 4 2 2 2 2" xfId="43395" xr:uid="{8575DA22-FF0E-43F0-9BCE-1AFACD0248F1}"/>
    <cellStyle name="Currency 3 12 4 2 2 3" xfId="38736" xr:uid="{46D2889F-23F4-437E-A45B-3E9CF83264BA}"/>
    <cellStyle name="Currency 3 12 4 2 3" xfId="15688" xr:uid="{51A48A36-7B37-43D5-B517-8CBD16A7C227}"/>
    <cellStyle name="Currency 3 12 4 2 3 2" xfId="43394" xr:uid="{A5539095-56E8-4A50-B6AD-C1B181A1EEB7}"/>
    <cellStyle name="Currency 3 12 4 2 4" xfId="32150" xr:uid="{51218855-0A6B-4CEE-BC05-1ABC0D925CFF}"/>
    <cellStyle name="Currency 3 12 4 3" xfId="8396" xr:uid="{0F12CFE3-BDC6-44FD-A8E9-18BCEEA6D7C1}"/>
    <cellStyle name="Currency 3 12 4 3 2" xfId="15690" xr:uid="{E1DDF085-E46C-4B35-9346-E20EFA5F0EFF}"/>
    <cellStyle name="Currency 3 12 4 3 2 2" xfId="43396" xr:uid="{26178EE6-5A98-4258-9BAE-BB0A31710827}"/>
    <cellStyle name="Currency 3 12 4 3 3" xfId="36102" xr:uid="{496DEF9F-B947-40A7-A3C6-89AE8D9C3BB9}"/>
    <cellStyle name="Currency 3 12 4 4" xfId="15687" xr:uid="{0B1A9D47-DD06-40DF-B181-D5CF372B0002}"/>
    <cellStyle name="Currency 3 12 4 4 2" xfId="43393" xr:uid="{D2319FF1-A810-4525-9D85-C7199AE42831}"/>
    <cellStyle name="Currency 3 12 4 5" xfId="29516" xr:uid="{19CEE213-C5B9-4FD0-BCF0-05CFD89001CD}"/>
    <cellStyle name="Currency 3 12 5" xfId="3115" xr:uid="{FD65AE2C-6282-4BF3-A56F-A1267017493A}"/>
    <cellStyle name="Currency 3 12 5 2" xfId="9766" xr:uid="{48168F66-3273-4A45-9040-85447E4AD9D7}"/>
    <cellStyle name="Currency 3 12 5 2 2" xfId="15692" xr:uid="{4C1115A5-417C-4EDE-A86B-6CB6FA722AC3}"/>
    <cellStyle name="Currency 3 12 5 2 2 2" xfId="43398" xr:uid="{BB605786-3EBD-4B82-BB81-899CCB2CCE69}"/>
    <cellStyle name="Currency 3 12 5 2 3" xfId="37472" xr:uid="{2ECDDC71-5DE3-46C6-A595-52E1D400D1D0}"/>
    <cellStyle name="Currency 3 12 5 3" xfId="15691" xr:uid="{13A13CFF-1D8E-4214-9ECE-91D383CC4CFD}"/>
    <cellStyle name="Currency 3 12 5 3 2" xfId="43397" xr:uid="{2A13145E-2507-4A6A-8C0F-BDE2B93DE63E}"/>
    <cellStyle name="Currency 3 12 5 4" xfId="30886" xr:uid="{0AD8473F-4974-4073-8603-F1DA365AC1B3}"/>
    <cellStyle name="Currency 3 12 6" xfId="5753" xr:uid="{1C6308B8-612C-4E24-870F-2D595C772BD6}"/>
    <cellStyle name="Currency 3 12 6 2" xfId="12386" xr:uid="{CF3944DE-2706-4959-B7A4-6D3E58A28ED8}"/>
    <cellStyle name="Currency 3 12 6 2 2" xfId="15694" xr:uid="{B90289B0-245A-401A-B9D1-B223863C2729}"/>
    <cellStyle name="Currency 3 12 6 2 2 2" xfId="43400" xr:uid="{5B99B44F-E42B-421C-A48B-86BF74D9A7E1}"/>
    <cellStyle name="Currency 3 12 6 2 3" xfId="40092" xr:uid="{E530C24C-4344-441C-AFA4-E325591BE1CF}"/>
    <cellStyle name="Currency 3 12 6 3" xfId="15693" xr:uid="{F79FA2CC-749D-4A6D-9C9F-FB9DC1298C00}"/>
    <cellStyle name="Currency 3 12 6 3 2" xfId="43399" xr:uid="{5260709F-C3FD-486D-827C-0E8A93AE2D7E}"/>
    <cellStyle name="Currency 3 12 6 4" xfId="33506" xr:uid="{0033E2B6-E92E-4A04-A940-9746C5374517}"/>
    <cellStyle name="Currency 3 12 7" xfId="7132" xr:uid="{B89A6B77-5E9C-4488-9F31-2D00FB14F5F7}"/>
    <cellStyle name="Currency 3 12 7 2" xfId="15695" xr:uid="{804B45C8-DFA7-4FDB-9AEC-E41E6E992610}"/>
    <cellStyle name="Currency 3 12 7 2 2" xfId="43401" xr:uid="{17D01013-BC9D-4E32-953A-D9E199793089}"/>
    <cellStyle name="Currency 3 12 7 3" xfId="34838" xr:uid="{5D46FC6C-43F4-4B05-9C97-769E45F237F1}"/>
    <cellStyle name="Currency 3 12 8" xfId="15656" xr:uid="{ECF8C594-0EF0-4BEE-A055-E092AC2F13E6}"/>
    <cellStyle name="Currency 3 12 8 2" xfId="43362" xr:uid="{D720BA91-6A09-427C-96B4-AEB35A98C290}"/>
    <cellStyle name="Currency 3 12 9" xfId="26920" xr:uid="{F05BA0AF-E088-4853-8FDD-0005C3FD9E40}"/>
    <cellStyle name="Currency 3 12 9 2" xfId="54578" xr:uid="{E83D5C33-C454-4B2C-80DE-15CD6F17CF3D}"/>
    <cellStyle name="Currency 3 13" xfId="516" xr:uid="{4AA89EE2-1754-4A4D-81D1-FB8D699FD626}"/>
    <cellStyle name="Currency 3 13 2" xfId="1182" xr:uid="{B3F76E4D-915A-44E1-A926-469DDE6386FA}"/>
    <cellStyle name="Currency 3 13 2 2" xfId="1728" xr:uid="{8AD53EAA-5D9B-4546-9D69-EB7456E2AD0A}"/>
    <cellStyle name="Currency 3 13 2 2 2" xfId="4384" xr:uid="{AFA547B4-231A-4871-818B-E577C5C76BE9}"/>
    <cellStyle name="Currency 3 13 2 2 2 2" xfId="11035" xr:uid="{79DC91EF-F181-49FB-86AA-2BFFFB4C2154}"/>
    <cellStyle name="Currency 3 13 2 2 2 2 2" xfId="15700" xr:uid="{32FDF6FB-D0B1-4E86-AAAC-A3BDB7140D73}"/>
    <cellStyle name="Currency 3 13 2 2 2 2 2 2" xfId="43406" xr:uid="{B1113834-2747-4797-8067-7ABC3E53E9A2}"/>
    <cellStyle name="Currency 3 13 2 2 2 2 3" xfId="38741" xr:uid="{76248DF0-4968-448F-A5FE-1B0A0775718C}"/>
    <cellStyle name="Currency 3 13 2 2 2 3" xfId="15699" xr:uid="{88FA4FD2-5B42-4DE0-B932-290BE3045D28}"/>
    <cellStyle name="Currency 3 13 2 2 2 3 2" xfId="43405" xr:uid="{29106865-9DFB-48D8-A4EF-C944AF9F41D1}"/>
    <cellStyle name="Currency 3 13 2 2 2 4" xfId="32155" xr:uid="{7A156073-E8CA-4D2F-9D7E-E919CB9182D9}"/>
    <cellStyle name="Currency 3 13 2 2 3" xfId="8401" xr:uid="{81741BEF-3519-4953-AA90-9CAD941C7027}"/>
    <cellStyle name="Currency 3 13 2 2 3 2" xfId="15701" xr:uid="{B0FF9718-B0D7-428E-B35E-743D4C1FD3D2}"/>
    <cellStyle name="Currency 3 13 2 2 3 2 2" xfId="43407" xr:uid="{6D3E06DC-A977-4E00-B006-D3FCE2A8129D}"/>
    <cellStyle name="Currency 3 13 2 2 3 3" xfId="36107" xr:uid="{403CD434-4728-4829-8682-5BE703EDBBAA}"/>
    <cellStyle name="Currency 3 13 2 2 4" xfId="15698" xr:uid="{EFADF7DA-8EC9-4C07-BDB2-989BAA29511D}"/>
    <cellStyle name="Currency 3 13 2 2 4 2" xfId="43404" xr:uid="{0FD30D72-A481-4C22-9A45-F1EE16565764}"/>
    <cellStyle name="Currency 3 13 2 2 5" xfId="29521" xr:uid="{35FEDE76-0208-454F-8A79-6F02A6E40746}"/>
    <cellStyle name="Currency 3 13 2 3" xfId="3847" xr:uid="{0F80A216-9FF5-41C8-8E6A-425DBD3F6D70}"/>
    <cellStyle name="Currency 3 13 2 3 2" xfId="10498" xr:uid="{1AA3CCFA-3E8B-4FB1-9366-9E36E99F5E75}"/>
    <cellStyle name="Currency 3 13 2 3 2 2" xfId="15703" xr:uid="{541E5F9E-D0F1-47D6-A948-E9B7F21CE56D}"/>
    <cellStyle name="Currency 3 13 2 3 2 2 2" xfId="43409" xr:uid="{3EB80826-F315-4F54-94FA-410C12A2D5B8}"/>
    <cellStyle name="Currency 3 13 2 3 2 3" xfId="38204" xr:uid="{0F43CF7C-F500-4E09-AA34-0DE810C82B08}"/>
    <cellStyle name="Currency 3 13 2 3 3" xfId="15702" xr:uid="{8BB41A02-8D89-4628-B89A-7D2DDA7515F4}"/>
    <cellStyle name="Currency 3 13 2 3 3 2" xfId="43408" xr:uid="{A6F929E7-54F3-4329-A1C6-C117547C86A5}"/>
    <cellStyle name="Currency 3 13 2 3 4" xfId="31618" xr:uid="{6ABF3720-63DC-458E-8946-C5B19E50ED1C}"/>
    <cellStyle name="Currency 3 13 2 4" xfId="6497" xr:uid="{D8626601-A31B-4D90-9E5E-660B13B5262F}"/>
    <cellStyle name="Currency 3 13 2 4 2" xfId="13130" xr:uid="{F0D484E2-350F-4C1D-90C2-91C6B0A2228F}"/>
    <cellStyle name="Currency 3 13 2 4 2 2" xfId="15705" xr:uid="{98E4E933-E2D2-4C71-A23D-2C01A769D527}"/>
    <cellStyle name="Currency 3 13 2 4 2 2 2" xfId="43411" xr:uid="{4714232E-8CB5-485E-A70D-3BE9A1786E77}"/>
    <cellStyle name="Currency 3 13 2 4 2 3" xfId="40836" xr:uid="{2E5130B9-77DE-4013-835A-9F3FCC6052B8}"/>
    <cellStyle name="Currency 3 13 2 4 3" xfId="15704" xr:uid="{24F05EB1-3803-4ACA-98DC-CB3E997828C6}"/>
    <cellStyle name="Currency 3 13 2 4 3 2" xfId="43410" xr:uid="{00073A76-E448-4DDF-9453-E5DAA1A24233}"/>
    <cellStyle name="Currency 3 13 2 4 4" xfId="34250" xr:uid="{069D75DE-B48A-4CD0-B084-7713BC608651}"/>
    <cellStyle name="Currency 3 13 2 5" xfId="7864" xr:uid="{08098EF4-2767-4C6C-A27D-592947F473A0}"/>
    <cellStyle name="Currency 3 13 2 5 2" xfId="15706" xr:uid="{EBDE33FF-7656-44E7-9020-B842E36CE404}"/>
    <cellStyle name="Currency 3 13 2 5 2 2" xfId="43412" xr:uid="{A126AF7B-C301-4395-9BE0-B009AB158998}"/>
    <cellStyle name="Currency 3 13 2 5 3" xfId="35570" xr:uid="{98C47B55-3318-4C9B-9B55-575E64BD5994}"/>
    <cellStyle name="Currency 3 13 2 6" xfId="15697" xr:uid="{7D610FCE-DCBD-427A-AE72-657C9E679486}"/>
    <cellStyle name="Currency 3 13 2 6 2" xfId="43403" xr:uid="{1C5C8BE5-C647-499B-8187-9084867655A2}"/>
    <cellStyle name="Currency 3 13 2 7" xfId="27663" xr:uid="{3AF0785D-14A7-4EEA-AF8E-9D9CF204E86A}"/>
    <cellStyle name="Currency 3 13 2 7 2" xfId="55321" xr:uid="{B6F3B47E-9DE5-4C77-AE6C-307DCC573486}"/>
    <cellStyle name="Currency 3 13 2 8" xfId="28984" xr:uid="{D71A205C-A1FA-4968-9680-8F9CDC5B34E4}"/>
    <cellStyle name="Currency 3 13 3" xfId="1727" xr:uid="{CAFED17D-832B-4512-A787-177C3A6F963C}"/>
    <cellStyle name="Currency 3 13 3 2" xfId="4383" xr:uid="{173F7872-47DA-48E6-AAD9-1700510C1AC9}"/>
    <cellStyle name="Currency 3 13 3 2 2" xfId="11034" xr:uid="{E51FC9D6-FC17-4558-B5BF-AADD6CDA63F3}"/>
    <cellStyle name="Currency 3 13 3 2 2 2" xfId="15709" xr:uid="{D76FC77E-D5BC-4AB5-8F20-28CBDFB57C2F}"/>
    <cellStyle name="Currency 3 13 3 2 2 2 2" xfId="43415" xr:uid="{93540D47-9387-45A3-B4EB-C4857E147CA9}"/>
    <cellStyle name="Currency 3 13 3 2 2 3" xfId="38740" xr:uid="{E261512B-D766-4D66-AF26-C08899438442}"/>
    <cellStyle name="Currency 3 13 3 2 3" xfId="15708" xr:uid="{02F0E9E9-021F-4DED-B43B-92B949420731}"/>
    <cellStyle name="Currency 3 13 3 2 3 2" xfId="43414" xr:uid="{F0BE249F-BA4A-49CF-8689-232ADFE124CD}"/>
    <cellStyle name="Currency 3 13 3 2 4" xfId="32154" xr:uid="{F55CD2B2-9FD1-4FBC-A36F-087D0D8E5B69}"/>
    <cellStyle name="Currency 3 13 3 3" xfId="8400" xr:uid="{4AB72681-2973-41EC-8B52-E274448632F3}"/>
    <cellStyle name="Currency 3 13 3 3 2" xfId="15710" xr:uid="{67598400-C208-4D6E-BE0C-C9BA6BC8E677}"/>
    <cellStyle name="Currency 3 13 3 3 2 2" xfId="43416" xr:uid="{4ED46981-64C7-4474-9B8A-F893EBE706D9}"/>
    <cellStyle name="Currency 3 13 3 3 3" xfId="36106" xr:uid="{4F55A604-2940-4D9F-9C8C-EC7F35E72DDC}"/>
    <cellStyle name="Currency 3 13 3 4" xfId="15707" xr:uid="{84F789DC-833E-446B-B289-1DAD3F0D70BB}"/>
    <cellStyle name="Currency 3 13 3 4 2" xfId="43413" xr:uid="{F71F52E2-A3F6-4073-A976-744F283908B3}"/>
    <cellStyle name="Currency 3 13 3 5" xfId="29520" xr:uid="{F9288F49-0352-4060-972F-47F20BB98A43}"/>
    <cellStyle name="Currency 3 13 4" xfId="3191" xr:uid="{60B4B412-BB88-4CD2-AEB1-E882AB6A1E34}"/>
    <cellStyle name="Currency 3 13 4 2" xfId="9842" xr:uid="{349CE8E0-63A5-4848-BD37-259B6CBEB617}"/>
    <cellStyle name="Currency 3 13 4 2 2" xfId="15712" xr:uid="{A5F25716-31DC-4A62-8956-7CD123A611BA}"/>
    <cellStyle name="Currency 3 13 4 2 2 2" xfId="43418" xr:uid="{640E61D4-549F-4285-8CBE-165E9902F8B8}"/>
    <cellStyle name="Currency 3 13 4 2 3" xfId="37548" xr:uid="{F04E862D-080E-4D6B-A1A2-A9CF23341A0A}"/>
    <cellStyle name="Currency 3 13 4 3" xfId="15711" xr:uid="{970413A4-31B4-4767-8B2C-4F223D137594}"/>
    <cellStyle name="Currency 3 13 4 3 2" xfId="43417" xr:uid="{221D6CA0-C4AB-4B41-8AFB-E2B5CD999B17}"/>
    <cellStyle name="Currency 3 13 4 4" xfId="30962" xr:uid="{44B0CF61-B4E7-489B-856F-0F34CECF58EB}"/>
    <cellStyle name="Currency 3 13 5" xfId="5841" xr:uid="{37B70105-54BC-494E-8B05-593C1976B72B}"/>
    <cellStyle name="Currency 3 13 5 2" xfId="12474" xr:uid="{8254CA2F-0E99-4368-B2B4-B2C562F8E4C4}"/>
    <cellStyle name="Currency 3 13 5 2 2" xfId="15714" xr:uid="{5544F2DE-8A64-470F-A871-8DBE83C069D1}"/>
    <cellStyle name="Currency 3 13 5 2 2 2" xfId="43420" xr:uid="{40D09DBA-51ED-4C24-BB05-BB461D94C127}"/>
    <cellStyle name="Currency 3 13 5 2 3" xfId="40180" xr:uid="{142FD5BC-0370-4E1F-A0E4-2B8AD940DAA2}"/>
    <cellStyle name="Currency 3 13 5 3" xfId="15713" xr:uid="{449075DE-0CF1-4BB2-81B8-F303B865886C}"/>
    <cellStyle name="Currency 3 13 5 3 2" xfId="43419" xr:uid="{F8944C43-3888-48C1-B6E0-535682EB1B2B}"/>
    <cellStyle name="Currency 3 13 5 4" xfId="33594" xr:uid="{7D45354C-435D-41E7-AE9D-FEBAC6FD17E2}"/>
    <cellStyle name="Currency 3 13 6" xfId="7208" xr:uid="{C4C1812D-FFC9-4F70-8218-30E1A57B9ED5}"/>
    <cellStyle name="Currency 3 13 6 2" xfId="15715" xr:uid="{53A9BCF9-C90F-418C-B58E-A53BD9F232A7}"/>
    <cellStyle name="Currency 3 13 6 2 2" xfId="43421" xr:uid="{A4C1C5CF-66A6-48AA-BDC2-A654542C7519}"/>
    <cellStyle name="Currency 3 13 6 3" xfId="34914" xr:uid="{B8068E0B-69AA-4EEA-95A8-1FECD7218F22}"/>
    <cellStyle name="Currency 3 13 7" xfId="15696" xr:uid="{3DA9CF86-62DF-496B-B3FE-120A2022FD19}"/>
    <cellStyle name="Currency 3 13 7 2" xfId="43402" xr:uid="{ECEB5F2C-E62A-4495-9841-ADA76E751520}"/>
    <cellStyle name="Currency 3 13 8" xfId="27007" xr:uid="{48C90CA3-BC6E-494E-9A86-3B0B148613A1}"/>
    <cellStyle name="Currency 3 13 8 2" xfId="54665" xr:uid="{18BFE507-70E3-4B19-8DEF-AADD7392943A}"/>
    <cellStyle name="Currency 3 13 9" xfId="28328" xr:uid="{52E528CD-EF0B-4958-9FF2-CE867992A923}"/>
    <cellStyle name="Currency 3 14" xfId="845" xr:uid="{4A878D58-DE6D-47CF-A3F6-49C042CC0E22}"/>
    <cellStyle name="Currency 3 14 2" xfId="1729" xr:uid="{85FDED1B-7610-4454-8E7C-FAAFA2FDA295}"/>
    <cellStyle name="Currency 3 14 2 2" xfId="4385" xr:uid="{2AD3BEC3-2211-4D74-8D96-6EF03B0CE737}"/>
    <cellStyle name="Currency 3 14 2 2 2" xfId="11036" xr:uid="{FE45924F-2103-4F00-9682-2B85A1675807}"/>
    <cellStyle name="Currency 3 14 2 2 2 2" xfId="15719" xr:uid="{04FA3BEA-E1EC-4FFF-818A-A205B6C866FE}"/>
    <cellStyle name="Currency 3 14 2 2 2 2 2" xfId="43425" xr:uid="{A9A77F89-1C68-4378-8446-1D76C8CE5421}"/>
    <cellStyle name="Currency 3 14 2 2 2 3" xfId="38742" xr:uid="{E59C2FFF-45DE-4B84-902D-27F639627FF0}"/>
    <cellStyle name="Currency 3 14 2 2 3" xfId="15718" xr:uid="{C2E96353-32AE-4888-BCF8-D24F44A87D0E}"/>
    <cellStyle name="Currency 3 14 2 2 3 2" xfId="43424" xr:uid="{745AA22F-85B0-49F2-BABD-2492D270EEB9}"/>
    <cellStyle name="Currency 3 14 2 2 4" xfId="32156" xr:uid="{98EB45CD-C64B-4621-B509-A684A5368B37}"/>
    <cellStyle name="Currency 3 14 2 3" xfId="8402" xr:uid="{793DEF93-6AFB-432A-AE66-472C1277F433}"/>
    <cellStyle name="Currency 3 14 2 3 2" xfId="15720" xr:uid="{D5DB111E-C1CE-4101-BB18-D05B6286AEEE}"/>
    <cellStyle name="Currency 3 14 2 3 2 2" xfId="43426" xr:uid="{E31A5079-966D-4B1F-BA76-0212CD98AFCC}"/>
    <cellStyle name="Currency 3 14 2 3 3" xfId="36108" xr:uid="{74914E87-D4C0-481B-AC07-61E7196FB8F3}"/>
    <cellStyle name="Currency 3 14 2 4" xfId="15717" xr:uid="{6C028B9B-8AC7-4896-99ED-7774265D6DB3}"/>
    <cellStyle name="Currency 3 14 2 4 2" xfId="43423" xr:uid="{771118F0-3CBA-4F3D-8C4A-35A2E588FCA3}"/>
    <cellStyle name="Currency 3 14 2 5" xfId="29522" xr:uid="{6B58DD5A-E568-461D-9F10-1126D33919F9}"/>
    <cellStyle name="Currency 3 14 3" xfId="3510" xr:uid="{506E5E54-922F-4889-A46E-958EDA74EA8C}"/>
    <cellStyle name="Currency 3 14 3 2" xfId="10161" xr:uid="{E25450DC-AFD6-4DD0-A6F2-045FA8D3A54F}"/>
    <cellStyle name="Currency 3 14 3 2 2" xfId="15722" xr:uid="{226E31B0-9EEC-46F9-AB1E-5E40699A50B5}"/>
    <cellStyle name="Currency 3 14 3 2 2 2" xfId="43428" xr:uid="{E778812A-14E6-45FD-B6A0-E8B514E95FA8}"/>
    <cellStyle name="Currency 3 14 3 2 3" xfId="37867" xr:uid="{D8CABEA0-CAA8-488D-B319-286A3F3E4C15}"/>
    <cellStyle name="Currency 3 14 3 3" xfId="15721" xr:uid="{2BB391B1-CE72-4E9A-A412-2AB2F5B0C378}"/>
    <cellStyle name="Currency 3 14 3 3 2" xfId="43427" xr:uid="{5AECBE00-01F3-4AB7-B9AD-9ECBB8061E67}"/>
    <cellStyle name="Currency 3 14 3 4" xfId="31281" xr:uid="{48BAC41A-DDC4-45FC-903B-71103CE95DD9}"/>
    <cellStyle name="Currency 3 14 4" xfId="6160" xr:uid="{681D892A-166D-4D04-B904-20AB8ADCC96E}"/>
    <cellStyle name="Currency 3 14 4 2" xfId="12793" xr:uid="{219A00EF-F3D9-4AAF-8935-F29BAF2DD954}"/>
    <cellStyle name="Currency 3 14 4 2 2" xfId="15724" xr:uid="{59F33FA8-E643-489C-B89D-903CEED0C854}"/>
    <cellStyle name="Currency 3 14 4 2 2 2" xfId="43430" xr:uid="{331732D3-64A0-4A10-9D87-FFD1E9947163}"/>
    <cellStyle name="Currency 3 14 4 2 3" xfId="40499" xr:uid="{3F4F1000-C845-47D1-A73C-B45515FF989C}"/>
    <cellStyle name="Currency 3 14 4 3" xfId="15723" xr:uid="{F9DAD92F-72EF-476B-9C93-12AF8D9D5D03}"/>
    <cellStyle name="Currency 3 14 4 3 2" xfId="43429" xr:uid="{110E646A-9E95-4124-B99A-9B316962A772}"/>
    <cellStyle name="Currency 3 14 4 4" xfId="33913" xr:uid="{4C75AAC5-B9C1-47FA-9C4D-56E78159347B}"/>
    <cellStyle name="Currency 3 14 5" xfId="7527" xr:uid="{AB3C9FDA-1980-49CF-952B-FA0DEC209721}"/>
    <cellStyle name="Currency 3 14 5 2" xfId="15725" xr:uid="{9DD9944C-159A-4193-B4EB-352C267A4EE7}"/>
    <cellStyle name="Currency 3 14 5 2 2" xfId="43431" xr:uid="{1B859E6E-252E-45DE-9872-DD877D346E4D}"/>
    <cellStyle name="Currency 3 14 5 3" xfId="35233" xr:uid="{A330B271-E7E8-40CA-9986-873F74B7C26E}"/>
    <cellStyle name="Currency 3 14 6" xfId="15716" xr:uid="{2BF67725-E9FB-45E3-8056-507EA7ABC038}"/>
    <cellStyle name="Currency 3 14 6 2" xfId="43422" xr:uid="{6DD07E74-5C6A-4CEF-9406-C302F470C380}"/>
    <cellStyle name="Currency 3 14 7" xfId="27326" xr:uid="{C9495445-2B9D-45F7-99AB-8AD1796AF224}"/>
    <cellStyle name="Currency 3 14 7 2" xfId="54984" xr:uid="{2EE12F34-F3CD-4C45-BD40-F8912B120B63}"/>
    <cellStyle name="Currency 3 14 8" xfId="28647" xr:uid="{DCB62B04-8A34-4C2B-B393-7C20661A7E20}"/>
    <cellStyle name="Currency 3 15" xfId="1499" xr:uid="{8B874C4B-54FF-4763-A515-65C8F73E12D4}"/>
    <cellStyle name="Currency 3 15 2" xfId="2819" xr:uid="{6C3C7338-4154-4DF3-A356-A97AE3124195}"/>
    <cellStyle name="Currency 3 15 2 2" xfId="5468" xr:uid="{8C68FD1C-1087-45CF-AC2B-C56F7F13FD9D}"/>
    <cellStyle name="Currency 3 15 2 2 2" xfId="12119" xr:uid="{14963E2C-62DE-4D38-B74D-B6079D680FD7}"/>
    <cellStyle name="Currency 3 15 2 2 2 2" xfId="15728" xr:uid="{37D8999C-DEFD-45E2-85D7-FA8EA3CBBB2F}"/>
    <cellStyle name="Currency 3 15 2 2 2 2 2" xfId="43434" xr:uid="{10386366-7497-42E8-BBE7-983CAF1E740C}"/>
    <cellStyle name="Currency 3 15 2 2 2 3" xfId="39825" xr:uid="{4D5EEDB9-D4CB-456E-802B-F3322BB208F7}"/>
    <cellStyle name="Currency 3 15 2 2 3" xfId="15727" xr:uid="{90B0BD1D-AF60-4326-A6F4-507A07CC6B06}"/>
    <cellStyle name="Currency 3 15 2 2 3 2" xfId="43433" xr:uid="{D879FCAD-08C2-4876-AB48-0B24C267E59E}"/>
    <cellStyle name="Currency 3 15 2 2 4" xfId="33239" xr:uid="{C5D222D9-3643-4312-B57F-204DB8A28A43}"/>
    <cellStyle name="Currency 3 15 2 3" xfId="9484" xr:uid="{B89AEFBC-85ED-4803-AE18-CC0470A3F056}"/>
    <cellStyle name="Currency 3 15 2 3 2" xfId="15729" xr:uid="{8E8B65BD-DA85-478A-94EE-F7A36C7B77A4}"/>
    <cellStyle name="Currency 3 15 2 3 2 2" xfId="43435" xr:uid="{0E7AE7D2-5AB5-45F1-8B02-32179F859F32}"/>
    <cellStyle name="Currency 3 15 2 3 3" xfId="37190" xr:uid="{CABF5739-4DBF-4E8B-977F-33886DF6E23C}"/>
    <cellStyle name="Currency 3 15 2 4" xfId="15726" xr:uid="{7B8C31A9-7A4B-4E17-BCD3-17D6B71B1AAF}"/>
    <cellStyle name="Currency 3 15 2 4 2" xfId="43432" xr:uid="{0ECA00CA-7EC7-4FE5-8CD7-C79CA797F28E}"/>
    <cellStyle name="Currency 3 15 2 5" xfId="30604" xr:uid="{E2262AB9-2525-4DFC-B3DE-46DF82D033B5}"/>
    <cellStyle name="Currency 3 15 3" xfId="4158" xr:uid="{E07F7D2E-093A-4FB8-8ECF-D2FF95BB424F}"/>
    <cellStyle name="Currency 3 15 3 2" xfId="10809" xr:uid="{C53390CD-EDF3-4B0C-9D28-EA632D8DFDE1}"/>
    <cellStyle name="Currency 3 15 3 2 2" xfId="15731" xr:uid="{CC567090-AC59-419F-B814-CAF9D6454937}"/>
    <cellStyle name="Currency 3 15 3 2 2 2" xfId="43437" xr:uid="{CD7A0FF9-4633-4149-AC9A-1D5BCA070299}"/>
    <cellStyle name="Currency 3 15 3 2 3" xfId="38515" xr:uid="{03AB6078-260A-4B68-A5E3-9087322702E3}"/>
    <cellStyle name="Currency 3 15 3 3" xfId="15730" xr:uid="{8DFE93A2-6B7C-410D-8125-20BE50C6F668}"/>
    <cellStyle name="Currency 3 15 3 3 2" xfId="43436" xr:uid="{C3F43029-8051-46FA-9EA3-9F5A27F21D9C}"/>
    <cellStyle name="Currency 3 15 3 4" xfId="31929" xr:uid="{9FDA9A93-3733-4F1B-8D96-1D4D7F42817F}"/>
    <cellStyle name="Currency 3 15 4" xfId="8175" xr:uid="{A0025BE8-1693-420F-BC2A-A5AF97058BB9}"/>
    <cellStyle name="Currency 3 15 4 2" xfId="15732" xr:uid="{093E97D9-8AB3-4D2F-9516-0DA1435EE168}"/>
    <cellStyle name="Currency 3 15 4 2 2" xfId="43438" xr:uid="{DC54D4C9-BF35-408F-83F9-711F2049A228}"/>
    <cellStyle name="Currency 3 15 4 3" xfId="35881" xr:uid="{F283B35C-4725-43CC-A335-8E32518A0175}"/>
    <cellStyle name="Currency 3 15 5" xfId="13438" xr:uid="{D2B6F2B5-FD4B-450E-95A2-F63C650F0FFA}"/>
    <cellStyle name="Currency 3 15 5 2" xfId="41144" xr:uid="{A603BC8A-97A0-4FF9-8590-A5732DA0156F}"/>
    <cellStyle name="Currency 3 15 6" xfId="29295" xr:uid="{69DD1203-A34F-485B-965A-50C53CB206FD}"/>
    <cellStyle name="Currency 3 16" xfId="1503" xr:uid="{914DC260-D87D-474C-95A8-502FE8DACE9B}"/>
    <cellStyle name="Currency 3 16 2" xfId="4162" xr:uid="{D43C1732-2677-4F03-B22A-BB69AD36B6A1}"/>
    <cellStyle name="Currency 3 16 2 2" xfId="10813" xr:uid="{233B3501-7F65-40E6-85F9-C1CE63721F37}"/>
    <cellStyle name="Currency 3 16 2 2 2" xfId="15735" xr:uid="{C8281C44-84CC-403D-99A0-2D3D2E9114C6}"/>
    <cellStyle name="Currency 3 16 2 2 2 2" xfId="43441" xr:uid="{484BF6B4-462B-4C43-9B5C-AB35433AA138}"/>
    <cellStyle name="Currency 3 16 2 2 3" xfId="38519" xr:uid="{94E3F633-3291-41BE-B8A6-F252C14AC0EB}"/>
    <cellStyle name="Currency 3 16 2 3" xfId="15734" xr:uid="{A8F08C1E-665F-430A-A3FA-7948F3FB4595}"/>
    <cellStyle name="Currency 3 16 2 3 2" xfId="43440" xr:uid="{C1BADDB3-0AF9-49D6-B8CB-0D1900F8FF9C}"/>
    <cellStyle name="Currency 3 16 2 4" xfId="31933" xr:uid="{E01D4C1D-0B21-493C-946F-840094EF9D8B}"/>
    <cellStyle name="Currency 3 16 3" xfId="8179" xr:uid="{8BC2C074-D381-456D-89A6-3EED75E6B2BE}"/>
    <cellStyle name="Currency 3 16 3 2" xfId="15736" xr:uid="{3C4076EA-8984-4CB3-8CDC-70BBEA796275}"/>
    <cellStyle name="Currency 3 16 3 2 2" xfId="43442" xr:uid="{78B62126-1314-46DA-84C7-ACF6A171A338}"/>
    <cellStyle name="Currency 3 16 3 3" xfId="35885" xr:uid="{5C70F6D4-CC03-4B57-A08D-282D424782A0}"/>
    <cellStyle name="Currency 3 16 4" xfId="15733" xr:uid="{75CF2137-3808-42E3-8719-E3663B12FA80}"/>
    <cellStyle name="Currency 3 16 4 2" xfId="43439" xr:uid="{2550B3BB-F44A-4AA1-BA15-F649C711BDEE}"/>
    <cellStyle name="Currency 3 16 5" xfId="29299" xr:uid="{12EEEE44-CA45-41E5-B75C-E9A7A27798FC}"/>
    <cellStyle name="Currency 3 17" xfId="2854" xr:uid="{1CC8473E-AB8C-4008-B977-B7FBA278D311}"/>
    <cellStyle name="Currency 3 17 2" xfId="9506" xr:uid="{5209EE96-801A-4A92-B939-5F31580C9D5B}"/>
    <cellStyle name="Currency 3 17 2 2" xfId="15738" xr:uid="{223C2652-552B-470A-8774-E59BB194D40D}"/>
    <cellStyle name="Currency 3 17 2 2 2" xfId="43444" xr:uid="{C1943C7A-91E3-45D4-9CD0-D5A2D510DA52}"/>
    <cellStyle name="Currency 3 17 2 3" xfId="37212" xr:uid="{0367C8CF-9F2B-4992-AA55-CCDAEA9FA121}"/>
    <cellStyle name="Currency 3 17 3" xfId="15737" xr:uid="{3E1FD698-E8F9-44CC-A60C-F5AA8759E8A0}"/>
    <cellStyle name="Currency 3 17 3 2" xfId="43443" xr:uid="{D9C568AF-EC75-492C-9284-3BB167C12980}"/>
    <cellStyle name="Currency 3 17 4" xfId="30626" xr:uid="{C95046AD-F3DD-499F-990F-D314E049910C}"/>
    <cellStyle name="Currency 3 18" xfId="5492" xr:uid="{A8DA7B74-C629-405F-A303-3DEE848735C2}"/>
    <cellStyle name="Currency 3 18 2" xfId="12125" xr:uid="{8B93C37A-A45C-48D4-9B60-45905EA2CA98}"/>
    <cellStyle name="Currency 3 18 2 2" xfId="15740" xr:uid="{DA356EDF-1581-45D2-ABFF-85A3AAE5267B}"/>
    <cellStyle name="Currency 3 18 2 2 2" xfId="43446" xr:uid="{9F76DB65-156A-43B1-8017-21CF87E83D11}"/>
    <cellStyle name="Currency 3 18 2 3" xfId="39831" xr:uid="{340D40A8-15C0-4613-9C27-393B706EB70C}"/>
    <cellStyle name="Currency 3 18 3" xfId="15739" xr:uid="{AFBD2DD0-4B4A-41E1-9E11-259AF57B21AE}"/>
    <cellStyle name="Currency 3 18 3 2" xfId="43445" xr:uid="{CB1806B0-893F-4CB8-8C60-EBE3D5157E90}"/>
    <cellStyle name="Currency 3 18 4" xfId="33245" xr:uid="{B371F641-3107-4807-A20B-AF11788B02BD}"/>
    <cellStyle name="Currency 3 19" xfId="6871" xr:uid="{6E07DA7F-A0E2-4514-A35B-ACAC5117AC5F}"/>
    <cellStyle name="Currency 3 19 2" xfId="15741" xr:uid="{D79AC2A7-04D4-4F98-A48C-2CD7E0C229B1}"/>
    <cellStyle name="Currency 3 19 2 2" xfId="43447" xr:uid="{AA7B3BB9-073C-4AAB-8906-B89436EFA753}"/>
    <cellStyle name="Currency 3 19 3" xfId="34577" xr:uid="{ED8FA517-EC45-4A5A-AD40-565FD73CFAB4}"/>
    <cellStyle name="Currency 3 2" xfId="27" xr:uid="{AA1FF45C-4562-4BB1-BCEA-9F9F47F3873E}"/>
    <cellStyle name="Currency 3 20" xfId="26661" xr:uid="{8878964E-9EEE-49EE-83EE-1B0B9325F331}"/>
    <cellStyle name="Currency 3 20 2" xfId="54319" xr:uid="{321EF26F-AE94-4034-8CA5-AB1B0C61A4B0}"/>
    <cellStyle name="Currency 3 21" xfId="27980" xr:uid="{CC000B2D-9F4A-4476-AA9F-2D198749EFFD}"/>
    <cellStyle name="Currency 3 3" xfId="34" xr:uid="{A68D39C9-7D47-466B-A176-42865D14672D}"/>
    <cellStyle name="Currency 3 3 10" xfId="343" xr:uid="{B97AA59C-EF65-47C8-B4F4-29126BE989B4}"/>
    <cellStyle name="Currency 3 3 10 10" xfId="28259" xr:uid="{A1686905-DDEB-4662-8109-77EC8F647685}"/>
    <cellStyle name="Currency 3 3 10 2" xfId="782" xr:uid="{07C6AFB8-7045-4A54-B1AD-157F1E4A0381}"/>
    <cellStyle name="Currency 3 3 10 2 2" xfId="1448" xr:uid="{E0DB9107-79A7-4177-B69C-83E638F02A87}"/>
    <cellStyle name="Currency 3 3 10 2 2 2" xfId="1733" xr:uid="{067F32EB-47C3-47B5-8293-B069443041AC}"/>
    <cellStyle name="Currency 3 3 10 2 2 2 2" xfId="4389" xr:uid="{06600791-6721-4B31-8449-736D6EAC45D7}"/>
    <cellStyle name="Currency 3 3 10 2 2 2 2 2" xfId="11040" xr:uid="{BAFABCA8-22F1-4672-AA0B-89FB640438D1}"/>
    <cellStyle name="Currency 3 3 10 2 2 2 2 2 2" xfId="15748" xr:uid="{B363C932-D8B5-463C-A950-6937C4820EA9}"/>
    <cellStyle name="Currency 3 3 10 2 2 2 2 2 2 2" xfId="43454" xr:uid="{D3EC8B0A-5541-4EBF-8F8A-F5F8EFEE6271}"/>
    <cellStyle name="Currency 3 3 10 2 2 2 2 2 3" xfId="38746" xr:uid="{F12207F6-89A9-4335-BB00-D8054055D690}"/>
    <cellStyle name="Currency 3 3 10 2 2 2 2 3" xfId="15747" xr:uid="{A85FE672-3DD8-47CB-94EE-E9E90E183E6A}"/>
    <cellStyle name="Currency 3 3 10 2 2 2 2 3 2" xfId="43453" xr:uid="{0AF5212A-98FF-4E70-A137-B1022CD7E320}"/>
    <cellStyle name="Currency 3 3 10 2 2 2 2 4" xfId="32160" xr:uid="{9D8BDF0B-220B-47FA-AC12-82C67819E98F}"/>
    <cellStyle name="Currency 3 3 10 2 2 2 3" xfId="8406" xr:uid="{C4B4886F-21FB-42F9-84BD-376972D2EBAA}"/>
    <cellStyle name="Currency 3 3 10 2 2 2 3 2" xfId="15749" xr:uid="{7F1A1710-69FC-45CE-B394-C7ECF35FA833}"/>
    <cellStyle name="Currency 3 3 10 2 2 2 3 2 2" xfId="43455" xr:uid="{3D5BC118-71FC-4FC0-8267-7C8F54727D3F}"/>
    <cellStyle name="Currency 3 3 10 2 2 2 3 3" xfId="36112" xr:uid="{9B537340-813C-465A-9845-9441F3F1B648}"/>
    <cellStyle name="Currency 3 3 10 2 2 2 4" xfId="15746" xr:uid="{A5B8E557-219A-4F3F-873D-66F412D644BA}"/>
    <cellStyle name="Currency 3 3 10 2 2 2 4 2" xfId="43452" xr:uid="{CAE1B6D3-C8DF-479F-930D-9938E95CB0B8}"/>
    <cellStyle name="Currency 3 3 10 2 2 2 5" xfId="29526" xr:uid="{C603026C-C246-457E-AB73-882ABACC708B}"/>
    <cellStyle name="Currency 3 3 10 2 2 3" xfId="4113" xr:uid="{6F78D955-D463-44FF-8A6A-35415E2EC9AB}"/>
    <cellStyle name="Currency 3 3 10 2 2 3 2" xfId="10764" xr:uid="{9BD2640A-E825-4EA9-96E5-AAA28B814B6A}"/>
    <cellStyle name="Currency 3 3 10 2 2 3 2 2" xfId="15751" xr:uid="{2102DBAB-3CAC-418D-ACB7-B6F029A60795}"/>
    <cellStyle name="Currency 3 3 10 2 2 3 2 2 2" xfId="43457" xr:uid="{A5B6E0FD-8F8C-4349-A983-5404D8853D8C}"/>
    <cellStyle name="Currency 3 3 10 2 2 3 2 3" xfId="38470" xr:uid="{80365F76-A982-4EEA-868B-F54C16B73B40}"/>
    <cellStyle name="Currency 3 3 10 2 2 3 3" xfId="15750" xr:uid="{19E402D0-9057-4FF7-A53A-513B3B8F225C}"/>
    <cellStyle name="Currency 3 3 10 2 2 3 3 2" xfId="43456" xr:uid="{97838259-DA0F-4D4A-B2FC-78864D807698}"/>
    <cellStyle name="Currency 3 3 10 2 2 3 4" xfId="31884" xr:uid="{8E5FB895-D2F7-4226-8B0F-994814409291}"/>
    <cellStyle name="Currency 3 3 10 2 2 4" xfId="6763" xr:uid="{9610EB93-7E2C-45E2-B7E9-D786AAD82814}"/>
    <cellStyle name="Currency 3 3 10 2 2 4 2" xfId="13396" xr:uid="{0AA46FF2-EFA5-4B38-B58E-345641BAAF7D}"/>
    <cellStyle name="Currency 3 3 10 2 2 4 2 2" xfId="15753" xr:uid="{B85A5790-077E-4A8F-81EC-2721267CD047}"/>
    <cellStyle name="Currency 3 3 10 2 2 4 2 2 2" xfId="43459" xr:uid="{D9CCB185-13EE-46EF-875B-41EE525DD9C7}"/>
    <cellStyle name="Currency 3 3 10 2 2 4 2 3" xfId="41102" xr:uid="{875FFD79-0049-4AF8-AA0B-15FADACB4555}"/>
    <cellStyle name="Currency 3 3 10 2 2 4 3" xfId="15752" xr:uid="{906B06AF-40F8-4FB9-8526-DC358CE1F049}"/>
    <cellStyle name="Currency 3 3 10 2 2 4 3 2" xfId="43458" xr:uid="{7F867392-265D-4F5F-931A-6AB508570A6F}"/>
    <cellStyle name="Currency 3 3 10 2 2 4 4" xfId="34516" xr:uid="{E9C67F50-6FEE-4D79-8CD1-678138414E5F}"/>
    <cellStyle name="Currency 3 3 10 2 2 5" xfId="8130" xr:uid="{DEF98A93-F126-4964-8763-118431FA7CDD}"/>
    <cellStyle name="Currency 3 3 10 2 2 5 2" xfId="15754" xr:uid="{71CEE407-6B05-4031-AB44-A8E2FB492B8C}"/>
    <cellStyle name="Currency 3 3 10 2 2 5 2 2" xfId="43460" xr:uid="{1C80310E-7454-4508-99C3-023D8DAFC4E1}"/>
    <cellStyle name="Currency 3 3 10 2 2 5 3" xfId="35836" xr:uid="{1973D188-F6EB-47A4-BB4C-E9C4559D0F06}"/>
    <cellStyle name="Currency 3 3 10 2 2 6" xfId="15745" xr:uid="{B1152139-1EA8-45EA-8ECB-1C458B5B82D3}"/>
    <cellStyle name="Currency 3 3 10 2 2 6 2" xfId="43451" xr:uid="{B36B1FE4-E77F-4B5D-A286-E46395C88015}"/>
    <cellStyle name="Currency 3 3 10 2 2 7" xfId="27929" xr:uid="{93D1CD7E-0203-45B5-A2DA-7E411DA0F227}"/>
    <cellStyle name="Currency 3 3 10 2 2 7 2" xfId="55587" xr:uid="{3563238A-1ED1-4316-A84E-17B4D8C84939}"/>
    <cellStyle name="Currency 3 3 10 2 2 8" xfId="29250" xr:uid="{0EC1C9E5-E9E8-4042-9F56-C00FD1C7B265}"/>
    <cellStyle name="Currency 3 3 10 2 3" xfId="1732" xr:uid="{E8BCAFAE-F7C1-4B31-A349-99D629F42161}"/>
    <cellStyle name="Currency 3 3 10 2 3 2" xfId="4388" xr:uid="{2E77A3F4-AC99-4135-BB0D-716D0E50E6D9}"/>
    <cellStyle name="Currency 3 3 10 2 3 2 2" xfId="11039" xr:uid="{5028593C-8DAF-418E-9B10-D513BA8B8DDB}"/>
    <cellStyle name="Currency 3 3 10 2 3 2 2 2" xfId="15757" xr:uid="{013C57D7-7715-4322-875C-BE615995E81B}"/>
    <cellStyle name="Currency 3 3 10 2 3 2 2 2 2" xfId="43463" xr:uid="{5502177B-86DB-4D9F-A6EA-C77C56605B79}"/>
    <cellStyle name="Currency 3 3 10 2 3 2 2 3" xfId="38745" xr:uid="{2350BFA8-9F8B-44D9-979C-99F2E6BDFF49}"/>
    <cellStyle name="Currency 3 3 10 2 3 2 3" xfId="15756" xr:uid="{8DE90490-1C30-4DCD-8466-633B7D00AA1B}"/>
    <cellStyle name="Currency 3 3 10 2 3 2 3 2" xfId="43462" xr:uid="{0E749FC2-9554-47F5-A980-F716FCC83A35}"/>
    <cellStyle name="Currency 3 3 10 2 3 2 4" xfId="32159" xr:uid="{ABB2AFEF-FAE1-47DF-8D4F-86864E5C8A12}"/>
    <cellStyle name="Currency 3 3 10 2 3 3" xfId="8405" xr:uid="{2E3AF4CF-A32F-4A3E-9582-2BF992710166}"/>
    <cellStyle name="Currency 3 3 10 2 3 3 2" xfId="15758" xr:uid="{E7722DEE-C1D5-4257-BFB8-E4A0F9134DA4}"/>
    <cellStyle name="Currency 3 3 10 2 3 3 2 2" xfId="43464" xr:uid="{4B831351-3571-49DA-98D4-38B9FED8EF9C}"/>
    <cellStyle name="Currency 3 3 10 2 3 3 3" xfId="36111" xr:uid="{350D87CD-59D2-412F-AAB1-5614BDE390A1}"/>
    <cellStyle name="Currency 3 3 10 2 3 4" xfId="15755" xr:uid="{A7DAD4E8-A8F3-4D72-8172-4A0D925BE26C}"/>
    <cellStyle name="Currency 3 3 10 2 3 4 2" xfId="43461" xr:uid="{DDDB8878-7358-4EC8-BF1B-6CB61123B81F}"/>
    <cellStyle name="Currency 3 3 10 2 3 5" xfId="29525" xr:uid="{6EBE6FAE-E4B7-499D-960D-C77951A8340F}"/>
    <cellStyle name="Currency 3 3 10 2 4" xfId="3457" xr:uid="{A5E40EBF-B2F9-495E-9C0B-19950F8E889E}"/>
    <cellStyle name="Currency 3 3 10 2 4 2" xfId="10108" xr:uid="{4CD5A11A-53A0-46C1-BB5B-999ABAEC3FA4}"/>
    <cellStyle name="Currency 3 3 10 2 4 2 2" xfId="15760" xr:uid="{ADC8C743-52C3-4B72-BDBD-71718E528312}"/>
    <cellStyle name="Currency 3 3 10 2 4 2 2 2" xfId="43466" xr:uid="{3EC49BD1-194E-4AED-92DA-314BFC6D1397}"/>
    <cellStyle name="Currency 3 3 10 2 4 2 3" xfId="37814" xr:uid="{5A7314AB-CB48-457B-8E1A-8A4328DA294B}"/>
    <cellStyle name="Currency 3 3 10 2 4 3" xfId="15759" xr:uid="{BE0D9A1A-259D-4E0F-9F6A-31E84BC15A92}"/>
    <cellStyle name="Currency 3 3 10 2 4 3 2" xfId="43465" xr:uid="{D5292F70-1193-438A-AEF1-A76CBD112A0B}"/>
    <cellStyle name="Currency 3 3 10 2 4 4" xfId="31228" xr:uid="{6D366F83-16D3-4D7A-A402-6091A6831364}"/>
    <cellStyle name="Currency 3 3 10 2 5" xfId="6107" xr:uid="{FADBD97B-650D-484B-BF2C-2FC93F0B4127}"/>
    <cellStyle name="Currency 3 3 10 2 5 2" xfId="12740" xr:uid="{257716EA-042D-46DE-ACF7-C103E1F71028}"/>
    <cellStyle name="Currency 3 3 10 2 5 2 2" xfId="15762" xr:uid="{B51BAFDD-7443-46BB-AAFC-D831EC7F0F0F}"/>
    <cellStyle name="Currency 3 3 10 2 5 2 2 2" xfId="43468" xr:uid="{F8C20CB6-A1FE-4DE7-8C1A-9C3B8E2879E9}"/>
    <cellStyle name="Currency 3 3 10 2 5 2 3" xfId="40446" xr:uid="{325064A5-7253-47CF-8AEF-B257FA962873}"/>
    <cellStyle name="Currency 3 3 10 2 5 3" xfId="15761" xr:uid="{601878ED-1A07-48FA-82EA-6DA00662130B}"/>
    <cellStyle name="Currency 3 3 10 2 5 3 2" xfId="43467" xr:uid="{BF720451-96AD-4680-8A7E-E5923EC969CF}"/>
    <cellStyle name="Currency 3 3 10 2 5 4" xfId="33860" xr:uid="{1403BCD0-0963-4516-A0F9-398A2829959F}"/>
    <cellStyle name="Currency 3 3 10 2 6" xfId="7474" xr:uid="{6BB46F6D-FE3F-410C-8716-CE943D242D37}"/>
    <cellStyle name="Currency 3 3 10 2 6 2" xfId="15763" xr:uid="{B655FE39-6ADB-4DD8-AEB2-5D5C5C71D739}"/>
    <cellStyle name="Currency 3 3 10 2 6 2 2" xfId="43469" xr:uid="{649619C6-1AE7-4D63-9CFF-BC4FB854F59C}"/>
    <cellStyle name="Currency 3 3 10 2 6 3" xfId="35180" xr:uid="{4C247DA4-73EA-4668-8EAB-8BB535CE0B18}"/>
    <cellStyle name="Currency 3 3 10 2 7" xfId="15744" xr:uid="{022FCE9E-6AF9-4060-B014-E4CD085F3742}"/>
    <cellStyle name="Currency 3 3 10 2 7 2" xfId="43450" xr:uid="{B909118D-6C59-4349-9BC7-B18D2A1CE667}"/>
    <cellStyle name="Currency 3 3 10 2 8" xfId="27273" xr:uid="{35EDB147-F568-47FC-AE34-0C0B40E52FEF}"/>
    <cellStyle name="Currency 3 3 10 2 8 2" xfId="54931" xr:uid="{F8AF7702-BA22-4BDF-B980-14212A1C52B6}"/>
    <cellStyle name="Currency 3 3 10 2 9" xfId="28594" xr:uid="{AAC45AD2-08C9-4470-97AA-DA2F4D1D0D6F}"/>
    <cellStyle name="Currency 3 3 10 3" xfId="1113" xr:uid="{02327DDB-3930-4B27-8F15-51D3E109785C}"/>
    <cellStyle name="Currency 3 3 10 3 2" xfId="1734" xr:uid="{661798A0-2886-44E5-A654-BCAE473CEF07}"/>
    <cellStyle name="Currency 3 3 10 3 2 2" xfId="4390" xr:uid="{6F5EE33E-A787-45E6-A631-716624D4CB19}"/>
    <cellStyle name="Currency 3 3 10 3 2 2 2" xfId="11041" xr:uid="{8F49C9D3-3705-44C1-88F3-02854D5C57D0}"/>
    <cellStyle name="Currency 3 3 10 3 2 2 2 2" xfId="15767" xr:uid="{299B5684-07F5-4F8E-9AC8-6F97FC35D704}"/>
    <cellStyle name="Currency 3 3 10 3 2 2 2 2 2" xfId="43473" xr:uid="{115262FA-DFD7-41AA-8D8F-2D056D757799}"/>
    <cellStyle name="Currency 3 3 10 3 2 2 2 3" xfId="38747" xr:uid="{05BB8755-07FD-4220-A536-1F26E07EB6A8}"/>
    <cellStyle name="Currency 3 3 10 3 2 2 3" xfId="15766" xr:uid="{D70C98C6-94A5-42C7-B3E4-57207F6673C1}"/>
    <cellStyle name="Currency 3 3 10 3 2 2 3 2" xfId="43472" xr:uid="{5D12420A-AB19-40D4-A30D-0EF801C2E0F3}"/>
    <cellStyle name="Currency 3 3 10 3 2 2 4" xfId="32161" xr:uid="{E67DC89C-F0A7-4F03-8F07-F49F5E48FA0A}"/>
    <cellStyle name="Currency 3 3 10 3 2 3" xfId="8407" xr:uid="{24815B27-58D4-4746-9DB3-26D7E4346181}"/>
    <cellStyle name="Currency 3 3 10 3 2 3 2" xfId="15768" xr:uid="{6B53BE23-478A-4F0A-8518-E475C7FB6FC1}"/>
    <cellStyle name="Currency 3 3 10 3 2 3 2 2" xfId="43474" xr:uid="{4A200AD2-E4AF-4516-9F6A-646A291DD74C}"/>
    <cellStyle name="Currency 3 3 10 3 2 3 3" xfId="36113" xr:uid="{603907A8-F4F1-4EFB-A197-21F631A167B6}"/>
    <cellStyle name="Currency 3 3 10 3 2 4" xfId="15765" xr:uid="{CA976465-6070-4B98-9C42-8697829DFD8F}"/>
    <cellStyle name="Currency 3 3 10 3 2 4 2" xfId="43471" xr:uid="{E7164302-4CC1-4B94-A06A-727B1A51C68B}"/>
    <cellStyle name="Currency 3 3 10 3 2 5" xfId="29527" xr:uid="{159100BE-6A7E-4E91-AB21-C9A745A8F44D}"/>
    <cellStyle name="Currency 3 3 10 3 3" xfId="3778" xr:uid="{8F7F10A0-24F7-4A8B-8760-4F0F632536DB}"/>
    <cellStyle name="Currency 3 3 10 3 3 2" xfId="10429" xr:uid="{DA41715B-B92F-4D81-9405-E4566F672303}"/>
    <cellStyle name="Currency 3 3 10 3 3 2 2" xfId="15770" xr:uid="{7E5D0A55-FD53-4FAC-9EA4-246EF47D8F1C}"/>
    <cellStyle name="Currency 3 3 10 3 3 2 2 2" xfId="43476" xr:uid="{E145D478-5640-4D4F-966F-7A40E7A09C27}"/>
    <cellStyle name="Currency 3 3 10 3 3 2 3" xfId="38135" xr:uid="{C62EC045-0AE6-48FB-ADAE-9EB959A032C0}"/>
    <cellStyle name="Currency 3 3 10 3 3 3" xfId="15769" xr:uid="{B63F3B72-6C14-4B0F-A3FE-D314C8312C77}"/>
    <cellStyle name="Currency 3 3 10 3 3 3 2" xfId="43475" xr:uid="{CBEE5E2D-B3DC-4FD7-9C18-4B8092CA55C4}"/>
    <cellStyle name="Currency 3 3 10 3 3 4" xfId="31549" xr:uid="{FBFBE85B-FB2E-4EB9-AF91-8F8A6D6C6846}"/>
    <cellStyle name="Currency 3 3 10 3 4" xfId="6428" xr:uid="{E460D4CA-EF26-40EF-B06F-20E49B593AA1}"/>
    <cellStyle name="Currency 3 3 10 3 4 2" xfId="13061" xr:uid="{75B40E4E-7267-4AEE-92CA-EDDB3A64681D}"/>
    <cellStyle name="Currency 3 3 10 3 4 2 2" xfId="15772" xr:uid="{A4BB17E9-EA09-445C-BE11-41A725836F2E}"/>
    <cellStyle name="Currency 3 3 10 3 4 2 2 2" xfId="43478" xr:uid="{E067EA28-32AC-4DEF-B87A-83CAFF0267C3}"/>
    <cellStyle name="Currency 3 3 10 3 4 2 3" xfId="40767" xr:uid="{F779B84D-AFAE-4A74-AD15-EBD63467CACB}"/>
    <cellStyle name="Currency 3 3 10 3 4 3" xfId="15771" xr:uid="{45A4E077-2FBE-4440-B007-45E9F1F519BD}"/>
    <cellStyle name="Currency 3 3 10 3 4 3 2" xfId="43477" xr:uid="{9BDA5094-A464-4AF9-A3C6-2862D9E55B92}"/>
    <cellStyle name="Currency 3 3 10 3 4 4" xfId="34181" xr:uid="{DB4C93A5-BA83-4D74-BFC4-3693D25480E0}"/>
    <cellStyle name="Currency 3 3 10 3 5" xfId="7795" xr:uid="{CA92384A-7663-4D1F-89D5-F5991BBE8D72}"/>
    <cellStyle name="Currency 3 3 10 3 5 2" xfId="15773" xr:uid="{3CE6651B-CEED-4072-BFA9-8A51A0102F09}"/>
    <cellStyle name="Currency 3 3 10 3 5 2 2" xfId="43479" xr:uid="{81E17652-8823-4393-AE67-348F3B9A7BED}"/>
    <cellStyle name="Currency 3 3 10 3 5 3" xfId="35501" xr:uid="{1DDE1454-7150-4660-9974-97442BD29069}"/>
    <cellStyle name="Currency 3 3 10 3 6" xfId="15764" xr:uid="{1EA5528E-772A-481A-A966-D52424695C50}"/>
    <cellStyle name="Currency 3 3 10 3 6 2" xfId="43470" xr:uid="{2561A9BE-E1FA-4EE1-B8DA-48FBCFD4984A}"/>
    <cellStyle name="Currency 3 3 10 3 7" xfId="27594" xr:uid="{B6F4D5C6-3493-4007-B37D-EF40F343AE4D}"/>
    <cellStyle name="Currency 3 3 10 3 7 2" xfId="55252" xr:uid="{1E3F161E-F3E5-4E8B-B435-1218DD51688A}"/>
    <cellStyle name="Currency 3 3 10 3 8" xfId="28915" xr:uid="{20617340-94A8-4EAE-857E-5AF0CD4C562C}"/>
    <cellStyle name="Currency 3 3 10 4" xfId="1731" xr:uid="{22487212-AE58-4E5E-9AED-0BC709CE483E}"/>
    <cellStyle name="Currency 3 3 10 4 2" xfId="4387" xr:uid="{6DF2B46D-8A5C-493B-BA41-389A6FDACAB4}"/>
    <cellStyle name="Currency 3 3 10 4 2 2" xfId="11038" xr:uid="{488239AA-A121-4EAE-B284-58B0A71A69D7}"/>
    <cellStyle name="Currency 3 3 10 4 2 2 2" xfId="15776" xr:uid="{37BFBA2C-E8DF-4604-A4A8-50B66C902CD9}"/>
    <cellStyle name="Currency 3 3 10 4 2 2 2 2" xfId="43482" xr:uid="{EB9D72B2-2E9C-46EF-A636-64BF92ED76AD}"/>
    <cellStyle name="Currency 3 3 10 4 2 2 3" xfId="38744" xr:uid="{F5AF8D02-BC69-465A-AD82-7A0CCA4B3CC5}"/>
    <cellStyle name="Currency 3 3 10 4 2 3" xfId="15775" xr:uid="{1088DF0A-24E6-43F6-A262-5CDA34FE7A84}"/>
    <cellStyle name="Currency 3 3 10 4 2 3 2" xfId="43481" xr:uid="{3A78B6F7-D789-4076-A12A-468D2E223D8A}"/>
    <cellStyle name="Currency 3 3 10 4 2 4" xfId="32158" xr:uid="{98D3C1A7-4106-460C-8538-66ADDAC9897E}"/>
    <cellStyle name="Currency 3 3 10 4 3" xfId="8404" xr:uid="{BEF4607F-4702-4953-878E-AB32D4D8BDAC}"/>
    <cellStyle name="Currency 3 3 10 4 3 2" xfId="15777" xr:uid="{1CB64E31-D5C3-4CC2-BDF7-3C0A70326E82}"/>
    <cellStyle name="Currency 3 3 10 4 3 2 2" xfId="43483" xr:uid="{B7B5F5A1-6E5D-45AC-A0DC-347B51A6A2FF}"/>
    <cellStyle name="Currency 3 3 10 4 3 3" xfId="36110" xr:uid="{0CC935FC-B624-4BF4-80F7-5131B494E311}"/>
    <cellStyle name="Currency 3 3 10 4 4" xfId="15774" xr:uid="{4A484592-FB60-47E1-82CB-D90294AB09C4}"/>
    <cellStyle name="Currency 3 3 10 4 4 2" xfId="43480" xr:uid="{8C5FDD16-408D-4815-BAA6-C5CBDFF2FCC0}"/>
    <cellStyle name="Currency 3 3 10 4 5" xfId="29524" xr:uid="{88BF935E-76E5-4EDD-8E99-274C4852649D}"/>
    <cellStyle name="Currency 3 3 10 5" xfId="3122" xr:uid="{2E36C054-1003-4502-9DE7-AC84D40A60A7}"/>
    <cellStyle name="Currency 3 3 10 5 2" xfId="9773" xr:uid="{2256904B-4F21-45B7-A9CB-8BE36973CF9B}"/>
    <cellStyle name="Currency 3 3 10 5 2 2" xfId="15779" xr:uid="{20DD8C5B-AABA-4198-B775-05826E0E8ABA}"/>
    <cellStyle name="Currency 3 3 10 5 2 2 2" xfId="43485" xr:uid="{03168D58-FF9F-4ECE-8327-DA919C9B536B}"/>
    <cellStyle name="Currency 3 3 10 5 2 3" xfId="37479" xr:uid="{78BBE30D-4101-45C7-B8B8-6301FF5AC90C}"/>
    <cellStyle name="Currency 3 3 10 5 3" xfId="15778" xr:uid="{2570ED40-5B8B-4C80-B390-C4D387648ED0}"/>
    <cellStyle name="Currency 3 3 10 5 3 2" xfId="43484" xr:uid="{D1A48405-5429-4100-8A98-342BF448F7AB}"/>
    <cellStyle name="Currency 3 3 10 5 4" xfId="30893" xr:uid="{56E6266B-7F92-4344-B7AA-745B9E5EF80B}"/>
    <cellStyle name="Currency 3 3 10 6" xfId="5760" xr:uid="{38F936B4-E644-4553-B1A3-533414D5935A}"/>
    <cellStyle name="Currency 3 3 10 6 2" xfId="12393" xr:uid="{92BB1434-AFB5-4D59-A1E7-0D7E9C15D24E}"/>
    <cellStyle name="Currency 3 3 10 6 2 2" xfId="15781" xr:uid="{F3A83A34-B3C5-4081-93C0-2302A408EC26}"/>
    <cellStyle name="Currency 3 3 10 6 2 2 2" xfId="43487" xr:uid="{D14011BC-8E65-4645-B8CD-09FA5DE1EECD}"/>
    <cellStyle name="Currency 3 3 10 6 2 3" xfId="40099" xr:uid="{CA9BF4AC-C4DE-48FA-9CFD-3828223E87A1}"/>
    <cellStyle name="Currency 3 3 10 6 3" xfId="15780" xr:uid="{2712F976-9EA2-4172-A850-820A1F7CA695}"/>
    <cellStyle name="Currency 3 3 10 6 3 2" xfId="43486" xr:uid="{02D8C101-0C3B-4016-9389-6798A7C04731}"/>
    <cellStyle name="Currency 3 3 10 6 4" xfId="33513" xr:uid="{A25D6BE6-4486-4D8D-827A-B1657B0FF22E}"/>
    <cellStyle name="Currency 3 3 10 7" xfId="7139" xr:uid="{6011130A-C69A-443B-9271-916391E61CBB}"/>
    <cellStyle name="Currency 3 3 10 7 2" xfId="15782" xr:uid="{10272CEF-B426-48FB-B164-0CCA152DA56B}"/>
    <cellStyle name="Currency 3 3 10 7 2 2" xfId="43488" xr:uid="{5A1465F9-1954-4469-9F45-6CB620E5A20E}"/>
    <cellStyle name="Currency 3 3 10 7 3" xfId="34845" xr:uid="{940ABD79-EEC6-4234-9240-E284F674C4EB}"/>
    <cellStyle name="Currency 3 3 10 8" xfId="15743" xr:uid="{41FA482F-81E3-453F-8186-3BE84DA8A576}"/>
    <cellStyle name="Currency 3 3 10 8 2" xfId="43449" xr:uid="{F66ECDE2-134E-4C43-B366-D11D81173D2F}"/>
    <cellStyle name="Currency 3 3 10 9" xfId="26927" xr:uid="{45C33BE2-AA62-47C8-B2FB-37F86EB2164E}"/>
    <cellStyle name="Currency 3 3 10 9 2" xfId="54585" xr:uid="{AD610F20-B273-485A-B9D1-DEFBC9C57474}"/>
    <cellStyle name="Currency 3 3 11" xfId="522" xr:uid="{23451C6B-6CE1-4B39-AFC2-0A65A44E2F28}"/>
    <cellStyle name="Currency 3 3 11 2" xfId="1188" xr:uid="{A4EBEAAC-03E4-495D-BC8B-CACDB42D7518}"/>
    <cellStyle name="Currency 3 3 11 2 2" xfId="1736" xr:uid="{07096FB2-1F06-48E8-BC4F-E0DABF3818FD}"/>
    <cellStyle name="Currency 3 3 11 2 2 2" xfId="4392" xr:uid="{DA522F38-0BCF-4498-8D10-262C7EC986D6}"/>
    <cellStyle name="Currency 3 3 11 2 2 2 2" xfId="11043" xr:uid="{630C8F60-1708-4313-8417-B03674036379}"/>
    <cellStyle name="Currency 3 3 11 2 2 2 2 2" xfId="15787" xr:uid="{868AD857-9498-4B87-B2E2-27302E17F048}"/>
    <cellStyle name="Currency 3 3 11 2 2 2 2 2 2" xfId="43493" xr:uid="{BD7CEB40-9F7B-43B8-BC7A-85B72620EF40}"/>
    <cellStyle name="Currency 3 3 11 2 2 2 2 3" xfId="38749" xr:uid="{1912E2BB-2F0B-423F-A9C0-699149E4FC83}"/>
    <cellStyle name="Currency 3 3 11 2 2 2 3" xfId="15786" xr:uid="{5C21C564-D0E0-4836-8DDE-3FF15990BE8A}"/>
    <cellStyle name="Currency 3 3 11 2 2 2 3 2" xfId="43492" xr:uid="{4A545B54-5D3D-48D7-92E4-ECA094B476C1}"/>
    <cellStyle name="Currency 3 3 11 2 2 2 4" xfId="32163" xr:uid="{F5D98801-A4C2-44FA-B216-A6B0965ECE42}"/>
    <cellStyle name="Currency 3 3 11 2 2 3" xfId="8409" xr:uid="{766862E7-CE74-4080-B460-FC0D1F707674}"/>
    <cellStyle name="Currency 3 3 11 2 2 3 2" xfId="15788" xr:uid="{E6451E4B-37A2-4A0F-97B5-503BFA1C0510}"/>
    <cellStyle name="Currency 3 3 11 2 2 3 2 2" xfId="43494" xr:uid="{1347135F-585C-4C56-8130-E6884746AE92}"/>
    <cellStyle name="Currency 3 3 11 2 2 3 3" xfId="36115" xr:uid="{66DD8465-6D99-4EB2-B998-E0CF6B488DFF}"/>
    <cellStyle name="Currency 3 3 11 2 2 4" xfId="15785" xr:uid="{31B8C455-082B-4768-AAC5-89A31AEAD62C}"/>
    <cellStyle name="Currency 3 3 11 2 2 4 2" xfId="43491" xr:uid="{1520A272-A23A-4D90-AF13-7B8A67237CFF}"/>
    <cellStyle name="Currency 3 3 11 2 2 5" xfId="29529" xr:uid="{564DCD4B-474C-4B85-A8EB-34B81845E769}"/>
    <cellStyle name="Currency 3 3 11 2 3" xfId="3853" xr:uid="{CB4E8BB8-3A83-4B07-BFE1-98B05A3B2938}"/>
    <cellStyle name="Currency 3 3 11 2 3 2" xfId="10504" xr:uid="{6EF6EDB9-E9A1-4225-B0BE-44FC32B0F0C9}"/>
    <cellStyle name="Currency 3 3 11 2 3 2 2" xfId="15790" xr:uid="{28A76604-BA0A-49A8-A791-D1958E02B32D}"/>
    <cellStyle name="Currency 3 3 11 2 3 2 2 2" xfId="43496" xr:uid="{59DA5CB0-AC4C-452B-B38F-00A642DFFDD0}"/>
    <cellStyle name="Currency 3 3 11 2 3 2 3" xfId="38210" xr:uid="{6EB1236A-ECBA-46DA-8E8D-F77F58258481}"/>
    <cellStyle name="Currency 3 3 11 2 3 3" xfId="15789" xr:uid="{53004375-0647-433A-8681-4261AE2F83E7}"/>
    <cellStyle name="Currency 3 3 11 2 3 3 2" xfId="43495" xr:uid="{AB093DCE-88EB-421F-AFF3-2749B3D5ABA0}"/>
    <cellStyle name="Currency 3 3 11 2 3 4" xfId="31624" xr:uid="{252A2C1E-9131-49D8-A064-F5707A72AEDE}"/>
    <cellStyle name="Currency 3 3 11 2 4" xfId="6503" xr:uid="{0B20B342-DB7B-47D1-A2FD-656571102840}"/>
    <cellStyle name="Currency 3 3 11 2 4 2" xfId="13136" xr:uid="{7ECB4A0A-1249-4E0D-8296-1BF05EA309FC}"/>
    <cellStyle name="Currency 3 3 11 2 4 2 2" xfId="15792" xr:uid="{11400E9C-4AC7-4991-A727-32F00822BEE9}"/>
    <cellStyle name="Currency 3 3 11 2 4 2 2 2" xfId="43498" xr:uid="{EE8952B2-E5E9-4C78-B821-E67E4B25C58E}"/>
    <cellStyle name="Currency 3 3 11 2 4 2 3" xfId="40842" xr:uid="{DE62FCD7-D2B5-429D-A8B9-E229E6E3A2D5}"/>
    <cellStyle name="Currency 3 3 11 2 4 3" xfId="15791" xr:uid="{76D441C3-6C0A-4018-A204-8D5A6511E588}"/>
    <cellStyle name="Currency 3 3 11 2 4 3 2" xfId="43497" xr:uid="{3F6EBA0D-95DD-4B04-8FD4-45D476E41344}"/>
    <cellStyle name="Currency 3 3 11 2 4 4" xfId="34256" xr:uid="{A770D5D2-1B0C-40FD-9EF7-7A844381A3FB}"/>
    <cellStyle name="Currency 3 3 11 2 5" xfId="7870" xr:uid="{3F0775D2-71F1-4354-A8B1-37BFDC0579A7}"/>
    <cellStyle name="Currency 3 3 11 2 5 2" xfId="15793" xr:uid="{8E27CACB-39E4-401A-837C-F343617EBEC7}"/>
    <cellStyle name="Currency 3 3 11 2 5 2 2" xfId="43499" xr:uid="{D76AD289-FE5A-4727-8B17-66698CBA514F}"/>
    <cellStyle name="Currency 3 3 11 2 5 3" xfId="35576" xr:uid="{C6E48FFC-D034-44CD-9B84-9C37764D4386}"/>
    <cellStyle name="Currency 3 3 11 2 6" xfId="15784" xr:uid="{AC3DC4A6-46A7-44D2-9883-8D58BAA5DD2A}"/>
    <cellStyle name="Currency 3 3 11 2 6 2" xfId="43490" xr:uid="{AACB78B7-7119-47DE-B25E-B17BA2A7E6EE}"/>
    <cellStyle name="Currency 3 3 11 2 7" xfId="27669" xr:uid="{5E7D2F15-CEFF-4F7A-8728-D4617B1B1368}"/>
    <cellStyle name="Currency 3 3 11 2 7 2" xfId="55327" xr:uid="{EA55D84F-E8A7-484E-B1A5-CA4A209E0532}"/>
    <cellStyle name="Currency 3 3 11 2 8" xfId="28990" xr:uid="{125541EE-30CD-496E-94C6-94C3EC55AD8B}"/>
    <cellStyle name="Currency 3 3 11 3" xfId="1735" xr:uid="{E51D6297-D7CD-43FE-B7F5-B4555061A946}"/>
    <cellStyle name="Currency 3 3 11 3 2" xfId="4391" xr:uid="{7B869651-2D31-4C40-A5AD-7A95FAAE5C82}"/>
    <cellStyle name="Currency 3 3 11 3 2 2" xfId="11042" xr:uid="{950A9506-2FC3-4D93-A351-38E7C433D113}"/>
    <cellStyle name="Currency 3 3 11 3 2 2 2" xfId="15796" xr:uid="{2E67A1C0-0936-481F-BF39-F0492596FF13}"/>
    <cellStyle name="Currency 3 3 11 3 2 2 2 2" xfId="43502" xr:uid="{4CB30B72-4DC6-4486-828B-AAE19483C32C}"/>
    <cellStyle name="Currency 3 3 11 3 2 2 3" xfId="38748" xr:uid="{F04CF644-744A-424D-9029-467A8CEEB666}"/>
    <cellStyle name="Currency 3 3 11 3 2 3" xfId="15795" xr:uid="{BFDF0C0E-3019-4597-91EC-EEDE2408BF8C}"/>
    <cellStyle name="Currency 3 3 11 3 2 3 2" xfId="43501" xr:uid="{BD3CC46A-C18C-4F9D-AA0F-E75E3D544C82}"/>
    <cellStyle name="Currency 3 3 11 3 2 4" xfId="32162" xr:uid="{030B1718-50C6-4DD2-86AF-F9AB07174CE8}"/>
    <cellStyle name="Currency 3 3 11 3 3" xfId="8408" xr:uid="{CACECB06-D3C6-415D-9ACC-ACEF733FDA39}"/>
    <cellStyle name="Currency 3 3 11 3 3 2" xfId="15797" xr:uid="{C0D4CCAE-CEAB-4325-A570-0CDAE413883F}"/>
    <cellStyle name="Currency 3 3 11 3 3 2 2" xfId="43503" xr:uid="{BCFF3E62-AAAE-432D-A010-D95C2B3AB5A3}"/>
    <cellStyle name="Currency 3 3 11 3 3 3" xfId="36114" xr:uid="{1C8F6471-5DB8-468B-825D-F640BD68A2BA}"/>
    <cellStyle name="Currency 3 3 11 3 4" xfId="15794" xr:uid="{77044008-77A4-45DF-9B6F-A1FA3FB0A499}"/>
    <cellStyle name="Currency 3 3 11 3 4 2" xfId="43500" xr:uid="{B8EEB88C-F7DE-4C0D-9941-680A1A4A427B}"/>
    <cellStyle name="Currency 3 3 11 3 5" xfId="29528" xr:uid="{DCF3CD91-A8AC-4639-8210-2B1DD7906E10}"/>
    <cellStyle name="Currency 3 3 11 4" xfId="3197" xr:uid="{7E70F3B9-E079-42A1-A7F6-5F57CFED7242}"/>
    <cellStyle name="Currency 3 3 11 4 2" xfId="9848" xr:uid="{EEECD3FA-50BF-41C7-8450-6B907F52F713}"/>
    <cellStyle name="Currency 3 3 11 4 2 2" xfId="15799" xr:uid="{769022B2-7213-4529-8856-D8797CA90D92}"/>
    <cellStyle name="Currency 3 3 11 4 2 2 2" xfId="43505" xr:uid="{4C059A05-9BB0-4C28-A3A8-02C5774A6327}"/>
    <cellStyle name="Currency 3 3 11 4 2 3" xfId="37554" xr:uid="{162FE3F8-3D9C-4676-9C1E-3B57A047716D}"/>
    <cellStyle name="Currency 3 3 11 4 3" xfId="15798" xr:uid="{52BED30C-7F1B-4884-B6F5-FE17227BC1C7}"/>
    <cellStyle name="Currency 3 3 11 4 3 2" xfId="43504" xr:uid="{50C1259E-A353-4B82-87EE-206F38A342D0}"/>
    <cellStyle name="Currency 3 3 11 4 4" xfId="30968" xr:uid="{0EF7857B-FF99-42FA-93BC-85A08DB3CF40}"/>
    <cellStyle name="Currency 3 3 11 5" xfId="5847" xr:uid="{CE5DD5F1-E0C2-422A-BB7D-4232BBF8D217}"/>
    <cellStyle name="Currency 3 3 11 5 2" xfId="12480" xr:uid="{2245737A-17EC-4725-BB0D-E86986C4ACA9}"/>
    <cellStyle name="Currency 3 3 11 5 2 2" xfId="15801" xr:uid="{41073991-2D24-46F3-85CC-0F2593C9CE52}"/>
    <cellStyle name="Currency 3 3 11 5 2 2 2" xfId="43507" xr:uid="{097B214D-0106-4786-943E-7798D1FAC4C6}"/>
    <cellStyle name="Currency 3 3 11 5 2 3" xfId="40186" xr:uid="{CE1FADA3-CBAD-49C3-AE1C-280C09841078}"/>
    <cellStyle name="Currency 3 3 11 5 3" xfId="15800" xr:uid="{0AA9BFB9-D2E2-42A8-96B3-90BCD1AE4F84}"/>
    <cellStyle name="Currency 3 3 11 5 3 2" xfId="43506" xr:uid="{FD47EEBF-CB9B-4416-9683-6C88447D1A9C}"/>
    <cellStyle name="Currency 3 3 11 5 4" xfId="33600" xr:uid="{23AB9679-F3D9-4920-B336-72AB7D31E7AE}"/>
    <cellStyle name="Currency 3 3 11 6" xfId="7214" xr:uid="{77241B18-9129-4B6D-9005-ADE5BCE85B24}"/>
    <cellStyle name="Currency 3 3 11 6 2" xfId="15802" xr:uid="{6EBA2917-2A3F-4F38-A9A6-426999575950}"/>
    <cellStyle name="Currency 3 3 11 6 2 2" xfId="43508" xr:uid="{B5853433-816E-4E0F-8DCA-8167E26DA1F6}"/>
    <cellStyle name="Currency 3 3 11 6 3" xfId="34920" xr:uid="{59E1AF60-677A-4BF4-85BA-E6EBBB08D8BF}"/>
    <cellStyle name="Currency 3 3 11 7" xfId="15783" xr:uid="{83740788-8082-461F-B4FF-EA5A4027F92F}"/>
    <cellStyle name="Currency 3 3 11 7 2" xfId="43489" xr:uid="{63B51DB7-0D90-41F5-A23D-A6EECE755ACC}"/>
    <cellStyle name="Currency 3 3 11 8" xfId="27013" xr:uid="{CF7012CF-A944-4730-9791-6AA0CCCB06EF}"/>
    <cellStyle name="Currency 3 3 11 8 2" xfId="54671" xr:uid="{B427BBEC-50D5-4400-9D61-015E207D5688}"/>
    <cellStyle name="Currency 3 3 11 9" xfId="28334" xr:uid="{07059564-AD81-4F26-8898-940996148EA0}"/>
    <cellStyle name="Currency 3 3 12" xfId="852" xr:uid="{501C2B44-9A7C-4E66-A7F7-DC410C12AFA4}"/>
    <cellStyle name="Currency 3 3 12 2" xfId="1737" xr:uid="{51B1A96F-A297-4F68-B37E-ABD7BD838EE1}"/>
    <cellStyle name="Currency 3 3 12 2 2" xfId="4393" xr:uid="{6D17BCC5-FEAE-4D6F-9ABB-B5BD183F9938}"/>
    <cellStyle name="Currency 3 3 12 2 2 2" xfId="11044" xr:uid="{F293B93F-8606-406F-8D4E-B88AE2FF1072}"/>
    <cellStyle name="Currency 3 3 12 2 2 2 2" xfId="15806" xr:uid="{A1BE047B-65DE-47EB-ABEA-082EB84EE3B3}"/>
    <cellStyle name="Currency 3 3 12 2 2 2 2 2" xfId="43512" xr:uid="{6DCF69C4-647A-42E7-9FC4-7930C4D940D3}"/>
    <cellStyle name="Currency 3 3 12 2 2 2 3" xfId="38750" xr:uid="{0657A37C-D812-4A81-9A47-5D8D5FDF6A1D}"/>
    <cellStyle name="Currency 3 3 12 2 2 3" xfId="15805" xr:uid="{A022D999-2914-490E-B09C-999220E79B95}"/>
    <cellStyle name="Currency 3 3 12 2 2 3 2" xfId="43511" xr:uid="{E3EC457B-2FEE-47A9-8834-46F91788AFF5}"/>
    <cellStyle name="Currency 3 3 12 2 2 4" xfId="32164" xr:uid="{471D0536-051B-4939-BA93-9B914B79156D}"/>
    <cellStyle name="Currency 3 3 12 2 3" xfId="8410" xr:uid="{B269C312-18C8-4B2E-9F03-102BF2826477}"/>
    <cellStyle name="Currency 3 3 12 2 3 2" xfId="15807" xr:uid="{5CEFEFFA-5BFD-4061-8016-484C3CB8F4AE}"/>
    <cellStyle name="Currency 3 3 12 2 3 2 2" xfId="43513" xr:uid="{108902BD-9FB7-46AA-B122-457B7E58130E}"/>
    <cellStyle name="Currency 3 3 12 2 3 3" xfId="36116" xr:uid="{69848859-F1D1-4D3B-970F-BCEEA9EB0968}"/>
    <cellStyle name="Currency 3 3 12 2 4" xfId="15804" xr:uid="{383FFC3C-8FD6-4DD2-84D8-C645BD938F1A}"/>
    <cellStyle name="Currency 3 3 12 2 4 2" xfId="43510" xr:uid="{4E28918D-7AE7-43BA-8D26-5C608C255A21}"/>
    <cellStyle name="Currency 3 3 12 2 5" xfId="29530" xr:uid="{BDEEF02D-3CBD-4261-883C-8FB8E760CC8D}"/>
    <cellStyle name="Currency 3 3 12 3" xfId="3517" xr:uid="{79357952-B615-4BE8-B2EB-9FBFE1DBC6E1}"/>
    <cellStyle name="Currency 3 3 12 3 2" xfId="10168" xr:uid="{39D31A76-B19D-4A8B-8239-0EF17F9AA34B}"/>
    <cellStyle name="Currency 3 3 12 3 2 2" xfId="15809" xr:uid="{56ABFDEF-8784-4D9B-8A44-4D1BC51BD47B}"/>
    <cellStyle name="Currency 3 3 12 3 2 2 2" xfId="43515" xr:uid="{3764D302-B3FA-46E4-8F47-A6C3842FC646}"/>
    <cellStyle name="Currency 3 3 12 3 2 3" xfId="37874" xr:uid="{8CA0C576-F4C5-4C71-9D60-A61F2606DE86}"/>
    <cellStyle name="Currency 3 3 12 3 3" xfId="15808" xr:uid="{1BBCC6F8-DEB5-4D9C-A847-1A98852110E1}"/>
    <cellStyle name="Currency 3 3 12 3 3 2" xfId="43514" xr:uid="{67851D39-2F47-43EE-8679-1D6144BF09CC}"/>
    <cellStyle name="Currency 3 3 12 3 4" xfId="31288" xr:uid="{C56653F4-7C87-4A48-B6DE-447A915730B3}"/>
    <cellStyle name="Currency 3 3 12 4" xfId="6167" xr:uid="{AF90935C-1FA6-485D-9915-1BDBDAF0F5FE}"/>
    <cellStyle name="Currency 3 3 12 4 2" xfId="12800" xr:uid="{A361D26E-73BE-42C7-8D80-BF5E3D8A7163}"/>
    <cellStyle name="Currency 3 3 12 4 2 2" xfId="15811" xr:uid="{A41F3E7E-DFDE-40A4-98F4-533C5C2E247D}"/>
    <cellStyle name="Currency 3 3 12 4 2 2 2" xfId="43517" xr:uid="{FD0DDFE4-AC1E-4460-BBB5-62D9354E76BC}"/>
    <cellStyle name="Currency 3 3 12 4 2 3" xfId="40506" xr:uid="{E8446471-FB2E-45E7-BEB3-8454900FAAE6}"/>
    <cellStyle name="Currency 3 3 12 4 3" xfId="15810" xr:uid="{A63B960B-63FD-4436-B9F1-C548A113E5CB}"/>
    <cellStyle name="Currency 3 3 12 4 3 2" xfId="43516" xr:uid="{249A7BF0-E242-4D8D-870B-DE850C5D5931}"/>
    <cellStyle name="Currency 3 3 12 4 4" xfId="33920" xr:uid="{BC0290E5-07EC-456D-93FF-9A2C3504B2A1}"/>
    <cellStyle name="Currency 3 3 12 5" xfId="7534" xr:uid="{A9220765-1209-471E-84D6-61873A487551}"/>
    <cellStyle name="Currency 3 3 12 5 2" xfId="15812" xr:uid="{9D26A445-FC45-40C5-8858-B0E20D3DD0E2}"/>
    <cellStyle name="Currency 3 3 12 5 2 2" xfId="43518" xr:uid="{513D2097-ACBC-4896-B510-F0D7A15A0EA3}"/>
    <cellStyle name="Currency 3 3 12 5 3" xfId="35240" xr:uid="{60109EBB-3528-464D-85F1-9D14E4E8FF13}"/>
    <cellStyle name="Currency 3 3 12 6" xfId="15803" xr:uid="{4888A899-4FC1-4160-811A-3590FDD8D280}"/>
    <cellStyle name="Currency 3 3 12 6 2" xfId="43509" xr:uid="{9E2A589B-C042-4AAB-9AB1-30E381666AD5}"/>
    <cellStyle name="Currency 3 3 12 7" xfId="27333" xr:uid="{C99DD9C7-1954-4D7B-8384-0F10C68E0C93}"/>
    <cellStyle name="Currency 3 3 12 7 2" xfId="54991" xr:uid="{E9A08602-453B-4F94-A165-6BE2632C7B1F}"/>
    <cellStyle name="Currency 3 3 12 8" xfId="28654" xr:uid="{1C4B42C2-DC70-4889-A3E6-76244854E1BD}"/>
    <cellStyle name="Currency 3 3 13" xfId="1730" xr:uid="{91AD1710-7C7A-4DFB-8ED5-F77816B3BF74}"/>
    <cellStyle name="Currency 3 3 13 2" xfId="4386" xr:uid="{3FD438EC-BF3E-43DA-806D-F013C3BA6469}"/>
    <cellStyle name="Currency 3 3 13 2 2" xfId="11037" xr:uid="{1B65F136-FF09-4CE9-967E-184AC8B43737}"/>
    <cellStyle name="Currency 3 3 13 2 2 2" xfId="15815" xr:uid="{DBA52D58-EA6A-4043-91EF-A2ADC36E1DCD}"/>
    <cellStyle name="Currency 3 3 13 2 2 2 2" xfId="43521" xr:uid="{8C3B47FA-8BA8-4FB8-8A70-4B9504CA20A9}"/>
    <cellStyle name="Currency 3 3 13 2 2 3" xfId="38743" xr:uid="{B72FCA88-4BDC-46CC-921B-41C3F3B774B3}"/>
    <cellStyle name="Currency 3 3 13 2 3" xfId="15814" xr:uid="{2E42164F-AE1B-49D8-ABDE-52C18B923A48}"/>
    <cellStyle name="Currency 3 3 13 2 3 2" xfId="43520" xr:uid="{CAE2DAD9-16CB-4310-B914-DBA804C9855B}"/>
    <cellStyle name="Currency 3 3 13 2 4" xfId="32157" xr:uid="{B8CC733C-530A-42AA-A927-41CA89D3CDCD}"/>
    <cellStyle name="Currency 3 3 13 3" xfId="8403" xr:uid="{F3BF74F9-A985-4EE1-9114-5D1300B9C169}"/>
    <cellStyle name="Currency 3 3 13 3 2" xfId="15816" xr:uid="{713CFE7F-19D3-4D3D-A4F9-C6A85EA01399}"/>
    <cellStyle name="Currency 3 3 13 3 2 2" xfId="43522" xr:uid="{084266E6-12D9-4382-AB02-B3CBBFB4920F}"/>
    <cellStyle name="Currency 3 3 13 3 3" xfId="36109" xr:uid="{C39FA3A9-E5F4-4BF2-AA2A-1121EC2C1D99}"/>
    <cellStyle name="Currency 3 3 13 4" xfId="15813" xr:uid="{3983406F-E6C9-4B27-A348-92D03C80987A}"/>
    <cellStyle name="Currency 3 3 13 4 2" xfId="43519" xr:uid="{DD603309-4110-439B-8FC2-1F0AA06E7EDE}"/>
    <cellStyle name="Currency 3 3 13 5" xfId="29523" xr:uid="{4D202DB8-131B-4821-82DF-A04BFEE27F9F}"/>
    <cellStyle name="Currency 3 3 14" xfId="2860" xr:uid="{7DBABB58-9257-4E3D-B918-88F3B533C74D}"/>
    <cellStyle name="Currency 3 3 14 2" xfId="9512" xr:uid="{C9F88BE4-EE08-474E-8AE0-AF0FA905FF7B}"/>
    <cellStyle name="Currency 3 3 14 2 2" xfId="15818" xr:uid="{F2324137-6602-4E3F-BFA0-5EDB94C54ADA}"/>
    <cellStyle name="Currency 3 3 14 2 2 2" xfId="43524" xr:uid="{30CA74CF-B671-4C73-82F7-714B6BF80665}"/>
    <cellStyle name="Currency 3 3 14 2 3" xfId="37218" xr:uid="{E73C9064-C62E-4D24-92AD-E28242503163}"/>
    <cellStyle name="Currency 3 3 14 3" xfId="15817" xr:uid="{BE9D2DD2-BEF9-4C20-938B-1859B1348733}"/>
    <cellStyle name="Currency 3 3 14 3 2" xfId="43523" xr:uid="{0D439CCF-B3DF-42A8-BD98-0D110363241C}"/>
    <cellStyle name="Currency 3 3 14 4" xfId="30632" xr:uid="{F07D4224-2E94-40EA-9E16-4497B7619F99}"/>
    <cellStyle name="Currency 3 3 15" xfId="5499" xr:uid="{5F58109E-A254-4BB3-A893-DB6EC5F0D47C}"/>
    <cellStyle name="Currency 3 3 15 2" xfId="12132" xr:uid="{2DCC7C72-EB29-42E2-B88B-3541577E93A0}"/>
    <cellStyle name="Currency 3 3 15 2 2" xfId="15820" xr:uid="{0BAF5F4A-28F0-4095-8F9A-58843838D373}"/>
    <cellStyle name="Currency 3 3 15 2 2 2" xfId="43526" xr:uid="{35FF7A67-5E6C-4279-A08C-566FC3CDCDB3}"/>
    <cellStyle name="Currency 3 3 15 2 3" xfId="39838" xr:uid="{4C79039D-9B86-40A1-AA3E-A08BCBFB9F7E}"/>
    <cellStyle name="Currency 3 3 15 3" xfId="15819" xr:uid="{6676B8B8-3A53-400A-937D-587FA6F43B94}"/>
    <cellStyle name="Currency 3 3 15 3 2" xfId="43525" xr:uid="{5A42A166-EE57-4F30-8384-0ED6BC9BD695}"/>
    <cellStyle name="Currency 3 3 15 4" xfId="33252" xr:uid="{B727539A-0EA1-4EAC-94F8-8D009C81C202}"/>
    <cellStyle name="Currency 3 3 16" xfId="6878" xr:uid="{969E7A56-5D80-42CF-977F-27CE7D541E32}"/>
    <cellStyle name="Currency 3 3 16 2" xfId="15821" xr:uid="{1910C18C-860B-44B6-B8E7-9E005D8B07EB}"/>
    <cellStyle name="Currency 3 3 16 2 2" xfId="43527" xr:uid="{5A3076B2-1A38-4671-A820-7E7F60173452}"/>
    <cellStyle name="Currency 3 3 16 3" xfId="34584" xr:uid="{2BB3DE14-0D6E-48D7-AF3D-D88DFA81CFD3}"/>
    <cellStyle name="Currency 3 3 17" xfId="15742" xr:uid="{84AC0F05-0D9B-4536-9DE3-F6825AC514FE}"/>
    <cellStyle name="Currency 3 3 17 2" xfId="43448" xr:uid="{4ABDDFF3-354F-449A-A250-FC6A38025859}"/>
    <cellStyle name="Currency 3 3 18" xfId="26667" xr:uid="{9AA634B6-58D3-4148-BC0E-E2A849A867B6}"/>
    <cellStyle name="Currency 3 3 18 2" xfId="54325" xr:uid="{6DCEDDB1-1E9C-4DE2-8C8D-50456D5902C0}"/>
    <cellStyle name="Currency 3 3 19" xfId="28003" xr:uid="{3D2487F4-D387-45B4-8B51-26A7732EFAD0}"/>
    <cellStyle name="Currency 3 3 2" xfId="65" xr:uid="{2A177B53-14F7-4B9D-9B73-5FA85E93F893}"/>
    <cellStyle name="Currency 3 3 2 10" xfId="28023" xr:uid="{0381C5CE-3FE4-453C-9894-3C0E3DA64BFE}"/>
    <cellStyle name="Currency 3 3 2 2" xfId="545" xr:uid="{B615E9ED-EAFD-4DA8-A5B2-FA0B5F58FE54}"/>
    <cellStyle name="Currency 3 3 2 2 2" xfId="1211" xr:uid="{F1DBCC97-4F3F-4AEC-B645-A356A1E3C76A}"/>
    <cellStyle name="Currency 3 3 2 2 2 2" xfId="1740" xr:uid="{23683C59-79F6-4619-9A1C-AA5660CE13B3}"/>
    <cellStyle name="Currency 3 3 2 2 2 2 2" xfId="4396" xr:uid="{A76F25F3-5DA6-4F7B-8C40-36621E4927E0}"/>
    <cellStyle name="Currency 3 3 2 2 2 2 2 2" xfId="11047" xr:uid="{902A6C42-B4C0-44E7-889B-CF9410EEB5EC}"/>
    <cellStyle name="Currency 3 3 2 2 2 2 2 2 2" xfId="15827" xr:uid="{2249F6CA-EEDB-4223-AE0B-49E131B1664A}"/>
    <cellStyle name="Currency 3 3 2 2 2 2 2 2 2 2" xfId="43533" xr:uid="{D1E21076-7678-4A22-A662-C186DB515DEC}"/>
    <cellStyle name="Currency 3 3 2 2 2 2 2 2 3" xfId="38753" xr:uid="{14F3888A-B203-4B96-9B27-01F19DE71507}"/>
    <cellStyle name="Currency 3 3 2 2 2 2 2 3" xfId="15826" xr:uid="{53BF1875-BB99-4089-BABD-E90D380E40C3}"/>
    <cellStyle name="Currency 3 3 2 2 2 2 2 3 2" xfId="43532" xr:uid="{1E713A55-E08B-4211-A36C-973AD2E470FD}"/>
    <cellStyle name="Currency 3 3 2 2 2 2 2 4" xfId="32167" xr:uid="{1F710756-625B-4FC2-8C18-F9EB50422194}"/>
    <cellStyle name="Currency 3 3 2 2 2 2 3" xfId="8413" xr:uid="{1C836715-3F94-4EC4-A259-EBD6AEE297CF}"/>
    <cellStyle name="Currency 3 3 2 2 2 2 3 2" xfId="15828" xr:uid="{CD836A63-A0B5-476F-A199-72AE7E95883B}"/>
    <cellStyle name="Currency 3 3 2 2 2 2 3 2 2" xfId="43534" xr:uid="{89C1E7EE-AF5A-40EA-BB93-3C12C4911BC1}"/>
    <cellStyle name="Currency 3 3 2 2 2 2 3 3" xfId="36119" xr:uid="{CAC24C95-3EE3-47F2-A7C8-4014F3EC9546}"/>
    <cellStyle name="Currency 3 3 2 2 2 2 4" xfId="15825" xr:uid="{B8E3E52A-ECBB-484A-846B-0B9AF5B9A055}"/>
    <cellStyle name="Currency 3 3 2 2 2 2 4 2" xfId="43531" xr:uid="{96958E8B-3550-4AED-8456-C23FB669723E}"/>
    <cellStyle name="Currency 3 3 2 2 2 2 5" xfId="29533" xr:uid="{E44D1E6D-77A5-4DAD-AB57-31D4EF2FFA56}"/>
    <cellStyle name="Currency 3 3 2 2 2 3" xfId="3876" xr:uid="{3D7A7CA0-D213-4E2C-B15D-4C378E54676D}"/>
    <cellStyle name="Currency 3 3 2 2 2 3 2" xfId="10527" xr:uid="{90CACE2D-DDAC-4BE5-A9D5-9FBC70929F4F}"/>
    <cellStyle name="Currency 3 3 2 2 2 3 2 2" xfId="15830" xr:uid="{E493ED85-E5BA-499F-8C8A-1FDAF31AA9FE}"/>
    <cellStyle name="Currency 3 3 2 2 2 3 2 2 2" xfId="43536" xr:uid="{F575B886-3D67-416A-B041-FCE8201793A5}"/>
    <cellStyle name="Currency 3 3 2 2 2 3 2 3" xfId="38233" xr:uid="{6441D90A-66E7-49AE-B772-95EEE0C1772F}"/>
    <cellStyle name="Currency 3 3 2 2 2 3 3" xfId="15829" xr:uid="{AF46B57C-5E79-4798-A9B8-803E89A66579}"/>
    <cellStyle name="Currency 3 3 2 2 2 3 3 2" xfId="43535" xr:uid="{BA4E20A7-4DE0-44B7-BBBA-1307A4F3263F}"/>
    <cellStyle name="Currency 3 3 2 2 2 3 4" xfId="31647" xr:uid="{F4C0E661-EC3C-4562-BD2E-1F9B77513AC7}"/>
    <cellStyle name="Currency 3 3 2 2 2 4" xfId="6526" xr:uid="{FB25EEED-D520-4B45-9FFC-0E605C74423D}"/>
    <cellStyle name="Currency 3 3 2 2 2 4 2" xfId="13159" xr:uid="{E0A03027-9CD8-468A-AB1B-5DAA05423D5F}"/>
    <cellStyle name="Currency 3 3 2 2 2 4 2 2" xfId="15832" xr:uid="{04CC7CE8-9686-4A07-8639-DFE923B04F8E}"/>
    <cellStyle name="Currency 3 3 2 2 2 4 2 2 2" xfId="43538" xr:uid="{AA6DD5B2-081F-4A59-B63E-22E77FD10055}"/>
    <cellStyle name="Currency 3 3 2 2 2 4 2 3" xfId="40865" xr:uid="{4D1EFA58-C7CA-4648-B31B-FB0FF774116A}"/>
    <cellStyle name="Currency 3 3 2 2 2 4 3" xfId="15831" xr:uid="{9D0B485F-1376-4A31-979A-C0F82AE05D34}"/>
    <cellStyle name="Currency 3 3 2 2 2 4 3 2" xfId="43537" xr:uid="{0FC5228E-C3E4-480C-AE06-5DD8D6437F6B}"/>
    <cellStyle name="Currency 3 3 2 2 2 4 4" xfId="34279" xr:uid="{2980D88E-DC68-4632-8ACA-46D9EFBDB03F}"/>
    <cellStyle name="Currency 3 3 2 2 2 5" xfId="7893" xr:uid="{1C50A0B9-9842-498A-AEA8-D64211FBC136}"/>
    <cellStyle name="Currency 3 3 2 2 2 5 2" xfId="15833" xr:uid="{4797B2C7-595C-48C4-B750-3E4078B69EEF}"/>
    <cellStyle name="Currency 3 3 2 2 2 5 2 2" xfId="43539" xr:uid="{1023828C-97B6-46A5-A075-C056C0A58D33}"/>
    <cellStyle name="Currency 3 3 2 2 2 5 3" xfId="35599" xr:uid="{33CFC3DB-E804-4D1B-9337-5DAB91E846DD}"/>
    <cellStyle name="Currency 3 3 2 2 2 6" xfId="15824" xr:uid="{EBB3BF09-7FF9-4140-9EC7-C134E1CFF388}"/>
    <cellStyle name="Currency 3 3 2 2 2 6 2" xfId="43530" xr:uid="{14091CD0-04B0-4684-816E-1F4FECCC52EC}"/>
    <cellStyle name="Currency 3 3 2 2 2 7" xfId="27692" xr:uid="{EDF680EA-CED0-44CE-8FBA-7B01AA218519}"/>
    <cellStyle name="Currency 3 3 2 2 2 7 2" xfId="55350" xr:uid="{F00961C8-FCA9-4355-AD21-74458B2D8123}"/>
    <cellStyle name="Currency 3 3 2 2 2 8" xfId="29013" xr:uid="{806EAB23-3F50-4043-B1B9-B94D0E88AE1A}"/>
    <cellStyle name="Currency 3 3 2 2 3" xfId="1739" xr:uid="{56D7C257-5376-4A59-8470-A4C78B1EA204}"/>
    <cellStyle name="Currency 3 3 2 2 3 2" xfId="4395" xr:uid="{D7B23D82-9601-4221-BF90-0A87C8C3617D}"/>
    <cellStyle name="Currency 3 3 2 2 3 2 2" xfId="11046" xr:uid="{A481FCA6-78B1-4ED2-83D6-1488794802F6}"/>
    <cellStyle name="Currency 3 3 2 2 3 2 2 2" xfId="15836" xr:uid="{CB4C815B-B7E4-48F9-AD2A-15A5BF8068A3}"/>
    <cellStyle name="Currency 3 3 2 2 3 2 2 2 2" xfId="43542" xr:uid="{9CC88B10-1EC4-4F25-BAF6-544C0603E343}"/>
    <cellStyle name="Currency 3 3 2 2 3 2 2 3" xfId="38752" xr:uid="{2F7A1B99-EACC-4647-9887-CE04A5EEB89E}"/>
    <cellStyle name="Currency 3 3 2 2 3 2 3" xfId="15835" xr:uid="{25EB1725-28F4-4C20-8A77-0BDBCE1B6FBE}"/>
    <cellStyle name="Currency 3 3 2 2 3 2 3 2" xfId="43541" xr:uid="{76E48FC4-69CB-49EF-B33D-FBA3A9D85BAD}"/>
    <cellStyle name="Currency 3 3 2 2 3 2 4" xfId="32166" xr:uid="{CB9FFEBB-8E43-492A-B5C9-65151041A4FB}"/>
    <cellStyle name="Currency 3 3 2 2 3 3" xfId="8412" xr:uid="{596C9846-659F-4C10-8BD0-EED4793601DE}"/>
    <cellStyle name="Currency 3 3 2 2 3 3 2" xfId="15837" xr:uid="{FAD3824D-1B93-4006-B4C9-A230EB8AB6B9}"/>
    <cellStyle name="Currency 3 3 2 2 3 3 2 2" xfId="43543" xr:uid="{8CE71E8D-133A-448F-8177-FA611F3B9674}"/>
    <cellStyle name="Currency 3 3 2 2 3 3 3" xfId="36118" xr:uid="{468FB4DC-C60D-4822-91F9-EBEFB8079E46}"/>
    <cellStyle name="Currency 3 3 2 2 3 4" xfId="15834" xr:uid="{D2ECB3C8-0EB5-4F96-82DF-74A1F8E354E0}"/>
    <cellStyle name="Currency 3 3 2 2 3 4 2" xfId="43540" xr:uid="{391AA22D-A3CB-4058-8B82-5789D2E5A471}"/>
    <cellStyle name="Currency 3 3 2 2 3 5" xfId="29532" xr:uid="{EFCCE638-19D1-448E-AE9D-7485E10F737F}"/>
    <cellStyle name="Currency 3 3 2 2 4" xfId="3220" xr:uid="{E219A23C-1D74-44AF-B690-5D6C07AAA871}"/>
    <cellStyle name="Currency 3 3 2 2 4 2" xfId="9871" xr:uid="{FEE857AD-A9FD-4487-90CA-78D32AA28D40}"/>
    <cellStyle name="Currency 3 3 2 2 4 2 2" xfId="15839" xr:uid="{8F89B0AC-728A-4F93-93B2-DF65431765E2}"/>
    <cellStyle name="Currency 3 3 2 2 4 2 2 2" xfId="43545" xr:uid="{959A2FBE-90F6-475D-9DB3-BDAE02A94C23}"/>
    <cellStyle name="Currency 3 3 2 2 4 2 3" xfId="37577" xr:uid="{B4BF6E55-2091-4A24-9DC1-1FE7ECEFF75A}"/>
    <cellStyle name="Currency 3 3 2 2 4 3" xfId="15838" xr:uid="{6610C152-C1AD-47F9-B10F-F7D1257730FA}"/>
    <cellStyle name="Currency 3 3 2 2 4 3 2" xfId="43544" xr:uid="{0BF045F7-2023-4085-B768-9968CF2BC455}"/>
    <cellStyle name="Currency 3 3 2 2 4 4" xfId="30991" xr:uid="{1328E101-A8C1-455F-9354-76B9394DFDC4}"/>
    <cellStyle name="Currency 3 3 2 2 5" xfId="5870" xr:uid="{55D6AC22-6E6E-4406-9410-A08769B919BC}"/>
    <cellStyle name="Currency 3 3 2 2 5 2" xfId="12503" xr:uid="{7CDCB258-D413-40E1-8E96-945850405D30}"/>
    <cellStyle name="Currency 3 3 2 2 5 2 2" xfId="15841" xr:uid="{2DC418DA-D2AE-4165-9B97-C9226C24AE6A}"/>
    <cellStyle name="Currency 3 3 2 2 5 2 2 2" xfId="43547" xr:uid="{4C88C7AE-B1D3-454D-BBF1-BC6BEF8BB73F}"/>
    <cellStyle name="Currency 3 3 2 2 5 2 3" xfId="40209" xr:uid="{ED8969A8-7EDB-441E-BA0D-239795766178}"/>
    <cellStyle name="Currency 3 3 2 2 5 3" xfId="15840" xr:uid="{8B467BF4-E92C-4446-8968-DC031792B783}"/>
    <cellStyle name="Currency 3 3 2 2 5 3 2" xfId="43546" xr:uid="{CC0B8A85-C81A-4642-B267-90D585891B56}"/>
    <cellStyle name="Currency 3 3 2 2 5 4" xfId="33623" xr:uid="{DDC70D3A-B409-4006-AD1C-100DA4A5A1A2}"/>
    <cellStyle name="Currency 3 3 2 2 6" xfId="7237" xr:uid="{2C2917AA-D9B0-44C9-A629-B6EDB1AADE97}"/>
    <cellStyle name="Currency 3 3 2 2 6 2" xfId="15842" xr:uid="{3E199918-41B0-48F7-A95B-6B27B7E74775}"/>
    <cellStyle name="Currency 3 3 2 2 6 2 2" xfId="43548" xr:uid="{DB56F440-F71E-451F-8BD7-61719EF9BC32}"/>
    <cellStyle name="Currency 3 3 2 2 6 3" xfId="34943" xr:uid="{56CA6DBF-7AD1-4F5D-B9CE-8F9F68B3C998}"/>
    <cellStyle name="Currency 3 3 2 2 7" xfId="15823" xr:uid="{6E63ACBC-3163-4D4C-88ED-B8DDCB7F3610}"/>
    <cellStyle name="Currency 3 3 2 2 7 2" xfId="43529" xr:uid="{0F7ABCD1-E404-4F02-98A9-BD9AF38D08FD}"/>
    <cellStyle name="Currency 3 3 2 2 8" xfId="27036" xr:uid="{640F4875-56FC-4D24-A009-6597F9111FCD}"/>
    <cellStyle name="Currency 3 3 2 2 8 2" xfId="54694" xr:uid="{157E52DB-FA9A-4914-8ABB-D46BB489213D}"/>
    <cellStyle name="Currency 3 3 2 2 9" xfId="28357" xr:uid="{E00EF060-16C1-4CB0-9509-BAC9182D9C84}"/>
    <cellStyle name="Currency 3 3 2 3" xfId="876" xr:uid="{F6BCB75F-E006-4585-A730-52BBC3EB47D2}"/>
    <cellStyle name="Currency 3 3 2 3 2" xfId="1741" xr:uid="{F6546B68-B44F-42C8-9D14-70117DAD8710}"/>
    <cellStyle name="Currency 3 3 2 3 2 2" xfId="4397" xr:uid="{7027896E-5462-4573-8C59-DA47CA75FDD1}"/>
    <cellStyle name="Currency 3 3 2 3 2 2 2" xfId="11048" xr:uid="{401A164D-8DBF-4008-A02A-59FFC86843CE}"/>
    <cellStyle name="Currency 3 3 2 3 2 2 2 2" xfId="15846" xr:uid="{960D1F9F-E5CD-478A-A9A0-178AEB838DA1}"/>
    <cellStyle name="Currency 3 3 2 3 2 2 2 2 2" xfId="43552" xr:uid="{851385D8-CC13-4512-9E42-919DED025E7F}"/>
    <cellStyle name="Currency 3 3 2 3 2 2 2 3" xfId="38754" xr:uid="{F96741BC-2DFA-4E6D-A077-32E5840E50E5}"/>
    <cellStyle name="Currency 3 3 2 3 2 2 3" xfId="15845" xr:uid="{E5D39985-5B61-4CBA-9EE6-72328A0F11EB}"/>
    <cellStyle name="Currency 3 3 2 3 2 2 3 2" xfId="43551" xr:uid="{B5F18D0E-6BB1-4397-9A3A-8412A37EE0FD}"/>
    <cellStyle name="Currency 3 3 2 3 2 2 4" xfId="32168" xr:uid="{F7B4FFFD-CE62-445F-9F52-F43B71114458}"/>
    <cellStyle name="Currency 3 3 2 3 2 3" xfId="8414" xr:uid="{4AA8FCED-445D-42F1-A414-2EFBA54A26FF}"/>
    <cellStyle name="Currency 3 3 2 3 2 3 2" xfId="15847" xr:uid="{97141721-286F-471D-9778-79450A4096DE}"/>
    <cellStyle name="Currency 3 3 2 3 2 3 2 2" xfId="43553" xr:uid="{6BAAD9BE-4595-4ED2-BABE-416C174CC873}"/>
    <cellStyle name="Currency 3 3 2 3 2 3 3" xfId="36120" xr:uid="{92A2FDAA-7214-4C5D-93B6-1915C8CA22FB}"/>
    <cellStyle name="Currency 3 3 2 3 2 4" xfId="15844" xr:uid="{441AFAB3-79F7-4ECB-AACB-A034BFBC18D3}"/>
    <cellStyle name="Currency 3 3 2 3 2 4 2" xfId="43550" xr:uid="{188101D8-56CF-40B7-844A-788A8D4B1B26}"/>
    <cellStyle name="Currency 3 3 2 3 2 5" xfId="29534" xr:uid="{6BDE6946-3C23-4629-A0DE-FF713C49F122}"/>
    <cellStyle name="Currency 3 3 2 3 3" xfId="3541" xr:uid="{81D8C630-CFEA-43AF-A980-0F5F46A219FA}"/>
    <cellStyle name="Currency 3 3 2 3 3 2" xfId="10192" xr:uid="{8C0BB88E-70E9-4157-92FB-695CF1375944}"/>
    <cellStyle name="Currency 3 3 2 3 3 2 2" xfId="15849" xr:uid="{BA748873-C7BB-4E8E-A0D3-376726A83BA3}"/>
    <cellStyle name="Currency 3 3 2 3 3 2 2 2" xfId="43555" xr:uid="{974AFE51-8090-4E89-A589-AD1DC7BB2170}"/>
    <cellStyle name="Currency 3 3 2 3 3 2 3" xfId="37898" xr:uid="{847C11D4-3B3D-48FA-A4F6-802B140858A4}"/>
    <cellStyle name="Currency 3 3 2 3 3 3" xfId="15848" xr:uid="{8F63FB10-1B0D-44A1-BDA1-5F67CB500EFE}"/>
    <cellStyle name="Currency 3 3 2 3 3 3 2" xfId="43554" xr:uid="{2ABC6BC7-355E-4323-9963-538289040994}"/>
    <cellStyle name="Currency 3 3 2 3 3 4" xfId="31312" xr:uid="{DA588001-39F0-461B-8C4D-A0A61D6C5CAB}"/>
    <cellStyle name="Currency 3 3 2 3 4" xfId="6191" xr:uid="{F421B096-F080-4374-B65D-3437F7B8F562}"/>
    <cellStyle name="Currency 3 3 2 3 4 2" xfId="12824" xr:uid="{948A6ABA-CCBF-4041-A9FD-3F35441D97B7}"/>
    <cellStyle name="Currency 3 3 2 3 4 2 2" xfId="15851" xr:uid="{56D712C1-715C-47C3-A9C7-AA0A73A8B6F9}"/>
    <cellStyle name="Currency 3 3 2 3 4 2 2 2" xfId="43557" xr:uid="{7E2CEB2B-49EB-4F3A-A6C3-D46E52378932}"/>
    <cellStyle name="Currency 3 3 2 3 4 2 3" xfId="40530" xr:uid="{E523421C-876C-4CD6-8A4B-F7F7922FC067}"/>
    <cellStyle name="Currency 3 3 2 3 4 3" xfId="15850" xr:uid="{A3953BBF-E074-4DDD-BE9A-18990DCD422D}"/>
    <cellStyle name="Currency 3 3 2 3 4 3 2" xfId="43556" xr:uid="{39673B55-B02A-4100-A420-8B3233479EF7}"/>
    <cellStyle name="Currency 3 3 2 3 4 4" xfId="33944" xr:uid="{EA8F28CE-D700-451E-92C7-440C67BDC2F2}"/>
    <cellStyle name="Currency 3 3 2 3 5" xfId="7558" xr:uid="{8C0ECA9A-9023-41DA-96BD-876E7CB7BFEA}"/>
    <cellStyle name="Currency 3 3 2 3 5 2" xfId="15852" xr:uid="{E8976BC7-E046-4A41-A8FA-03F63156E4DD}"/>
    <cellStyle name="Currency 3 3 2 3 5 2 2" xfId="43558" xr:uid="{D39B2DD5-F990-491B-AC7C-6C7522CB1142}"/>
    <cellStyle name="Currency 3 3 2 3 5 3" xfId="35264" xr:uid="{B6ACF322-61DD-4357-B53B-778F41404A05}"/>
    <cellStyle name="Currency 3 3 2 3 6" xfId="15843" xr:uid="{A0996321-02BA-4876-8C2A-7002A0A0E2FD}"/>
    <cellStyle name="Currency 3 3 2 3 6 2" xfId="43549" xr:uid="{0B89622E-4E9E-4365-A3A5-37A85C17676A}"/>
    <cellStyle name="Currency 3 3 2 3 7" xfId="27357" xr:uid="{78707524-8F7E-4EFF-BFCE-E37B4F1FCD80}"/>
    <cellStyle name="Currency 3 3 2 3 7 2" xfId="55015" xr:uid="{6D6E3A1D-6A3D-4C8E-9CC8-91754D48FF15}"/>
    <cellStyle name="Currency 3 3 2 3 8" xfId="28678" xr:uid="{2596973B-FB56-4A85-B838-B3F29910DA21}"/>
    <cellStyle name="Currency 3 3 2 4" xfId="1738" xr:uid="{76B555AE-BC55-4B8D-8A8E-4860E75B79EE}"/>
    <cellStyle name="Currency 3 3 2 4 2" xfId="4394" xr:uid="{C1CAE100-57ED-456F-BEB8-B5EAA66E1C47}"/>
    <cellStyle name="Currency 3 3 2 4 2 2" xfId="11045" xr:uid="{0C99E610-84D7-4109-8B60-CC144D8783FB}"/>
    <cellStyle name="Currency 3 3 2 4 2 2 2" xfId="15855" xr:uid="{9CC1B2CD-D207-48F6-8370-3D325F47298E}"/>
    <cellStyle name="Currency 3 3 2 4 2 2 2 2" xfId="43561" xr:uid="{7FA82D05-7017-414A-9C00-A9E29BE55DF3}"/>
    <cellStyle name="Currency 3 3 2 4 2 2 3" xfId="38751" xr:uid="{212D2AF2-A80F-43FD-AAF0-2BE652EBCF87}"/>
    <cellStyle name="Currency 3 3 2 4 2 3" xfId="15854" xr:uid="{D4DF5FA7-08B3-4162-A163-46314779A954}"/>
    <cellStyle name="Currency 3 3 2 4 2 3 2" xfId="43560" xr:uid="{976513D7-0B26-4509-8879-8BFE999642DF}"/>
    <cellStyle name="Currency 3 3 2 4 2 4" xfId="32165" xr:uid="{99DFF6AF-5C52-4ABF-B732-154297534F91}"/>
    <cellStyle name="Currency 3 3 2 4 3" xfId="8411" xr:uid="{344832E4-2507-49C2-8C5C-A5931C5FAA79}"/>
    <cellStyle name="Currency 3 3 2 4 3 2" xfId="15856" xr:uid="{474E5DAF-B0A6-411C-B16F-905315821217}"/>
    <cellStyle name="Currency 3 3 2 4 3 2 2" xfId="43562" xr:uid="{DF1FA114-DFC1-4DBA-8A7B-CC1C8F62DE84}"/>
    <cellStyle name="Currency 3 3 2 4 3 3" xfId="36117" xr:uid="{FE062CC2-CD9C-4F1D-B7B5-87F917F3ACFE}"/>
    <cellStyle name="Currency 3 3 2 4 4" xfId="15853" xr:uid="{263F9B34-DFD6-4B4A-A403-0B8DAF1B74EB}"/>
    <cellStyle name="Currency 3 3 2 4 4 2" xfId="43559" xr:uid="{E5641BFE-EFCB-4C54-A699-FD16F2B8BB76}"/>
    <cellStyle name="Currency 3 3 2 4 5" xfId="29531" xr:uid="{67F4A25D-FE37-4451-96C3-0FE36EE4CB27}"/>
    <cellStyle name="Currency 3 3 2 5" xfId="2884" xr:uid="{DFDFEABC-F7EB-42BE-8590-41672637240A}"/>
    <cellStyle name="Currency 3 3 2 5 2" xfId="9536" xr:uid="{C93033A5-960F-46E0-B13D-13A0EB33655C}"/>
    <cellStyle name="Currency 3 3 2 5 2 2" xfId="15858" xr:uid="{98A65CF4-12A7-4893-A985-8E5630B17417}"/>
    <cellStyle name="Currency 3 3 2 5 2 2 2" xfId="43564" xr:uid="{E8609FFA-1B93-4D0E-A9A9-F5298A73F667}"/>
    <cellStyle name="Currency 3 3 2 5 2 3" xfId="37242" xr:uid="{15716141-7ECD-4E7B-80BB-CB05B9405A5C}"/>
    <cellStyle name="Currency 3 3 2 5 3" xfId="15857" xr:uid="{7F36EFCB-F25A-42C5-A6F5-B14C627D02D5}"/>
    <cellStyle name="Currency 3 3 2 5 3 2" xfId="43563" xr:uid="{D8258C7C-A0AC-4D90-B481-7123CD179889}"/>
    <cellStyle name="Currency 3 3 2 5 4" xfId="30656" xr:uid="{4E9067DF-516A-485C-8B09-143689E20806}"/>
    <cellStyle name="Currency 3 3 2 6" xfId="5523" xr:uid="{2E76B14F-3F51-4ABF-AB3B-4829FECE0F97}"/>
    <cellStyle name="Currency 3 3 2 6 2" xfId="12156" xr:uid="{4A8C1085-E0CB-4E4A-83A8-053E61D3994C}"/>
    <cellStyle name="Currency 3 3 2 6 2 2" xfId="15860" xr:uid="{9621636B-0147-4096-B722-D3E3C3081D15}"/>
    <cellStyle name="Currency 3 3 2 6 2 2 2" xfId="43566" xr:uid="{6CC41C97-98B4-406B-95A6-0D2559784588}"/>
    <cellStyle name="Currency 3 3 2 6 2 3" xfId="39862" xr:uid="{FBBA5183-2A2D-453E-AB4B-5E87ACE7B2C6}"/>
    <cellStyle name="Currency 3 3 2 6 3" xfId="15859" xr:uid="{BC292782-29F7-45C4-8484-A0A5E82FA179}"/>
    <cellStyle name="Currency 3 3 2 6 3 2" xfId="43565" xr:uid="{58F51D92-B946-47F4-9536-BA3ACC340118}"/>
    <cellStyle name="Currency 3 3 2 6 4" xfId="33276" xr:uid="{ECC8DFF6-A44C-4C55-AAAE-A1923BCC79A3}"/>
    <cellStyle name="Currency 3 3 2 7" xfId="6902" xr:uid="{B8F127F9-E9EB-4177-93CD-721BCC21C330}"/>
    <cellStyle name="Currency 3 3 2 7 2" xfId="15861" xr:uid="{84B92F8A-715F-464D-B3FC-09CFE210A923}"/>
    <cellStyle name="Currency 3 3 2 7 2 2" xfId="43567" xr:uid="{447AC70D-012A-4260-8FF7-BE332A924498}"/>
    <cellStyle name="Currency 3 3 2 7 3" xfId="34608" xr:uid="{283838BA-FE7E-4A6A-8116-5CDB14B36FC4}"/>
    <cellStyle name="Currency 3 3 2 8" xfId="15822" xr:uid="{95FB4708-8AD9-414C-B889-0407723DA8E5}"/>
    <cellStyle name="Currency 3 3 2 8 2" xfId="43528" xr:uid="{E31A61A6-504F-41B3-9497-88D1E7B55EBF}"/>
    <cellStyle name="Currency 3 3 2 9" xfId="26690" xr:uid="{45197505-A074-4A3B-A7AB-CFDB615BDC7F}"/>
    <cellStyle name="Currency 3 3 2 9 2" xfId="54348" xr:uid="{3557944F-8272-4840-AB91-B7FD217D3CAB}"/>
    <cellStyle name="Currency 3 3 3" xfId="99" xr:uid="{BCDA1083-3FDC-47A0-9868-897062BF3635}"/>
    <cellStyle name="Currency 3 3 3 10" xfId="28052" xr:uid="{2B0477DF-71B4-4993-8109-15105BC3C7A0}"/>
    <cellStyle name="Currency 3 3 3 2" xfId="575" xr:uid="{4C68BFF6-5F5E-4C02-A406-2BF434F66230}"/>
    <cellStyle name="Currency 3 3 3 2 2" xfId="1241" xr:uid="{52239A9B-96CE-47E5-AFD8-A72E27CC8DCE}"/>
    <cellStyle name="Currency 3 3 3 2 2 2" xfId="1744" xr:uid="{24647F08-92A8-4005-909E-0115E2A76EFA}"/>
    <cellStyle name="Currency 3 3 3 2 2 2 2" xfId="4400" xr:uid="{FF781617-35D4-4CA1-9321-B48FF6DDBA33}"/>
    <cellStyle name="Currency 3 3 3 2 2 2 2 2" xfId="11051" xr:uid="{E7C3FD42-6817-4552-BBE0-7A1A13991FA3}"/>
    <cellStyle name="Currency 3 3 3 2 2 2 2 2 2" xfId="15867" xr:uid="{A4FFAD9C-4F71-4278-BAA1-AD332056918F}"/>
    <cellStyle name="Currency 3 3 3 2 2 2 2 2 2 2" xfId="43573" xr:uid="{0524891D-D2D7-432B-8365-36DD6C5E1E69}"/>
    <cellStyle name="Currency 3 3 3 2 2 2 2 2 3" xfId="38757" xr:uid="{855FDB60-C43B-46F1-A11B-A6CC5DD27E63}"/>
    <cellStyle name="Currency 3 3 3 2 2 2 2 3" xfId="15866" xr:uid="{48CE7E91-C91E-4C38-8293-E0AFF4293E5D}"/>
    <cellStyle name="Currency 3 3 3 2 2 2 2 3 2" xfId="43572" xr:uid="{95736C85-F278-41BA-B4ED-E4B882A6A61D}"/>
    <cellStyle name="Currency 3 3 3 2 2 2 2 4" xfId="32171" xr:uid="{9D33D16F-68E9-4D39-A335-BAEEDF149FBF}"/>
    <cellStyle name="Currency 3 3 3 2 2 2 3" xfId="8417" xr:uid="{2D285077-82CC-41B4-AA18-65A5F6B607B7}"/>
    <cellStyle name="Currency 3 3 3 2 2 2 3 2" xfId="15868" xr:uid="{B3A9C573-5E17-47CC-8E01-84D5CF7CB214}"/>
    <cellStyle name="Currency 3 3 3 2 2 2 3 2 2" xfId="43574" xr:uid="{D4EC3551-33BE-4518-9A17-94478495A566}"/>
    <cellStyle name="Currency 3 3 3 2 2 2 3 3" xfId="36123" xr:uid="{B59CE473-BED0-45A0-BA59-FF153EDC07C4}"/>
    <cellStyle name="Currency 3 3 3 2 2 2 4" xfId="15865" xr:uid="{F46F6720-AAC2-4624-B1E8-6661519EC430}"/>
    <cellStyle name="Currency 3 3 3 2 2 2 4 2" xfId="43571" xr:uid="{9F036BC1-6DF3-4171-88A7-A46407108A81}"/>
    <cellStyle name="Currency 3 3 3 2 2 2 5" xfId="29537" xr:uid="{970A23DC-1FE8-47FD-AD6E-FBE7B0DA7419}"/>
    <cellStyle name="Currency 3 3 3 2 2 3" xfId="3906" xr:uid="{81DBE24C-3D17-41D6-AA8C-4B278EF71D4F}"/>
    <cellStyle name="Currency 3 3 3 2 2 3 2" xfId="10557" xr:uid="{81B2F817-EB00-414E-BCEA-2D3CCD09725F}"/>
    <cellStyle name="Currency 3 3 3 2 2 3 2 2" xfId="15870" xr:uid="{C31878CB-F4B4-49ED-B7F3-BC5234AAF956}"/>
    <cellStyle name="Currency 3 3 3 2 2 3 2 2 2" xfId="43576" xr:uid="{F702732B-6319-4C5A-93F3-D93F45E1FE3F}"/>
    <cellStyle name="Currency 3 3 3 2 2 3 2 3" xfId="38263" xr:uid="{1C5F492F-5345-4F8A-A2C5-2CC6F8D9D113}"/>
    <cellStyle name="Currency 3 3 3 2 2 3 3" xfId="15869" xr:uid="{06207449-502C-4B3A-AD48-8DBE836C1E3B}"/>
    <cellStyle name="Currency 3 3 3 2 2 3 3 2" xfId="43575" xr:uid="{B71C9528-343B-46A7-8A0C-92414FD14853}"/>
    <cellStyle name="Currency 3 3 3 2 2 3 4" xfId="31677" xr:uid="{1ACE580A-A415-4608-BC2B-1248B4093190}"/>
    <cellStyle name="Currency 3 3 3 2 2 4" xfId="6556" xr:uid="{B4E5293C-5F97-493A-A2D2-732FAB49B371}"/>
    <cellStyle name="Currency 3 3 3 2 2 4 2" xfId="13189" xr:uid="{02ECA480-A068-4F07-9CED-E96DF29523EB}"/>
    <cellStyle name="Currency 3 3 3 2 2 4 2 2" xfId="15872" xr:uid="{A5F62077-E8F6-4251-A44D-D4A83E8A78F3}"/>
    <cellStyle name="Currency 3 3 3 2 2 4 2 2 2" xfId="43578" xr:uid="{8ED8126F-4F55-4490-AD69-DF743DB09EA0}"/>
    <cellStyle name="Currency 3 3 3 2 2 4 2 3" xfId="40895" xr:uid="{008578AB-33F7-4590-B743-69A206A75697}"/>
    <cellStyle name="Currency 3 3 3 2 2 4 3" xfId="15871" xr:uid="{F1EB9C41-5FB2-40B2-8CEA-B301434181ED}"/>
    <cellStyle name="Currency 3 3 3 2 2 4 3 2" xfId="43577" xr:uid="{E707AB03-AA86-48B9-86A3-3C2B9EE1F9C4}"/>
    <cellStyle name="Currency 3 3 3 2 2 4 4" xfId="34309" xr:uid="{29A72463-7783-4072-98F0-8222478F217C}"/>
    <cellStyle name="Currency 3 3 3 2 2 5" xfId="7923" xr:uid="{17DE1E4B-26D1-4FF0-998E-29EC78E82964}"/>
    <cellStyle name="Currency 3 3 3 2 2 5 2" xfId="15873" xr:uid="{C889E562-A84C-473B-B9B6-7CEA2AA02ABD}"/>
    <cellStyle name="Currency 3 3 3 2 2 5 2 2" xfId="43579" xr:uid="{C4BE1364-1049-4250-8371-D035808C3840}"/>
    <cellStyle name="Currency 3 3 3 2 2 5 3" xfId="35629" xr:uid="{19D87EF1-6055-4D23-9B9D-A11E45E4BB54}"/>
    <cellStyle name="Currency 3 3 3 2 2 6" xfId="15864" xr:uid="{96580DDF-DAFC-4EF7-9B82-32185F788AC2}"/>
    <cellStyle name="Currency 3 3 3 2 2 6 2" xfId="43570" xr:uid="{882C7678-F6DD-4541-8F43-C74FFE7C94D1}"/>
    <cellStyle name="Currency 3 3 3 2 2 7" xfId="27722" xr:uid="{2406C7E2-D566-480A-AC64-EAD0C526A94C}"/>
    <cellStyle name="Currency 3 3 3 2 2 7 2" xfId="55380" xr:uid="{413D55C5-ED3C-4D72-9F9B-15F787E8F68E}"/>
    <cellStyle name="Currency 3 3 3 2 2 8" xfId="29043" xr:uid="{3492018A-9EE5-4B8E-9B8D-CAA77649244B}"/>
    <cellStyle name="Currency 3 3 3 2 3" xfId="1743" xr:uid="{896FA800-289F-43EA-9B39-16653472E029}"/>
    <cellStyle name="Currency 3 3 3 2 3 2" xfId="4399" xr:uid="{08D0D310-AF41-4320-A0DC-185B17BFB719}"/>
    <cellStyle name="Currency 3 3 3 2 3 2 2" xfId="11050" xr:uid="{B537DC5D-B5D3-4DF9-957B-343979BDBD7A}"/>
    <cellStyle name="Currency 3 3 3 2 3 2 2 2" xfId="15876" xr:uid="{2EEB5B47-500B-41E3-8493-3BC382703B2E}"/>
    <cellStyle name="Currency 3 3 3 2 3 2 2 2 2" xfId="43582" xr:uid="{72A5173D-C2EA-42F3-874B-4A856AA58859}"/>
    <cellStyle name="Currency 3 3 3 2 3 2 2 3" xfId="38756" xr:uid="{D1C1FCAA-1F0C-40BA-B24B-49A4D3D83D34}"/>
    <cellStyle name="Currency 3 3 3 2 3 2 3" xfId="15875" xr:uid="{007B1786-7DA8-4786-93F9-37C6F471BCBF}"/>
    <cellStyle name="Currency 3 3 3 2 3 2 3 2" xfId="43581" xr:uid="{FA12B0D8-E5C3-4228-9290-4C0A76B550EE}"/>
    <cellStyle name="Currency 3 3 3 2 3 2 4" xfId="32170" xr:uid="{1AEB34F7-AA85-43C9-B38A-68284E2BE11F}"/>
    <cellStyle name="Currency 3 3 3 2 3 3" xfId="8416" xr:uid="{4BF17D7D-73E1-419E-9712-70AF2773289B}"/>
    <cellStyle name="Currency 3 3 3 2 3 3 2" xfId="15877" xr:uid="{5446DFCE-0E9A-44A7-A873-F0FC3B79972B}"/>
    <cellStyle name="Currency 3 3 3 2 3 3 2 2" xfId="43583" xr:uid="{B09D9252-502F-49B2-98F7-F0C98F404364}"/>
    <cellStyle name="Currency 3 3 3 2 3 3 3" xfId="36122" xr:uid="{C6A78014-A08B-4E6B-9551-61C67FB80EEC}"/>
    <cellStyle name="Currency 3 3 3 2 3 4" xfId="15874" xr:uid="{3DAF810E-959C-41B3-9149-07FC1CA4A85E}"/>
    <cellStyle name="Currency 3 3 3 2 3 4 2" xfId="43580" xr:uid="{7212F678-D5CA-4E57-9795-8D3258A16828}"/>
    <cellStyle name="Currency 3 3 3 2 3 5" xfId="29536" xr:uid="{F8905AAB-7B73-4CA5-BFEE-D4A14069F6D4}"/>
    <cellStyle name="Currency 3 3 3 2 4" xfId="3250" xr:uid="{08426F20-59BD-4AC0-8F25-B249F7F4751D}"/>
    <cellStyle name="Currency 3 3 3 2 4 2" xfId="9901" xr:uid="{FD152EE3-9FE9-4681-A4D9-DD4B17EF480D}"/>
    <cellStyle name="Currency 3 3 3 2 4 2 2" xfId="15879" xr:uid="{DA4FDDA9-423A-4E34-B3C5-0E05B6DCCBFD}"/>
    <cellStyle name="Currency 3 3 3 2 4 2 2 2" xfId="43585" xr:uid="{21AD6D44-4ABF-48F1-A2B7-210CEF8BC4E3}"/>
    <cellStyle name="Currency 3 3 3 2 4 2 3" xfId="37607" xr:uid="{D9CFAA8C-89A6-46FB-95CF-E00CD4DFBF8A}"/>
    <cellStyle name="Currency 3 3 3 2 4 3" xfId="15878" xr:uid="{8D99CF5C-76AD-41CE-B61F-664E30C04C26}"/>
    <cellStyle name="Currency 3 3 3 2 4 3 2" xfId="43584" xr:uid="{A7D773A2-905E-4603-88A4-B8D0001CEBE6}"/>
    <cellStyle name="Currency 3 3 3 2 4 4" xfId="31021" xr:uid="{7B5660D9-5A50-49EC-8F02-A2441CC06C42}"/>
    <cellStyle name="Currency 3 3 3 2 5" xfId="5900" xr:uid="{6FB72AA4-74C2-4B81-805F-EAE67C7F2E9B}"/>
    <cellStyle name="Currency 3 3 3 2 5 2" xfId="12533" xr:uid="{451FB0B8-BE67-4ED5-A68D-36002FA8B534}"/>
    <cellStyle name="Currency 3 3 3 2 5 2 2" xfId="15881" xr:uid="{7392C374-32F0-48D4-B566-BE3D5A7EDD09}"/>
    <cellStyle name="Currency 3 3 3 2 5 2 2 2" xfId="43587" xr:uid="{35C6E811-8648-4EA6-98DE-046FF7C60E69}"/>
    <cellStyle name="Currency 3 3 3 2 5 2 3" xfId="40239" xr:uid="{298AE8E5-26EA-4C40-B0AE-7DCF18BEEC47}"/>
    <cellStyle name="Currency 3 3 3 2 5 3" xfId="15880" xr:uid="{FA116570-9010-4504-9F0E-DAD5F239F18D}"/>
    <cellStyle name="Currency 3 3 3 2 5 3 2" xfId="43586" xr:uid="{22D38BEF-6672-4B53-909E-6F623F16C1CD}"/>
    <cellStyle name="Currency 3 3 3 2 5 4" xfId="33653" xr:uid="{AE984D85-7094-4D03-ADCD-BD75B314A77A}"/>
    <cellStyle name="Currency 3 3 3 2 6" xfId="7267" xr:uid="{F3BECFF5-FFAD-454C-977F-71BF06924F7C}"/>
    <cellStyle name="Currency 3 3 3 2 6 2" xfId="15882" xr:uid="{619DE660-C8EC-471B-BEFB-2AD54A5288A6}"/>
    <cellStyle name="Currency 3 3 3 2 6 2 2" xfId="43588" xr:uid="{5627BA4B-E6F9-431E-A74D-40246820ACAE}"/>
    <cellStyle name="Currency 3 3 3 2 6 3" xfId="34973" xr:uid="{9A3A8C04-A7F4-4231-A29A-B2AD5A37B9D3}"/>
    <cellStyle name="Currency 3 3 3 2 7" xfId="15863" xr:uid="{6AFD9FCB-3606-421E-8E6B-BD9082EB201C}"/>
    <cellStyle name="Currency 3 3 3 2 7 2" xfId="43569" xr:uid="{38ACBB9D-AF62-42D1-AE46-72F569998008}"/>
    <cellStyle name="Currency 3 3 3 2 8" xfId="27066" xr:uid="{98E3A04F-F84D-46DE-9C3E-1D438B92FDE9}"/>
    <cellStyle name="Currency 3 3 3 2 8 2" xfId="54724" xr:uid="{1EC47A2C-CEF1-4890-91A5-35FAB4F5C2C4}"/>
    <cellStyle name="Currency 3 3 3 2 9" xfId="28387" xr:uid="{9AE1BE95-E99D-401F-A281-377BCFE22800}"/>
    <cellStyle name="Currency 3 3 3 3" xfId="906" xr:uid="{90CE3B43-BD37-4F66-8D3B-90426AB383A5}"/>
    <cellStyle name="Currency 3 3 3 3 2" xfId="1745" xr:uid="{A8CE7856-1614-422B-B6DE-2809638B2798}"/>
    <cellStyle name="Currency 3 3 3 3 2 2" xfId="4401" xr:uid="{2AAD59A6-1DC8-4652-8685-DEBF47E13532}"/>
    <cellStyle name="Currency 3 3 3 3 2 2 2" xfId="11052" xr:uid="{D767E9B5-7070-4E1D-BB21-A6F66985E746}"/>
    <cellStyle name="Currency 3 3 3 3 2 2 2 2" xfId="15886" xr:uid="{67FA2B51-C2AF-4489-BA64-A8E137A563C9}"/>
    <cellStyle name="Currency 3 3 3 3 2 2 2 2 2" xfId="43592" xr:uid="{49FA1417-04C4-46F4-9BF0-D1DE303B7917}"/>
    <cellStyle name="Currency 3 3 3 3 2 2 2 3" xfId="38758" xr:uid="{A8E46C49-5C1A-4F2A-8A7D-A9BF8FD57F38}"/>
    <cellStyle name="Currency 3 3 3 3 2 2 3" xfId="15885" xr:uid="{EBF099E8-C43D-4E8B-8E25-2C758572ECAA}"/>
    <cellStyle name="Currency 3 3 3 3 2 2 3 2" xfId="43591" xr:uid="{4C5118AD-3265-4F4E-84C1-44CFAD483D33}"/>
    <cellStyle name="Currency 3 3 3 3 2 2 4" xfId="32172" xr:uid="{6D7522FB-FD63-4615-A0EB-18D1BD29F192}"/>
    <cellStyle name="Currency 3 3 3 3 2 3" xfId="8418" xr:uid="{D6DDBAFE-0AFC-46A5-ADFF-0DDAD49D965C}"/>
    <cellStyle name="Currency 3 3 3 3 2 3 2" xfId="15887" xr:uid="{6A3982C8-5256-4882-9BD3-D81E08B5C21B}"/>
    <cellStyle name="Currency 3 3 3 3 2 3 2 2" xfId="43593" xr:uid="{03E67FE5-E3DC-459D-A259-60229CD77A1A}"/>
    <cellStyle name="Currency 3 3 3 3 2 3 3" xfId="36124" xr:uid="{359109E5-0354-4994-A8F9-76762C12C8BE}"/>
    <cellStyle name="Currency 3 3 3 3 2 4" xfId="15884" xr:uid="{FD6B89F9-17CF-44BB-A3B7-BCAAE5AABD42}"/>
    <cellStyle name="Currency 3 3 3 3 2 4 2" xfId="43590" xr:uid="{A271B89D-A312-4D64-A2B4-0489DE31F3EE}"/>
    <cellStyle name="Currency 3 3 3 3 2 5" xfId="29538" xr:uid="{EDE48AE6-E813-4E6A-B213-91536D4C1E44}"/>
    <cellStyle name="Currency 3 3 3 3 3" xfId="3571" xr:uid="{9F7E9F25-0D34-4E93-AD51-04C942705AA9}"/>
    <cellStyle name="Currency 3 3 3 3 3 2" xfId="10222" xr:uid="{E06814DE-DC35-4AD3-BDDC-9B0F27DC139A}"/>
    <cellStyle name="Currency 3 3 3 3 3 2 2" xfId="15889" xr:uid="{3DE46F4C-7B1D-4591-A8A1-E7D21C8C503B}"/>
    <cellStyle name="Currency 3 3 3 3 3 2 2 2" xfId="43595" xr:uid="{9F1C6C5A-0E2F-4507-A524-82EA71F468F9}"/>
    <cellStyle name="Currency 3 3 3 3 3 2 3" xfId="37928" xr:uid="{1BC81331-E9CA-4274-9B81-B986C7EB384F}"/>
    <cellStyle name="Currency 3 3 3 3 3 3" xfId="15888" xr:uid="{9B6F600A-A2BE-4198-8263-E376E145729C}"/>
    <cellStyle name="Currency 3 3 3 3 3 3 2" xfId="43594" xr:uid="{68E6CC6C-3934-4742-8497-5AABAB41436D}"/>
    <cellStyle name="Currency 3 3 3 3 3 4" xfId="31342" xr:uid="{9B8D403A-D637-43D0-9563-9421B2EB965B}"/>
    <cellStyle name="Currency 3 3 3 3 4" xfId="6221" xr:uid="{4C6BB285-8935-4F78-B4F6-AB3102455126}"/>
    <cellStyle name="Currency 3 3 3 3 4 2" xfId="12854" xr:uid="{6036B057-9477-4DD1-9030-185739AA47B6}"/>
    <cellStyle name="Currency 3 3 3 3 4 2 2" xfId="15891" xr:uid="{3ABA3F13-31C9-497F-AE62-B5B303D0A1F5}"/>
    <cellStyle name="Currency 3 3 3 3 4 2 2 2" xfId="43597" xr:uid="{1CAB54BE-C6BB-4F99-AAD6-2726E5E37EED}"/>
    <cellStyle name="Currency 3 3 3 3 4 2 3" xfId="40560" xr:uid="{A3B4F05C-EFAA-485F-A37B-2B6E2030E56B}"/>
    <cellStyle name="Currency 3 3 3 3 4 3" xfId="15890" xr:uid="{4CE752EB-BD81-40A4-B73D-F6F584C4A386}"/>
    <cellStyle name="Currency 3 3 3 3 4 3 2" xfId="43596" xr:uid="{16CF4CA8-242B-48C9-A5AB-EEF42197673C}"/>
    <cellStyle name="Currency 3 3 3 3 4 4" xfId="33974" xr:uid="{D21CB971-6789-4DFE-93B3-9DAD4007D70E}"/>
    <cellStyle name="Currency 3 3 3 3 5" xfId="7588" xr:uid="{6A946E0B-2D99-44A7-BDB9-6AE4B08C14E5}"/>
    <cellStyle name="Currency 3 3 3 3 5 2" xfId="15892" xr:uid="{FC4CD73E-F74E-4F67-9F90-F152F38BD437}"/>
    <cellStyle name="Currency 3 3 3 3 5 2 2" xfId="43598" xr:uid="{F2F74E5A-EB6C-439B-B0E4-D5F14545F6E1}"/>
    <cellStyle name="Currency 3 3 3 3 5 3" xfId="35294" xr:uid="{3E3A4E5B-A3B0-4326-9E81-76C66CFB7EE0}"/>
    <cellStyle name="Currency 3 3 3 3 6" xfId="15883" xr:uid="{37902224-95D1-4ED6-ACD8-1380D4F5CF04}"/>
    <cellStyle name="Currency 3 3 3 3 6 2" xfId="43589" xr:uid="{389E6821-F12D-44E0-85B4-3E7AABEF4849}"/>
    <cellStyle name="Currency 3 3 3 3 7" xfId="27387" xr:uid="{CB156F10-1394-4320-A398-0960D40FF235}"/>
    <cellStyle name="Currency 3 3 3 3 7 2" xfId="55045" xr:uid="{88D45AA4-2976-4B13-B026-B3A124F9F13A}"/>
    <cellStyle name="Currency 3 3 3 3 8" xfId="28708" xr:uid="{FB60E43C-127B-4163-BD97-BDED93ED0134}"/>
    <cellStyle name="Currency 3 3 3 4" xfId="1742" xr:uid="{E7AF42A4-8066-4964-BF01-2B28D4910133}"/>
    <cellStyle name="Currency 3 3 3 4 2" xfId="4398" xr:uid="{AD98B333-F814-4A4A-A3A9-0BD717D3A21A}"/>
    <cellStyle name="Currency 3 3 3 4 2 2" xfId="11049" xr:uid="{55E524F9-1C32-4098-9A7D-5527FF71A600}"/>
    <cellStyle name="Currency 3 3 3 4 2 2 2" xfId="15895" xr:uid="{3D1FAD7C-1188-4DAD-A276-40F3BE20848B}"/>
    <cellStyle name="Currency 3 3 3 4 2 2 2 2" xfId="43601" xr:uid="{1C66C9E4-EDE8-432C-9D29-12F54662A287}"/>
    <cellStyle name="Currency 3 3 3 4 2 2 3" xfId="38755" xr:uid="{5EF91D65-9637-4EAC-A9C9-D99D206BBA4B}"/>
    <cellStyle name="Currency 3 3 3 4 2 3" xfId="15894" xr:uid="{5AF3F327-9C31-415E-B775-E1F57F1ED579}"/>
    <cellStyle name="Currency 3 3 3 4 2 3 2" xfId="43600" xr:uid="{22B2BEB4-923E-4F59-8283-4B335CD65B2C}"/>
    <cellStyle name="Currency 3 3 3 4 2 4" xfId="32169" xr:uid="{4693414C-9931-43CC-9FC5-6A464826BF95}"/>
    <cellStyle name="Currency 3 3 3 4 3" xfId="8415" xr:uid="{F6BE51A2-1E8E-4F6F-A2EC-6CB9F73D068E}"/>
    <cellStyle name="Currency 3 3 3 4 3 2" xfId="15896" xr:uid="{159EF7BE-5EB9-4C54-A3F6-F7CC84CF12E1}"/>
    <cellStyle name="Currency 3 3 3 4 3 2 2" xfId="43602" xr:uid="{D56F8FF4-13FD-4AA9-B1F3-4B417FC7B157}"/>
    <cellStyle name="Currency 3 3 3 4 3 3" xfId="36121" xr:uid="{D4358DD3-39B4-4C2A-A668-6B86D0243FC3}"/>
    <cellStyle name="Currency 3 3 3 4 4" xfId="15893" xr:uid="{0F49E2C6-0CD6-4431-BCC6-611DFD9C0B6B}"/>
    <cellStyle name="Currency 3 3 3 4 4 2" xfId="43599" xr:uid="{ED8CFC24-D9A4-4624-B9AF-1EF865247540}"/>
    <cellStyle name="Currency 3 3 3 4 5" xfId="29535" xr:uid="{4DC69FE2-4386-4ADC-B11E-B22C5AD278B2}"/>
    <cellStyle name="Currency 3 3 3 5" xfId="2914" xr:uid="{9E077BE5-D97B-40FA-8DC6-285D2D9F338E}"/>
    <cellStyle name="Currency 3 3 3 5 2" xfId="9566" xr:uid="{1286E992-4256-4119-83D1-A05909ABF41A}"/>
    <cellStyle name="Currency 3 3 3 5 2 2" xfId="15898" xr:uid="{01047499-8D31-44A0-9F58-23BEEF0318AA}"/>
    <cellStyle name="Currency 3 3 3 5 2 2 2" xfId="43604" xr:uid="{B1D2DD0B-A558-411C-8DA7-E2F8A61C3C71}"/>
    <cellStyle name="Currency 3 3 3 5 2 3" xfId="37272" xr:uid="{400FDD6A-5A05-48D6-80AF-E8F0164F913B}"/>
    <cellStyle name="Currency 3 3 3 5 3" xfId="15897" xr:uid="{EB2AE080-CE90-4B0D-83FF-69BDA0AD297E}"/>
    <cellStyle name="Currency 3 3 3 5 3 2" xfId="43603" xr:uid="{CCA5F470-D7F9-4B0B-BE7E-1078CD00D930}"/>
    <cellStyle name="Currency 3 3 3 5 4" xfId="30686" xr:uid="{FF5DFB11-AE74-43BF-B413-4BE73D051036}"/>
    <cellStyle name="Currency 3 3 3 6" xfId="5553" xr:uid="{BC9A19FC-0BF9-4FEF-BC00-65C25D68DCAE}"/>
    <cellStyle name="Currency 3 3 3 6 2" xfId="12186" xr:uid="{736F55D0-9AAB-49B8-9890-53C9E2B1DDC6}"/>
    <cellStyle name="Currency 3 3 3 6 2 2" xfId="15900" xr:uid="{B955C353-0F2A-4F36-828A-B2BC7373FCAA}"/>
    <cellStyle name="Currency 3 3 3 6 2 2 2" xfId="43606" xr:uid="{5A6B2D80-4BB3-474A-B334-ECFC921091B7}"/>
    <cellStyle name="Currency 3 3 3 6 2 3" xfId="39892" xr:uid="{E830AF12-2333-47D5-A815-26E50AA671D3}"/>
    <cellStyle name="Currency 3 3 3 6 3" xfId="15899" xr:uid="{266C6E46-7383-4B21-B9A0-C73DB83EDF17}"/>
    <cellStyle name="Currency 3 3 3 6 3 2" xfId="43605" xr:uid="{4F9D2309-ECFD-4FBE-9FDB-D8339C4F8E1A}"/>
    <cellStyle name="Currency 3 3 3 6 4" xfId="33306" xr:uid="{8E1A5832-8314-4554-9A15-62CCAC3A427E}"/>
    <cellStyle name="Currency 3 3 3 7" xfId="6932" xr:uid="{4E7F38FA-7C6E-4D6A-8784-4FB1119E5ADA}"/>
    <cellStyle name="Currency 3 3 3 7 2" xfId="15901" xr:uid="{408658D9-4539-45D4-A24A-13FFB20BE98A}"/>
    <cellStyle name="Currency 3 3 3 7 2 2" xfId="43607" xr:uid="{86E99A9B-EF78-4B52-9EE4-311BB955D5A2}"/>
    <cellStyle name="Currency 3 3 3 7 3" xfId="34638" xr:uid="{1F2DE70C-C041-4B75-A6E9-CDFA15C6B982}"/>
    <cellStyle name="Currency 3 3 3 8" xfId="15862" xr:uid="{36236CF2-52CE-4DBA-BADD-CB214156EFE5}"/>
    <cellStyle name="Currency 3 3 3 8 2" xfId="43568" xr:uid="{970E1D21-AEF0-480E-ABC8-C71A0914A48C}"/>
    <cellStyle name="Currency 3 3 3 9" xfId="26720" xr:uid="{0D89E993-F00E-4C28-B9F1-4D0F5F3FC8F0}"/>
    <cellStyle name="Currency 3 3 3 9 2" xfId="54378" xr:uid="{C88FABD5-F371-4912-8611-B1D1DFCE7CD0}"/>
    <cellStyle name="Currency 3 3 4" xfId="75" xr:uid="{0A12DDCA-459E-4ADC-A5CF-3CCC7966D465}"/>
    <cellStyle name="Currency 3 3 4 10" xfId="28031" xr:uid="{8FB7E1C6-F479-4495-8830-AC69CBC14044}"/>
    <cellStyle name="Currency 3 3 4 2" xfId="554" xr:uid="{BFA3FB0A-65C0-4ECA-95C8-A01AFB7C386E}"/>
    <cellStyle name="Currency 3 3 4 2 2" xfId="1220" xr:uid="{768574B0-09F6-4CCA-B446-F4350CCDF7C3}"/>
    <cellStyle name="Currency 3 3 4 2 2 2" xfId="1748" xr:uid="{A299CAA0-B36B-4C5E-AD0F-ABE2E20B917B}"/>
    <cellStyle name="Currency 3 3 4 2 2 2 2" xfId="4404" xr:uid="{61592F1E-D01B-4C75-97D4-A53A75A3B8C3}"/>
    <cellStyle name="Currency 3 3 4 2 2 2 2 2" xfId="11055" xr:uid="{AA5D6742-FE40-4BBA-AAB8-C258DB6BF262}"/>
    <cellStyle name="Currency 3 3 4 2 2 2 2 2 2" xfId="15907" xr:uid="{91429D08-9E64-4FED-ACB7-F9BB145AE941}"/>
    <cellStyle name="Currency 3 3 4 2 2 2 2 2 2 2" xfId="43613" xr:uid="{5BF688AF-E78B-4D56-9034-73B35B9EBD25}"/>
    <cellStyle name="Currency 3 3 4 2 2 2 2 2 3" xfId="38761" xr:uid="{CD260B1C-F2E0-4581-8BDC-5AE059262402}"/>
    <cellStyle name="Currency 3 3 4 2 2 2 2 3" xfId="15906" xr:uid="{690C05E5-02D7-4739-8D72-D6E142ABB197}"/>
    <cellStyle name="Currency 3 3 4 2 2 2 2 3 2" xfId="43612" xr:uid="{90029890-C5F6-4F7A-A26A-AE01FB75F9E2}"/>
    <cellStyle name="Currency 3 3 4 2 2 2 2 4" xfId="32175" xr:uid="{FFB045E3-51D3-4BA5-B68D-11B661F17E67}"/>
    <cellStyle name="Currency 3 3 4 2 2 2 3" xfId="8421" xr:uid="{84ED4FE0-88A5-453D-AA9A-4C5059C1150D}"/>
    <cellStyle name="Currency 3 3 4 2 2 2 3 2" xfId="15908" xr:uid="{8C053E58-D511-49B4-B88B-AF99215F3B9E}"/>
    <cellStyle name="Currency 3 3 4 2 2 2 3 2 2" xfId="43614" xr:uid="{66ADCFBC-EFC6-4AD5-A214-38228789BAB2}"/>
    <cellStyle name="Currency 3 3 4 2 2 2 3 3" xfId="36127" xr:uid="{56AC50B0-CA6B-41BF-B276-4DB679D09842}"/>
    <cellStyle name="Currency 3 3 4 2 2 2 4" xfId="15905" xr:uid="{34D59B24-1B8A-44F3-95EF-2E4D24EC5832}"/>
    <cellStyle name="Currency 3 3 4 2 2 2 4 2" xfId="43611" xr:uid="{F6A9C6B9-3530-4BD2-80F3-3ECD22BF1CD8}"/>
    <cellStyle name="Currency 3 3 4 2 2 2 5" xfId="29541" xr:uid="{9F5031F3-F674-4754-9317-1D4B58F36F14}"/>
    <cellStyle name="Currency 3 3 4 2 2 3" xfId="3885" xr:uid="{C0813B59-DC39-4DB8-9441-44E6C78B3C73}"/>
    <cellStyle name="Currency 3 3 4 2 2 3 2" xfId="10536" xr:uid="{0F17AFED-EB8F-4DD6-8277-6183D9E4D05A}"/>
    <cellStyle name="Currency 3 3 4 2 2 3 2 2" xfId="15910" xr:uid="{6D60C3EA-1F44-4EB3-987C-541175DE8FEC}"/>
    <cellStyle name="Currency 3 3 4 2 2 3 2 2 2" xfId="43616" xr:uid="{3576B662-0DE9-4C45-91CE-C325B51814BA}"/>
    <cellStyle name="Currency 3 3 4 2 2 3 2 3" xfId="38242" xr:uid="{754F5B53-EEE3-45E3-8A58-E1FCF66EC7A3}"/>
    <cellStyle name="Currency 3 3 4 2 2 3 3" xfId="15909" xr:uid="{FF39CEF1-19F6-4301-BD9A-8B1A8FE2CF5C}"/>
    <cellStyle name="Currency 3 3 4 2 2 3 3 2" xfId="43615" xr:uid="{C0EE7DCF-C3DF-41FA-A225-C34E89AE09FA}"/>
    <cellStyle name="Currency 3 3 4 2 2 3 4" xfId="31656" xr:uid="{CE280A5D-ECE3-42F6-A69F-4AD3F3D43FD9}"/>
    <cellStyle name="Currency 3 3 4 2 2 4" xfId="6535" xr:uid="{557D7E61-DC42-4366-B37A-60D9A2C0CCAD}"/>
    <cellStyle name="Currency 3 3 4 2 2 4 2" xfId="13168" xr:uid="{8B805A8D-653C-4956-A0EC-E95122D16531}"/>
    <cellStyle name="Currency 3 3 4 2 2 4 2 2" xfId="15912" xr:uid="{B94A306D-497D-4302-9E5B-07B649775701}"/>
    <cellStyle name="Currency 3 3 4 2 2 4 2 2 2" xfId="43618" xr:uid="{54C5AF3D-BDD6-4156-8BE1-C5C385928060}"/>
    <cellStyle name="Currency 3 3 4 2 2 4 2 3" xfId="40874" xr:uid="{CEA17545-9172-44E0-A1BA-4BF3E30AEAE2}"/>
    <cellStyle name="Currency 3 3 4 2 2 4 3" xfId="15911" xr:uid="{E0372A7E-EAB5-4FC0-AE19-46A8BCC5E6EC}"/>
    <cellStyle name="Currency 3 3 4 2 2 4 3 2" xfId="43617" xr:uid="{FCAAF554-326C-4B34-BA46-D88FE0985FFA}"/>
    <cellStyle name="Currency 3 3 4 2 2 4 4" xfId="34288" xr:uid="{88C564D2-8EC1-4DC0-BD22-3B92731969C7}"/>
    <cellStyle name="Currency 3 3 4 2 2 5" xfId="7902" xr:uid="{86F6077A-4735-4DC3-8D8E-E6B69AAB9C40}"/>
    <cellStyle name="Currency 3 3 4 2 2 5 2" xfId="15913" xr:uid="{935C41E2-FBC7-4934-9C59-16C6168D02A8}"/>
    <cellStyle name="Currency 3 3 4 2 2 5 2 2" xfId="43619" xr:uid="{284A6124-69D7-44DA-8141-EA61F6CC502E}"/>
    <cellStyle name="Currency 3 3 4 2 2 5 3" xfId="35608" xr:uid="{D6A5FAD0-0731-47F8-8B64-280C37B02503}"/>
    <cellStyle name="Currency 3 3 4 2 2 6" xfId="15904" xr:uid="{B736571A-4F8D-465C-9FEC-9ED37D20703A}"/>
    <cellStyle name="Currency 3 3 4 2 2 6 2" xfId="43610" xr:uid="{0C39010B-942D-4896-9C34-D677C998E12C}"/>
    <cellStyle name="Currency 3 3 4 2 2 7" xfId="27701" xr:uid="{D42EFEAA-5005-40D9-B844-7A292D7E0AAC}"/>
    <cellStyle name="Currency 3 3 4 2 2 7 2" xfId="55359" xr:uid="{6481FD5D-A078-4946-AAAD-45A22DAD222E}"/>
    <cellStyle name="Currency 3 3 4 2 2 8" xfId="29022" xr:uid="{CC9CD5F7-2EF9-4272-BDC6-DF59F3530579}"/>
    <cellStyle name="Currency 3 3 4 2 3" xfId="1747" xr:uid="{A30E335F-E474-4741-A24B-36E21F31002A}"/>
    <cellStyle name="Currency 3 3 4 2 3 2" xfId="4403" xr:uid="{7807A27C-D05C-4735-B904-81B92F307F03}"/>
    <cellStyle name="Currency 3 3 4 2 3 2 2" xfId="11054" xr:uid="{48C98236-A924-49C9-982C-7A26CF37E4DF}"/>
    <cellStyle name="Currency 3 3 4 2 3 2 2 2" xfId="15916" xr:uid="{4B82AA99-7B24-4834-88D6-763391C4E253}"/>
    <cellStyle name="Currency 3 3 4 2 3 2 2 2 2" xfId="43622" xr:uid="{D7F8FAB4-4F9C-4512-8A50-3C83DC90ECE0}"/>
    <cellStyle name="Currency 3 3 4 2 3 2 2 3" xfId="38760" xr:uid="{70CA4509-E9BF-4769-B452-2BC8E65E34BA}"/>
    <cellStyle name="Currency 3 3 4 2 3 2 3" xfId="15915" xr:uid="{C4C63833-2A01-42A5-8D27-1948AA9D1013}"/>
    <cellStyle name="Currency 3 3 4 2 3 2 3 2" xfId="43621" xr:uid="{C3AA39E6-3ECB-47EC-83FD-61B01DB7C015}"/>
    <cellStyle name="Currency 3 3 4 2 3 2 4" xfId="32174" xr:uid="{0D08C003-E54A-4731-9F07-B6740FDC9982}"/>
    <cellStyle name="Currency 3 3 4 2 3 3" xfId="8420" xr:uid="{0C6DED2E-2CAD-4977-BC0D-593810EDFE03}"/>
    <cellStyle name="Currency 3 3 4 2 3 3 2" xfId="15917" xr:uid="{51E9FA02-2819-48B7-898F-07512B56C211}"/>
    <cellStyle name="Currency 3 3 4 2 3 3 2 2" xfId="43623" xr:uid="{9445D8A3-583F-4AE6-B429-8FCFF6D43451}"/>
    <cellStyle name="Currency 3 3 4 2 3 3 3" xfId="36126" xr:uid="{9B537611-FAA2-4A10-89F6-70B37D36D673}"/>
    <cellStyle name="Currency 3 3 4 2 3 4" xfId="15914" xr:uid="{95C56BE8-DD70-4DA6-BF40-95E500E701C6}"/>
    <cellStyle name="Currency 3 3 4 2 3 4 2" xfId="43620" xr:uid="{50DE6B88-7E36-4CC4-A406-A459A2454543}"/>
    <cellStyle name="Currency 3 3 4 2 3 5" xfId="29540" xr:uid="{69103C2B-420F-4A16-AED3-F6CAF684B42B}"/>
    <cellStyle name="Currency 3 3 4 2 4" xfId="3229" xr:uid="{F40C46D4-C5CC-4C7C-A15A-4147979B2AA6}"/>
    <cellStyle name="Currency 3 3 4 2 4 2" xfId="9880" xr:uid="{8B86D37E-C6C5-4C8E-B4E7-63215AFF7566}"/>
    <cellStyle name="Currency 3 3 4 2 4 2 2" xfId="15919" xr:uid="{CD788115-246A-4EB8-947A-3BA6B67F7678}"/>
    <cellStyle name="Currency 3 3 4 2 4 2 2 2" xfId="43625" xr:uid="{D420545C-7C28-4FC6-A768-E39193FE8178}"/>
    <cellStyle name="Currency 3 3 4 2 4 2 3" xfId="37586" xr:uid="{9D1F940E-CF9E-4F16-A7D5-86BC583E4242}"/>
    <cellStyle name="Currency 3 3 4 2 4 3" xfId="15918" xr:uid="{7C0725DA-B954-45B2-BAB3-580AC8F82580}"/>
    <cellStyle name="Currency 3 3 4 2 4 3 2" xfId="43624" xr:uid="{723A2234-3E2C-4C1A-A497-F499834FADEF}"/>
    <cellStyle name="Currency 3 3 4 2 4 4" xfId="31000" xr:uid="{CE0AEBCA-8082-4A07-B24C-2005CA8555BB}"/>
    <cellStyle name="Currency 3 3 4 2 5" xfId="5879" xr:uid="{55B00E44-419F-4289-B3F9-0E5874DE7180}"/>
    <cellStyle name="Currency 3 3 4 2 5 2" xfId="12512" xr:uid="{2EF32BBB-F254-4F19-B3F6-3933C7E4ECC6}"/>
    <cellStyle name="Currency 3 3 4 2 5 2 2" xfId="15921" xr:uid="{FBE99617-B536-4047-ACEE-D93E7EC4B541}"/>
    <cellStyle name="Currency 3 3 4 2 5 2 2 2" xfId="43627" xr:uid="{5E28B393-B522-4174-9CEB-9DD49DD5B02A}"/>
    <cellStyle name="Currency 3 3 4 2 5 2 3" xfId="40218" xr:uid="{6AFDA88E-E073-46FC-82ED-9896482F4D1D}"/>
    <cellStyle name="Currency 3 3 4 2 5 3" xfId="15920" xr:uid="{AE912703-E145-473F-9392-6A1150E9B868}"/>
    <cellStyle name="Currency 3 3 4 2 5 3 2" xfId="43626" xr:uid="{2292D1EB-2576-4AF6-9768-715C9E8448DA}"/>
    <cellStyle name="Currency 3 3 4 2 5 4" xfId="33632" xr:uid="{A60BA493-2025-4895-9C89-A6EC50B1C2A4}"/>
    <cellStyle name="Currency 3 3 4 2 6" xfId="7246" xr:uid="{8E8D299D-1C9C-486E-8AA9-044EAB636CF0}"/>
    <cellStyle name="Currency 3 3 4 2 6 2" xfId="15922" xr:uid="{AF5CD3E6-4569-4C0E-96C3-E707C680E652}"/>
    <cellStyle name="Currency 3 3 4 2 6 2 2" xfId="43628" xr:uid="{9B266233-9AF1-4846-AAF4-588A5C9B3C58}"/>
    <cellStyle name="Currency 3 3 4 2 6 3" xfId="34952" xr:uid="{88AA2FDE-56FE-4431-A9E2-5765E634EF71}"/>
    <cellStyle name="Currency 3 3 4 2 7" xfId="15903" xr:uid="{F8F6093D-6908-4D50-AD62-A5D948ABA8CF}"/>
    <cellStyle name="Currency 3 3 4 2 7 2" xfId="43609" xr:uid="{ED14032D-3140-4986-9E18-E944DD7FF897}"/>
    <cellStyle name="Currency 3 3 4 2 8" xfId="27045" xr:uid="{6B040321-60F7-44A5-8751-38F24CC8BBEA}"/>
    <cellStyle name="Currency 3 3 4 2 8 2" xfId="54703" xr:uid="{052FD2F2-CDFF-43A2-8659-BDA0335259FC}"/>
    <cellStyle name="Currency 3 3 4 2 9" xfId="28366" xr:uid="{16DB36C3-2D3A-4EA4-8523-12F6CCB60414}"/>
    <cellStyle name="Currency 3 3 4 3" xfId="885" xr:uid="{A6FFA01D-84AA-4BB7-B077-B13B9D9954FD}"/>
    <cellStyle name="Currency 3 3 4 3 2" xfId="1749" xr:uid="{87D627C2-9FB1-4CC1-8FE6-426A32041E4A}"/>
    <cellStyle name="Currency 3 3 4 3 2 2" xfId="4405" xr:uid="{3E15071D-D020-4494-ADAA-1E80820B633E}"/>
    <cellStyle name="Currency 3 3 4 3 2 2 2" xfId="11056" xr:uid="{58D941B8-0F22-427B-B851-73920E401861}"/>
    <cellStyle name="Currency 3 3 4 3 2 2 2 2" xfId="15926" xr:uid="{A8FAACF0-B60F-4920-A20D-B771F03F3B0E}"/>
    <cellStyle name="Currency 3 3 4 3 2 2 2 2 2" xfId="43632" xr:uid="{F243DB90-0E03-4C9B-A470-3D435EED24E2}"/>
    <cellStyle name="Currency 3 3 4 3 2 2 2 3" xfId="38762" xr:uid="{FE82E13C-49CD-42D2-A21B-8901D98C427A}"/>
    <cellStyle name="Currency 3 3 4 3 2 2 3" xfId="15925" xr:uid="{4F5AA04F-A662-4E85-BD7F-1E13196B5055}"/>
    <cellStyle name="Currency 3 3 4 3 2 2 3 2" xfId="43631" xr:uid="{251F3171-1300-4376-A0D7-0D968828E915}"/>
    <cellStyle name="Currency 3 3 4 3 2 2 4" xfId="32176" xr:uid="{092813BE-7A1B-4A16-92B0-3411494ACDE6}"/>
    <cellStyle name="Currency 3 3 4 3 2 3" xfId="8422" xr:uid="{C26706BD-4720-4EB9-9503-DFB8B7A1A66D}"/>
    <cellStyle name="Currency 3 3 4 3 2 3 2" xfId="15927" xr:uid="{ECCF1DDB-01B1-448C-9C57-740D5FA34651}"/>
    <cellStyle name="Currency 3 3 4 3 2 3 2 2" xfId="43633" xr:uid="{5092ADFE-0E26-4BDD-A1D5-28D32A759BCB}"/>
    <cellStyle name="Currency 3 3 4 3 2 3 3" xfId="36128" xr:uid="{65B75013-6730-4B6C-9476-F709C4EA28DC}"/>
    <cellStyle name="Currency 3 3 4 3 2 4" xfId="15924" xr:uid="{0973DAE9-76F8-455B-B6C9-48DFF7C0F351}"/>
    <cellStyle name="Currency 3 3 4 3 2 4 2" xfId="43630" xr:uid="{7B80C1E1-EE69-4847-9F10-448F5175FE4D}"/>
    <cellStyle name="Currency 3 3 4 3 2 5" xfId="29542" xr:uid="{5C7944DD-0BF9-42C9-92C3-8B2411C265CB}"/>
    <cellStyle name="Currency 3 3 4 3 3" xfId="3550" xr:uid="{C2AE5A02-647E-49D8-8986-1CAB5A78D38A}"/>
    <cellStyle name="Currency 3 3 4 3 3 2" xfId="10201" xr:uid="{C805662B-DF79-4766-BA9C-8D47E883EE48}"/>
    <cellStyle name="Currency 3 3 4 3 3 2 2" xfId="15929" xr:uid="{1ECF30F4-1776-4C73-8D06-F9C3C71655D9}"/>
    <cellStyle name="Currency 3 3 4 3 3 2 2 2" xfId="43635" xr:uid="{CBE6003E-0643-4BD9-8AA8-913520895891}"/>
    <cellStyle name="Currency 3 3 4 3 3 2 3" xfId="37907" xr:uid="{A948760E-7ECD-46C0-B1BB-52EDCF3279F3}"/>
    <cellStyle name="Currency 3 3 4 3 3 3" xfId="15928" xr:uid="{34CECF35-ABEF-4711-A983-79EDF5B978E5}"/>
    <cellStyle name="Currency 3 3 4 3 3 3 2" xfId="43634" xr:uid="{73AC264A-BB4D-4C7F-89B8-4F0683F285A7}"/>
    <cellStyle name="Currency 3 3 4 3 3 4" xfId="31321" xr:uid="{E8D026C9-4CEE-4624-B72E-51E1CC696576}"/>
    <cellStyle name="Currency 3 3 4 3 4" xfId="6200" xr:uid="{E1A5696D-D6D2-4AD3-B3F5-152677612B92}"/>
    <cellStyle name="Currency 3 3 4 3 4 2" xfId="12833" xr:uid="{578A37D4-665D-4FB8-8819-8159248D2CF2}"/>
    <cellStyle name="Currency 3 3 4 3 4 2 2" xfId="15931" xr:uid="{52B342FC-F852-4BEC-BF91-73BF1ADAFAA7}"/>
    <cellStyle name="Currency 3 3 4 3 4 2 2 2" xfId="43637" xr:uid="{CC6AF91B-9B77-489A-B09E-B37DE0ECE6A3}"/>
    <cellStyle name="Currency 3 3 4 3 4 2 3" xfId="40539" xr:uid="{4CA8A6DE-75D0-4C64-AF93-F1FFAB2679C0}"/>
    <cellStyle name="Currency 3 3 4 3 4 3" xfId="15930" xr:uid="{07708F47-6842-4AB6-8469-0CB522A05788}"/>
    <cellStyle name="Currency 3 3 4 3 4 3 2" xfId="43636" xr:uid="{ECEE8504-8E4A-489D-90C2-8CB1A3B2A03F}"/>
    <cellStyle name="Currency 3 3 4 3 4 4" xfId="33953" xr:uid="{3B31D68E-3CF6-452C-8DA4-8D1B74FAED77}"/>
    <cellStyle name="Currency 3 3 4 3 5" xfId="7567" xr:uid="{01A13AAD-19DC-4B7F-B587-88540D9152C2}"/>
    <cellStyle name="Currency 3 3 4 3 5 2" xfId="15932" xr:uid="{28B990B6-3C0A-4FB9-A56A-3F80F17DEE49}"/>
    <cellStyle name="Currency 3 3 4 3 5 2 2" xfId="43638" xr:uid="{186B653E-8EE6-468B-A9B3-C4A99F82790B}"/>
    <cellStyle name="Currency 3 3 4 3 5 3" xfId="35273" xr:uid="{C67CD190-CB49-47F1-AFEF-EA4C1238C537}"/>
    <cellStyle name="Currency 3 3 4 3 6" xfId="15923" xr:uid="{56F9579E-C1B4-4F42-9BEA-740E93368A9A}"/>
    <cellStyle name="Currency 3 3 4 3 6 2" xfId="43629" xr:uid="{F76C78D5-D7EA-49DA-9FF7-647AF43B6E8E}"/>
    <cellStyle name="Currency 3 3 4 3 7" xfId="27366" xr:uid="{3EB20A1C-A119-4236-A94E-673817194842}"/>
    <cellStyle name="Currency 3 3 4 3 7 2" xfId="55024" xr:uid="{DEA4BCE1-9AAD-40D8-8115-9801E62F8660}"/>
    <cellStyle name="Currency 3 3 4 3 8" xfId="28687" xr:uid="{92580C33-659F-4BC9-8933-F85B3B8C8E2B}"/>
    <cellStyle name="Currency 3 3 4 4" xfId="1746" xr:uid="{2F7E3CDF-8E2E-4CF5-A10E-9602C2318B37}"/>
    <cellStyle name="Currency 3 3 4 4 2" xfId="4402" xr:uid="{32D5A545-C685-4246-AF94-25EBFDFEABF7}"/>
    <cellStyle name="Currency 3 3 4 4 2 2" xfId="11053" xr:uid="{7B8B1869-1BBD-42FA-918E-368C8371BCEC}"/>
    <cellStyle name="Currency 3 3 4 4 2 2 2" xfId="15935" xr:uid="{C96ABC5D-12E6-46C7-A110-B3AE7F77B5E4}"/>
    <cellStyle name="Currency 3 3 4 4 2 2 2 2" xfId="43641" xr:uid="{150CD202-9E9F-4CBB-B2BA-AFCA7CA76EA8}"/>
    <cellStyle name="Currency 3 3 4 4 2 2 3" xfId="38759" xr:uid="{9647E16B-B039-4F28-AF55-E951ED469A9F}"/>
    <cellStyle name="Currency 3 3 4 4 2 3" xfId="15934" xr:uid="{FD1CE9ED-70C6-4C3D-ADD6-E6E444176B28}"/>
    <cellStyle name="Currency 3 3 4 4 2 3 2" xfId="43640" xr:uid="{3B0767F7-41C6-4B18-95E2-BCA082E021EF}"/>
    <cellStyle name="Currency 3 3 4 4 2 4" xfId="32173" xr:uid="{A21520A9-B463-4786-B813-E2A6B001285C}"/>
    <cellStyle name="Currency 3 3 4 4 3" xfId="8419" xr:uid="{8AD09AA8-1C99-446C-8B3A-E9B464FC16E1}"/>
    <cellStyle name="Currency 3 3 4 4 3 2" xfId="15936" xr:uid="{4BE21D43-7AD3-4A2C-A9C9-AAB4CBA125F8}"/>
    <cellStyle name="Currency 3 3 4 4 3 2 2" xfId="43642" xr:uid="{F14EC933-C8DA-4E56-BE6B-42C003FB4083}"/>
    <cellStyle name="Currency 3 3 4 4 3 3" xfId="36125" xr:uid="{6A2C1E96-82EB-472C-AB4D-4CDDC2B55C73}"/>
    <cellStyle name="Currency 3 3 4 4 4" xfId="15933" xr:uid="{7A224409-107B-487A-8513-7D1F3003554A}"/>
    <cellStyle name="Currency 3 3 4 4 4 2" xfId="43639" xr:uid="{351537A8-4684-4CEA-9355-CED4CD099B89}"/>
    <cellStyle name="Currency 3 3 4 4 5" xfId="29539" xr:uid="{50A15C8B-9A1F-4E13-B05C-6140ED27D8D7}"/>
    <cellStyle name="Currency 3 3 4 5" xfId="2893" xr:uid="{E9E2A6C0-6A01-4925-A7B1-7B876E6FCC25}"/>
    <cellStyle name="Currency 3 3 4 5 2" xfId="9545" xr:uid="{CEBEC253-9462-4D03-AD55-29F9F08A7150}"/>
    <cellStyle name="Currency 3 3 4 5 2 2" xfId="15938" xr:uid="{044787DE-8ABD-4501-8536-A624B5D7F9F9}"/>
    <cellStyle name="Currency 3 3 4 5 2 2 2" xfId="43644" xr:uid="{44F8E8E6-C558-4BF1-AC0E-1512E962F735}"/>
    <cellStyle name="Currency 3 3 4 5 2 3" xfId="37251" xr:uid="{628B53EC-9061-4C6C-B716-C73BD1346F00}"/>
    <cellStyle name="Currency 3 3 4 5 3" xfId="15937" xr:uid="{72D14DC8-6852-49C4-A79A-E15701AE501B}"/>
    <cellStyle name="Currency 3 3 4 5 3 2" xfId="43643" xr:uid="{C6FD0BDF-72DC-4F18-B035-76A74C302678}"/>
    <cellStyle name="Currency 3 3 4 5 4" xfId="30665" xr:uid="{952E481F-F58C-4922-97A1-7E1096BD6117}"/>
    <cellStyle name="Currency 3 3 4 6" xfId="5532" xr:uid="{3073B229-0A68-4C8B-9AF5-C6256DB338DD}"/>
    <cellStyle name="Currency 3 3 4 6 2" xfId="12165" xr:uid="{595C081A-02AF-4CCB-89AF-ECF9FCDCCA13}"/>
    <cellStyle name="Currency 3 3 4 6 2 2" xfId="15940" xr:uid="{C0EC6451-2EA4-4074-8BAE-8EAB7F300CBC}"/>
    <cellStyle name="Currency 3 3 4 6 2 2 2" xfId="43646" xr:uid="{4EA1D601-7984-4374-8EA9-211677F51CA1}"/>
    <cellStyle name="Currency 3 3 4 6 2 3" xfId="39871" xr:uid="{90450CEA-DEB4-4E8B-A136-6A254D8B7DB2}"/>
    <cellStyle name="Currency 3 3 4 6 3" xfId="15939" xr:uid="{4020756A-5B5D-4510-86A5-1655455E1266}"/>
    <cellStyle name="Currency 3 3 4 6 3 2" xfId="43645" xr:uid="{CF5C092C-515E-47D3-932E-F70D4F3AF2CC}"/>
    <cellStyle name="Currency 3 3 4 6 4" xfId="33285" xr:uid="{03DB326D-BC90-4DFA-A47D-FF9DD964326E}"/>
    <cellStyle name="Currency 3 3 4 7" xfId="6911" xr:uid="{F7796199-D41B-4B85-9F7D-12EB251C5C7B}"/>
    <cellStyle name="Currency 3 3 4 7 2" xfId="15941" xr:uid="{927A12B3-18B3-4E0C-8221-AC2D4450D0C1}"/>
    <cellStyle name="Currency 3 3 4 7 2 2" xfId="43647" xr:uid="{3A7EEE2F-BAC2-4771-AF4C-F73517898E51}"/>
    <cellStyle name="Currency 3 3 4 7 3" xfId="34617" xr:uid="{13A0D411-DE60-4158-86AA-E3007D35D0D2}"/>
    <cellStyle name="Currency 3 3 4 8" xfId="15902" xr:uid="{342CC655-6789-441D-B798-C2F90D426426}"/>
    <cellStyle name="Currency 3 3 4 8 2" xfId="43608" xr:uid="{2865C0DE-3DB2-4A83-B19F-09BE0B84059A}"/>
    <cellStyle name="Currency 3 3 4 9" xfId="26699" xr:uid="{27A5B441-0A66-41C3-A2F8-2781298E691D}"/>
    <cellStyle name="Currency 3 3 4 9 2" xfId="54357" xr:uid="{3E5B4A2A-6EAB-49EF-83CE-C9396D6F92E7}"/>
    <cellStyle name="Currency 3 3 5" xfId="113" xr:uid="{EFD50980-9AE1-4230-B24A-54F020F9FA98}"/>
    <cellStyle name="Currency 3 3 5 10" xfId="28064" xr:uid="{AFE5CF3F-041C-4EA3-8A05-65F9EB952D62}"/>
    <cellStyle name="Currency 3 3 5 2" xfId="587" xr:uid="{BBF78F1D-F6BA-4BA6-875E-A76D5E1B20F6}"/>
    <cellStyle name="Currency 3 3 5 2 2" xfId="1253" xr:uid="{CBE286C5-D85C-4771-861F-9D18AB251619}"/>
    <cellStyle name="Currency 3 3 5 2 2 2" xfId="1752" xr:uid="{545F66D2-0F21-4456-A7A9-05DC8287FA1F}"/>
    <cellStyle name="Currency 3 3 5 2 2 2 2" xfId="4408" xr:uid="{3E84406B-9AED-4C95-B476-7341054A2B1D}"/>
    <cellStyle name="Currency 3 3 5 2 2 2 2 2" xfId="11059" xr:uid="{694DCC92-BCA4-4C44-9663-74DA286975DA}"/>
    <cellStyle name="Currency 3 3 5 2 2 2 2 2 2" xfId="15947" xr:uid="{3FC1310F-908D-4987-97E9-5C6FC1152364}"/>
    <cellStyle name="Currency 3 3 5 2 2 2 2 2 2 2" xfId="43653" xr:uid="{7CF1E95B-F28A-4182-9FC8-E1093BF01833}"/>
    <cellStyle name="Currency 3 3 5 2 2 2 2 2 3" xfId="38765" xr:uid="{839A2587-7713-4F15-ADCA-86752CB6C3EA}"/>
    <cellStyle name="Currency 3 3 5 2 2 2 2 3" xfId="15946" xr:uid="{D7142511-9F6C-4FA3-8261-321BF2FE727A}"/>
    <cellStyle name="Currency 3 3 5 2 2 2 2 3 2" xfId="43652" xr:uid="{2C645CB6-853E-4B89-BBD1-1EC6B8468E36}"/>
    <cellStyle name="Currency 3 3 5 2 2 2 2 4" xfId="32179" xr:uid="{57534D3E-B8A5-40AD-91F9-46338DA5493C}"/>
    <cellStyle name="Currency 3 3 5 2 2 2 3" xfId="8425" xr:uid="{10E50239-56BA-4150-A46F-C7FE10D8FCED}"/>
    <cellStyle name="Currency 3 3 5 2 2 2 3 2" xfId="15948" xr:uid="{A6FB3462-598C-455E-BFF9-71B1A677A012}"/>
    <cellStyle name="Currency 3 3 5 2 2 2 3 2 2" xfId="43654" xr:uid="{18AB0A42-E1D9-45EB-A8CE-8E5B480ED5CA}"/>
    <cellStyle name="Currency 3 3 5 2 2 2 3 3" xfId="36131" xr:uid="{496C9B42-12AC-4557-B7C7-3EE905A987ED}"/>
    <cellStyle name="Currency 3 3 5 2 2 2 4" xfId="15945" xr:uid="{FA4A4DB9-BC41-465D-B9C3-0969981FCE0A}"/>
    <cellStyle name="Currency 3 3 5 2 2 2 4 2" xfId="43651" xr:uid="{4A98E0AF-6B5D-4751-9721-BD0D293C8E1C}"/>
    <cellStyle name="Currency 3 3 5 2 2 2 5" xfId="29545" xr:uid="{2DFE0EFC-9A44-401E-BEC9-DBC1518498B2}"/>
    <cellStyle name="Currency 3 3 5 2 2 3" xfId="3918" xr:uid="{5EFF7CA0-9B0B-48C8-BF61-BDD4D88B7F1D}"/>
    <cellStyle name="Currency 3 3 5 2 2 3 2" xfId="10569" xr:uid="{D980FE0B-ED37-476B-812E-26A6BAF53B5B}"/>
    <cellStyle name="Currency 3 3 5 2 2 3 2 2" xfId="15950" xr:uid="{CBEA1908-1BD9-4056-984C-758161A0277D}"/>
    <cellStyle name="Currency 3 3 5 2 2 3 2 2 2" xfId="43656" xr:uid="{EF5404C3-5A63-4682-9D3A-FF14F2C36E73}"/>
    <cellStyle name="Currency 3 3 5 2 2 3 2 3" xfId="38275" xr:uid="{D4E23F5D-4A82-48F2-B734-DF7336455710}"/>
    <cellStyle name="Currency 3 3 5 2 2 3 3" xfId="15949" xr:uid="{D14C4E0A-B9A2-45A5-9692-3BB243CE3F0C}"/>
    <cellStyle name="Currency 3 3 5 2 2 3 3 2" xfId="43655" xr:uid="{BE039073-82F2-4B23-8971-C5C3681AC238}"/>
    <cellStyle name="Currency 3 3 5 2 2 3 4" xfId="31689" xr:uid="{39A92CDB-B969-44AC-8A17-F1B169F5DA2F}"/>
    <cellStyle name="Currency 3 3 5 2 2 4" xfId="6568" xr:uid="{9BACC319-1E76-4B90-A5AE-F4E8C74A4ECB}"/>
    <cellStyle name="Currency 3 3 5 2 2 4 2" xfId="13201" xr:uid="{EFD854D3-1531-47BB-B017-C07245F1655A}"/>
    <cellStyle name="Currency 3 3 5 2 2 4 2 2" xfId="15952" xr:uid="{24314C98-D98D-409F-A892-C50627D635FC}"/>
    <cellStyle name="Currency 3 3 5 2 2 4 2 2 2" xfId="43658" xr:uid="{90371892-0D6C-4BB1-BC41-B3EF81EAC37E}"/>
    <cellStyle name="Currency 3 3 5 2 2 4 2 3" xfId="40907" xr:uid="{118A1964-C097-427B-B38C-D25C770AEC2E}"/>
    <cellStyle name="Currency 3 3 5 2 2 4 3" xfId="15951" xr:uid="{4B98E248-D001-46C8-8C5B-70255CDEA38F}"/>
    <cellStyle name="Currency 3 3 5 2 2 4 3 2" xfId="43657" xr:uid="{C2C6AFB9-3050-417D-85E7-C8E1B17DD3E4}"/>
    <cellStyle name="Currency 3 3 5 2 2 4 4" xfId="34321" xr:uid="{3BDA40D9-49D6-4F46-9A1B-4D710437C1A6}"/>
    <cellStyle name="Currency 3 3 5 2 2 5" xfId="7935" xr:uid="{8BCF508B-7A4A-4EF8-BDC0-8F6A422CD94B}"/>
    <cellStyle name="Currency 3 3 5 2 2 5 2" xfId="15953" xr:uid="{A70011A5-EC24-4873-8977-91BF741569EF}"/>
    <cellStyle name="Currency 3 3 5 2 2 5 2 2" xfId="43659" xr:uid="{2A7549B1-B603-414C-8A69-77D1BD5116B2}"/>
    <cellStyle name="Currency 3 3 5 2 2 5 3" xfId="35641" xr:uid="{10E608B7-DF1A-4315-BD5F-81D4F3FC5039}"/>
    <cellStyle name="Currency 3 3 5 2 2 6" xfId="15944" xr:uid="{4F200023-9AF1-434D-9A76-F29F6926313B}"/>
    <cellStyle name="Currency 3 3 5 2 2 6 2" xfId="43650" xr:uid="{A241D796-19C1-4FAE-AC6E-C17CCAEFBA44}"/>
    <cellStyle name="Currency 3 3 5 2 2 7" xfId="27734" xr:uid="{57EDE4B3-E5FA-4957-8A67-0086068996E3}"/>
    <cellStyle name="Currency 3 3 5 2 2 7 2" xfId="55392" xr:uid="{009DF9D2-0059-4E46-9BBD-22B3C026AEB3}"/>
    <cellStyle name="Currency 3 3 5 2 2 8" xfId="29055" xr:uid="{8ACEB02A-DFF9-4336-8CEA-391FA12B7D06}"/>
    <cellStyle name="Currency 3 3 5 2 3" xfId="1751" xr:uid="{54618128-98AA-4594-BF82-44EED683C844}"/>
    <cellStyle name="Currency 3 3 5 2 3 2" xfId="4407" xr:uid="{CB6F338A-8FDE-43CB-BE2B-E2AC50E5E05F}"/>
    <cellStyle name="Currency 3 3 5 2 3 2 2" xfId="11058" xr:uid="{39A877D0-FD96-477D-93AE-F5018DD69472}"/>
    <cellStyle name="Currency 3 3 5 2 3 2 2 2" xfId="15956" xr:uid="{D23C4246-E6A2-40EA-AE3B-C7AA1D76FBEC}"/>
    <cellStyle name="Currency 3 3 5 2 3 2 2 2 2" xfId="43662" xr:uid="{4C71CB9A-FE6E-4524-A734-D36220F48391}"/>
    <cellStyle name="Currency 3 3 5 2 3 2 2 3" xfId="38764" xr:uid="{B42EB67D-87D6-4096-A03D-A6C9DC40D559}"/>
    <cellStyle name="Currency 3 3 5 2 3 2 3" xfId="15955" xr:uid="{7AC37086-C711-4649-8602-A6BE1961BEA3}"/>
    <cellStyle name="Currency 3 3 5 2 3 2 3 2" xfId="43661" xr:uid="{0A4E447A-7C83-4C5C-BA4C-6EB988D8F7D2}"/>
    <cellStyle name="Currency 3 3 5 2 3 2 4" xfId="32178" xr:uid="{5BD2A987-30B3-4C38-8BC8-341ABD5B0794}"/>
    <cellStyle name="Currency 3 3 5 2 3 3" xfId="8424" xr:uid="{1F1F970D-0F03-4FA4-B64E-AFDAF738C5A9}"/>
    <cellStyle name="Currency 3 3 5 2 3 3 2" xfId="15957" xr:uid="{D0F48150-527A-4742-8958-88F0CC7B2BF6}"/>
    <cellStyle name="Currency 3 3 5 2 3 3 2 2" xfId="43663" xr:uid="{9C7098B1-7F78-4E87-A9F1-D083CF2E80D9}"/>
    <cellStyle name="Currency 3 3 5 2 3 3 3" xfId="36130" xr:uid="{85AB290C-3D10-4743-A4D7-98A7E8757391}"/>
    <cellStyle name="Currency 3 3 5 2 3 4" xfId="15954" xr:uid="{DDF91F56-CEA0-446E-B5D4-462326813476}"/>
    <cellStyle name="Currency 3 3 5 2 3 4 2" xfId="43660" xr:uid="{D15AC221-E868-42E4-8CE0-8FA063F81F5D}"/>
    <cellStyle name="Currency 3 3 5 2 3 5" xfId="29544" xr:uid="{D59906E7-C096-40F9-B9BB-E5B931AC239E}"/>
    <cellStyle name="Currency 3 3 5 2 4" xfId="3262" xr:uid="{613660BA-E566-4AA6-BA18-7FE5E8DF0326}"/>
    <cellStyle name="Currency 3 3 5 2 4 2" xfId="9913" xr:uid="{C506EF0A-7CC6-48E5-BDFF-EA83125DF3E7}"/>
    <cellStyle name="Currency 3 3 5 2 4 2 2" xfId="15959" xr:uid="{93477203-1D93-4B87-B7BD-CABA0D7F9AC0}"/>
    <cellStyle name="Currency 3 3 5 2 4 2 2 2" xfId="43665" xr:uid="{F36F608E-5737-4DD9-B01E-F61F0CFDC162}"/>
    <cellStyle name="Currency 3 3 5 2 4 2 3" xfId="37619" xr:uid="{4C2999EC-0582-4BAA-96C7-2F558E4458B5}"/>
    <cellStyle name="Currency 3 3 5 2 4 3" xfId="15958" xr:uid="{43E22B08-AC6D-4B9C-9DD4-FD9FF5C9BED6}"/>
    <cellStyle name="Currency 3 3 5 2 4 3 2" xfId="43664" xr:uid="{7F5AAB7C-280C-46C5-96AF-84E8E8C4E425}"/>
    <cellStyle name="Currency 3 3 5 2 4 4" xfId="31033" xr:uid="{EB0CC118-2179-46EC-8D6F-E2205A680859}"/>
    <cellStyle name="Currency 3 3 5 2 5" xfId="5912" xr:uid="{586A0552-EA8E-4A9D-8C73-B346ADC529C4}"/>
    <cellStyle name="Currency 3 3 5 2 5 2" xfId="12545" xr:uid="{E02956A4-5B6E-42F6-8D5B-C106422A5825}"/>
    <cellStyle name="Currency 3 3 5 2 5 2 2" xfId="15961" xr:uid="{B27E983D-5B43-415E-BA4F-5109EB31F9B8}"/>
    <cellStyle name="Currency 3 3 5 2 5 2 2 2" xfId="43667" xr:uid="{3AD988A8-7049-4B07-B829-1982C06A1F08}"/>
    <cellStyle name="Currency 3 3 5 2 5 2 3" xfId="40251" xr:uid="{C2F90D24-1A5E-4041-89B3-44446FDEA973}"/>
    <cellStyle name="Currency 3 3 5 2 5 3" xfId="15960" xr:uid="{01612A2B-FA76-4A80-96A4-2296E547518B}"/>
    <cellStyle name="Currency 3 3 5 2 5 3 2" xfId="43666" xr:uid="{F261B084-48E1-4AAD-B2C8-045E25C2739E}"/>
    <cellStyle name="Currency 3 3 5 2 5 4" xfId="33665" xr:uid="{DFF28AB7-55EF-404A-9156-AD0878ECDC4D}"/>
    <cellStyle name="Currency 3 3 5 2 6" xfId="7279" xr:uid="{84E62466-EAE8-4A81-9039-83FE5E6F458D}"/>
    <cellStyle name="Currency 3 3 5 2 6 2" xfId="15962" xr:uid="{6A8AA886-1357-4D89-B1BE-D4B01817BB3B}"/>
    <cellStyle name="Currency 3 3 5 2 6 2 2" xfId="43668" xr:uid="{C4627DC1-2D6A-49EB-AF44-6D1EA1E0155E}"/>
    <cellStyle name="Currency 3 3 5 2 6 3" xfId="34985" xr:uid="{739FF32A-0C64-4596-86FF-2BE22498E95E}"/>
    <cellStyle name="Currency 3 3 5 2 7" xfId="15943" xr:uid="{6F694F9E-BEC7-4A3A-9B9D-DCCB5AA92758}"/>
    <cellStyle name="Currency 3 3 5 2 7 2" xfId="43649" xr:uid="{7136955A-9E49-4670-9867-7AE1EB9D769E}"/>
    <cellStyle name="Currency 3 3 5 2 8" xfId="27078" xr:uid="{B3981B0B-B262-4846-8611-C4567496A006}"/>
    <cellStyle name="Currency 3 3 5 2 8 2" xfId="54736" xr:uid="{58F7828F-659D-443F-A606-9295D4E31B50}"/>
    <cellStyle name="Currency 3 3 5 2 9" xfId="28399" xr:uid="{0EDD5A14-5D4D-4D90-A800-E904166E0D6C}"/>
    <cellStyle name="Currency 3 3 5 3" xfId="918" xr:uid="{55CF2588-4AA8-48A7-932A-1AFD2FF3342E}"/>
    <cellStyle name="Currency 3 3 5 3 2" xfId="1753" xr:uid="{DD9EF76F-3081-4C93-89DB-6E6EE74573E6}"/>
    <cellStyle name="Currency 3 3 5 3 2 2" xfId="4409" xr:uid="{14FDED6C-99C6-4A6E-A575-963EFE385406}"/>
    <cellStyle name="Currency 3 3 5 3 2 2 2" xfId="11060" xr:uid="{51A3EE97-2191-48FB-A7E6-3D29DE3AD644}"/>
    <cellStyle name="Currency 3 3 5 3 2 2 2 2" xfId="15966" xr:uid="{B7004F3D-A6E8-41D6-8DC7-2D14F504219D}"/>
    <cellStyle name="Currency 3 3 5 3 2 2 2 2 2" xfId="43672" xr:uid="{2A2B6249-CA72-43B9-8347-2CCDBB33F035}"/>
    <cellStyle name="Currency 3 3 5 3 2 2 2 3" xfId="38766" xr:uid="{3C09EF37-2298-454D-B496-019C978175ED}"/>
    <cellStyle name="Currency 3 3 5 3 2 2 3" xfId="15965" xr:uid="{343047C7-7CAE-482C-9996-31CB6CA66510}"/>
    <cellStyle name="Currency 3 3 5 3 2 2 3 2" xfId="43671" xr:uid="{94E311C2-246C-4A19-AC2C-2B20E98FBCC7}"/>
    <cellStyle name="Currency 3 3 5 3 2 2 4" xfId="32180" xr:uid="{C43D46B2-228C-411C-B4C9-7E2284DBE122}"/>
    <cellStyle name="Currency 3 3 5 3 2 3" xfId="8426" xr:uid="{E507C299-EBD6-4EE6-81C5-C6F46948A93D}"/>
    <cellStyle name="Currency 3 3 5 3 2 3 2" xfId="15967" xr:uid="{DBE25A2A-950A-4DCB-99EA-E3C8DDBA0DB6}"/>
    <cellStyle name="Currency 3 3 5 3 2 3 2 2" xfId="43673" xr:uid="{E1D27D6F-E634-4EB7-9654-4E31CEABC030}"/>
    <cellStyle name="Currency 3 3 5 3 2 3 3" xfId="36132" xr:uid="{AD9D71A4-DE08-4D3E-87E6-A81A7DE2AA47}"/>
    <cellStyle name="Currency 3 3 5 3 2 4" xfId="15964" xr:uid="{D9DDFDC0-A017-4BFD-9D8C-6352E378D868}"/>
    <cellStyle name="Currency 3 3 5 3 2 4 2" xfId="43670" xr:uid="{6ECF7ED6-C1AD-4DF8-800F-846AAB87D1D4}"/>
    <cellStyle name="Currency 3 3 5 3 2 5" xfId="29546" xr:uid="{BD776AB7-B6C9-4ABD-B9DD-B11D553AF73D}"/>
    <cellStyle name="Currency 3 3 5 3 3" xfId="3583" xr:uid="{14761F10-9914-4C2B-A739-9E34FAC5F688}"/>
    <cellStyle name="Currency 3 3 5 3 3 2" xfId="10234" xr:uid="{E23C2119-C90A-4B71-901F-017A9964B9DC}"/>
    <cellStyle name="Currency 3 3 5 3 3 2 2" xfId="15969" xr:uid="{F4E4783F-14D4-443B-8CA3-7F2239989220}"/>
    <cellStyle name="Currency 3 3 5 3 3 2 2 2" xfId="43675" xr:uid="{DA5F75E2-7C7A-41D0-B2BC-415FED177E9A}"/>
    <cellStyle name="Currency 3 3 5 3 3 2 3" xfId="37940" xr:uid="{1120C1B8-48A4-4338-BE5C-3085F11496CF}"/>
    <cellStyle name="Currency 3 3 5 3 3 3" xfId="15968" xr:uid="{1CC0C4DC-51B0-48EA-812A-EAD702F2A87D}"/>
    <cellStyle name="Currency 3 3 5 3 3 3 2" xfId="43674" xr:uid="{762E5997-B7B4-40F2-93F2-19D469D9D3D4}"/>
    <cellStyle name="Currency 3 3 5 3 3 4" xfId="31354" xr:uid="{371B122D-D2B4-4C53-A136-2CCEE66888F8}"/>
    <cellStyle name="Currency 3 3 5 3 4" xfId="6233" xr:uid="{14E8A08D-98DE-46A2-997C-3C4A19545B60}"/>
    <cellStyle name="Currency 3 3 5 3 4 2" xfId="12866" xr:uid="{E7C97704-ED88-4CA0-9CE5-BE3A33DCEE64}"/>
    <cellStyle name="Currency 3 3 5 3 4 2 2" xfId="15971" xr:uid="{FF7C4053-3E75-4D38-ADB2-BD1B87F1B38E}"/>
    <cellStyle name="Currency 3 3 5 3 4 2 2 2" xfId="43677" xr:uid="{E782E60D-560E-421C-8BC2-102C6B838B72}"/>
    <cellStyle name="Currency 3 3 5 3 4 2 3" xfId="40572" xr:uid="{2851E5D3-A500-4533-972B-65DC9F425C1F}"/>
    <cellStyle name="Currency 3 3 5 3 4 3" xfId="15970" xr:uid="{662C31DB-89AE-47FB-9B90-F89CAAFA0421}"/>
    <cellStyle name="Currency 3 3 5 3 4 3 2" xfId="43676" xr:uid="{B3E3B88B-183B-4F33-A5E3-2872D2F467B3}"/>
    <cellStyle name="Currency 3 3 5 3 4 4" xfId="33986" xr:uid="{89D2D2FC-0BC5-4813-BFF7-4025903540B8}"/>
    <cellStyle name="Currency 3 3 5 3 5" xfId="7600" xr:uid="{2A8800EF-F316-4EDF-B329-B9E6E7C16ABE}"/>
    <cellStyle name="Currency 3 3 5 3 5 2" xfId="15972" xr:uid="{B919341B-029F-492F-9BCF-E14502B2E7F9}"/>
    <cellStyle name="Currency 3 3 5 3 5 2 2" xfId="43678" xr:uid="{DFE341D2-0E38-4223-A52B-E6F12DBB20A7}"/>
    <cellStyle name="Currency 3 3 5 3 5 3" xfId="35306" xr:uid="{FA6BF7EE-7B8B-4E29-9048-90BB6093F7FE}"/>
    <cellStyle name="Currency 3 3 5 3 6" xfId="15963" xr:uid="{0E6CBEF3-8D94-4435-881D-26B346FCD311}"/>
    <cellStyle name="Currency 3 3 5 3 6 2" xfId="43669" xr:uid="{71D2633A-2722-4A5C-B72E-5E7E7780E9F2}"/>
    <cellStyle name="Currency 3 3 5 3 7" xfId="27399" xr:uid="{6BAB9F45-F3E8-43C9-BCD8-9CFC90320C13}"/>
    <cellStyle name="Currency 3 3 5 3 7 2" xfId="55057" xr:uid="{F6ACFB66-D95B-4C38-BF16-3206E8235FD1}"/>
    <cellStyle name="Currency 3 3 5 3 8" xfId="28720" xr:uid="{9535CD01-135B-4F69-8A4F-8A8C6A4EA317}"/>
    <cellStyle name="Currency 3 3 5 4" xfId="1750" xr:uid="{B34D330D-73B6-4C5C-9466-C883C3F9768E}"/>
    <cellStyle name="Currency 3 3 5 4 2" xfId="4406" xr:uid="{B80AB7B5-F0CE-4922-80E5-D497E437F73F}"/>
    <cellStyle name="Currency 3 3 5 4 2 2" xfId="11057" xr:uid="{EAFC30FE-F026-4690-BA25-4159E05552B2}"/>
    <cellStyle name="Currency 3 3 5 4 2 2 2" xfId="15975" xr:uid="{7FFB1967-34EF-4A72-9E47-B4E9154F9379}"/>
    <cellStyle name="Currency 3 3 5 4 2 2 2 2" xfId="43681" xr:uid="{4BAAE3C9-B2FB-408E-9544-748C3021DDFE}"/>
    <cellStyle name="Currency 3 3 5 4 2 2 3" xfId="38763" xr:uid="{B7A51535-D3E6-4FD5-AC5B-3B70558BCD9D}"/>
    <cellStyle name="Currency 3 3 5 4 2 3" xfId="15974" xr:uid="{A8AC3532-284B-4C31-A38C-C9143C454E2B}"/>
    <cellStyle name="Currency 3 3 5 4 2 3 2" xfId="43680" xr:uid="{7683EEC9-5153-44DD-8F2D-C98B49F68927}"/>
    <cellStyle name="Currency 3 3 5 4 2 4" xfId="32177" xr:uid="{BD40FFD3-5016-4925-9EA5-1D2D6018A7E9}"/>
    <cellStyle name="Currency 3 3 5 4 3" xfId="8423" xr:uid="{72218E06-EF36-4243-9E7C-D6B91EEFC1A6}"/>
    <cellStyle name="Currency 3 3 5 4 3 2" xfId="15976" xr:uid="{D1B91B19-B298-4228-BBF4-3595F093A94A}"/>
    <cellStyle name="Currency 3 3 5 4 3 2 2" xfId="43682" xr:uid="{D88D7D4C-86DE-4129-BD39-82ED82A63614}"/>
    <cellStyle name="Currency 3 3 5 4 3 3" xfId="36129" xr:uid="{1CE799A0-77FD-47AA-A9B8-A11B0016EAF4}"/>
    <cellStyle name="Currency 3 3 5 4 4" xfId="15973" xr:uid="{4ED5A54C-3568-4B3D-B43D-6479BBC37227}"/>
    <cellStyle name="Currency 3 3 5 4 4 2" xfId="43679" xr:uid="{F957A909-9347-471D-A11A-68E6EA478265}"/>
    <cellStyle name="Currency 3 3 5 4 5" xfId="29543" xr:uid="{45DAA0A8-C011-4952-9DE5-49D6F8081BFD}"/>
    <cellStyle name="Currency 3 3 5 5" xfId="2926" xr:uid="{AB4CD6F3-7C45-4218-B6BD-95134D29F291}"/>
    <cellStyle name="Currency 3 3 5 5 2" xfId="9578" xr:uid="{51138AAA-FDAF-4482-BB7A-7ADD3F5082B8}"/>
    <cellStyle name="Currency 3 3 5 5 2 2" xfId="15978" xr:uid="{5FF02023-CCAF-4C0A-8AE2-5BCA3C1AB3E6}"/>
    <cellStyle name="Currency 3 3 5 5 2 2 2" xfId="43684" xr:uid="{AA09E33E-E781-4AB3-B676-981ADC025BB7}"/>
    <cellStyle name="Currency 3 3 5 5 2 3" xfId="37284" xr:uid="{ED56811C-6B4E-435A-85A7-1DF6E067A554}"/>
    <cellStyle name="Currency 3 3 5 5 3" xfId="15977" xr:uid="{1054971B-3F7C-45B4-A87D-FA7B989A5E4E}"/>
    <cellStyle name="Currency 3 3 5 5 3 2" xfId="43683" xr:uid="{C5287054-1F6C-4D0B-BD08-9F13A6836BF3}"/>
    <cellStyle name="Currency 3 3 5 5 4" xfId="30698" xr:uid="{A797A03B-F4E9-47A4-9DE4-E1438952DAFE}"/>
    <cellStyle name="Currency 3 3 5 6" xfId="5565" xr:uid="{E3F1CC78-5228-4639-8552-14B26D4D3818}"/>
    <cellStyle name="Currency 3 3 5 6 2" xfId="12198" xr:uid="{0A481D59-B116-49EE-8148-DACF3C9F52EF}"/>
    <cellStyle name="Currency 3 3 5 6 2 2" xfId="15980" xr:uid="{5B93C6BD-231B-4023-9031-4444FCFCF216}"/>
    <cellStyle name="Currency 3 3 5 6 2 2 2" xfId="43686" xr:uid="{E139FE75-5647-4676-9FAE-F09126BD3936}"/>
    <cellStyle name="Currency 3 3 5 6 2 3" xfId="39904" xr:uid="{86728D99-E2A8-41E6-9A13-AE846016209B}"/>
    <cellStyle name="Currency 3 3 5 6 3" xfId="15979" xr:uid="{9D613150-EEBA-451E-A4C9-9F56B8B94EB0}"/>
    <cellStyle name="Currency 3 3 5 6 3 2" xfId="43685" xr:uid="{B40AA172-1A2B-4650-AEB4-76E9907FE9A3}"/>
    <cellStyle name="Currency 3 3 5 6 4" xfId="33318" xr:uid="{67D398C0-1B9E-4672-9227-B27F54A220C3}"/>
    <cellStyle name="Currency 3 3 5 7" xfId="6944" xr:uid="{2A460A5E-A659-4783-9840-CA71E53B9977}"/>
    <cellStyle name="Currency 3 3 5 7 2" xfId="15981" xr:uid="{36D5FF7B-02CD-4F3B-BCC2-72ADC0C8498D}"/>
    <cellStyle name="Currency 3 3 5 7 2 2" xfId="43687" xr:uid="{838E79FD-C94C-4153-A4D9-30092C4EC1DB}"/>
    <cellStyle name="Currency 3 3 5 7 3" xfId="34650" xr:uid="{4F780C0E-5EFE-44AE-BAAD-92029F083D9F}"/>
    <cellStyle name="Currency 3 3 5 8" xfId="15942" xr:uid="{4E02C667-3F94-4DC6-88CA-C38A9AA9D3D6}"/>
    <cellStyle name="Currency 3 3 5 8 2" xfId="43648" xr:uid="{DF2185B7-632A-4AD8-8CF9-85BBBC9AF43A}"/>
    <cellStyle name="Currency 3 3 5 9" xfId="26732" xr:uid="{5F3BFA71-2792-4803-8DDF-018F9A7E060F}"/>
    <cellStyle name="Currency 3 3 5 9 2" xfId="54390" xr:uid="{7E4F1DEB-F253-47DE-B7A0-7D3E27B67F0A}"/>
    <cellStyle name="Currency 3 3 6" xfId="147" xr:uid="{9C10E311-9C33-4EB6-9E99-A52207DB09D7}"/>
    <cellStyle name="Currency 3 3 6 10" xfId="28092" xr:uid="{A258F9CD-34F1-4AF4-A2D9-940A64939777}"/>
    <cellStyle name="Currency 3 3 6 2" xfId="615" xr:uid="{B29F849C-CF70-4078-A157-20C4F0097CEB}"/>
    <cellStyle name="Currency 3 3 6 2 2" xfId="1281" xr:uid="{A0398B45-9A60-4A09-9A2A-2391CDFC1B00}"/>
    <cellStyle name="Currency 3 3 6 2 2 2" xfId="1756" xr:uid="{56B4124C-EFA1-44AF-9E9C-5EAC71C96D61}"/>
    <cellStyle name="Currency 3 3 6 2 2 2 2" xfId="4412" xr:uid="{68E15A3C-BF8A-47D7-834E-87AA13AAD9E9}"/>
    <cellStyle name="Currency 3 3 6 2 2 2 2 2" xfId="11063" xr:uid="{9C9B42F9-460D-46C3-BE9B-D00B7CE33D9E}"/>
    <cellStyle name="Currency 3 3 6 2 2 2 2 2 2" xfId="15987" xr:uid="{1E0E2CF4-A315-4317-A663-74D67D471666}"/>
    <cellStyle name="Currency 3 3 6 2 2 2 2 2 2 2" xfId="43693" xr:uid="{AE4CBA45-4969-4542-81CC-CF46E6785538}"/>
    <cellStyle name="Currency 3 3 6 2 2 2 2 2 3" xfId="38769" xr:uid="{3F21C8CE-C580-47E9-9581-E0EE50C3547D}"/>
    <cellStyle name="Currency 3 3 6 2 2 2 2 3" xfId="15986" xr:uid="{23AD8131-B49A-4AA2-9224-B7A904608647}"/>
    <cellStyle name="Currency 3 3 6 2 2 2 2 3 2" xfId="43692" xr:uid="{72640813-74E3-49B7-B9D8-04C6E7C6F68D}"/>
    <cellStyle name="Currency 3 3 6 2 2 2 2 4" xfId="32183" xr:uid="{FF283372-2A15-4285-AA41-EFA277ED21C7}"/>
    <cellStyle name="Currency 3 3 6 2 2 2 3" xfId="8429" xr:uid="{4415B6FF-38C6-49BC-926E-587303E8B775}"/>
    <cellStyle name="Currency 3 3 6 2 2 2 3 2" xfId="15988" xr:uid="{4046DF8E-D963-4A43-BE2C-440D72706672}"/>
    <cellStyle name="Currency 3 3 6 2 2 2 3 2 2" xfId="43694" xr:uid="{10B9B711-7E2E-4634-BF70-F55BD3CE3DCA}"/>
    <cellStyle name="Currency 3 3 6 2 2 2 3 3" xfId="36135" xr:uid="{7DE48CE1-BDF7-4CB4-8B8E-50B3FB6F0A45}"/>
    <cellStyle name="Currency 3 3 6 2 2 2 4" xfId="15985" xr:uid="{0BB18590-0DF1-4018-81ED-11E8E7E25DE0}"/>
    <cellStyle name="Currency 3 3 6 2 2 2 4 2" xfId="43691" xr:uid="{E384AFA0-DDC7-4302-9C93-9F434592FBAF}"/>
    <cellStyle name="Currency 3 3 6 2 2 2 5" xfId="29549" xr:uid="{92A2CE36-AC21-4F90-A888-5CAB2599843C}"/>
    <cellStyle name="Currency 3 3 6 2 2 3" xfId="3946" xr:uid="{AF41BB92-3F33-4D0D-A553-C46D15E1DDD5}"/>
    <cellStyle name="Currency 3 3 6 2 2 3 2" xfId="10597" xr:uid="{642EEBA2-92B5-4434-813C-50816D6E7C00}"/>
    <cellStyle name="Currency 3 3 6 2 2 3 2 2" xfId="15990" xr:uid="{FB22AA73-162B-418A-9015-A61B386378BF}"/>
    <cellStyle name="Currency 3 3 6 2 2 3 2 2 2" xfId="43696" xr:uid="{52671332-C090-4B80-B154-0C5FADE1DF14}"/>
    <cellStyle name="Currency 3 3 6 2 2 3 2 3" xfId="38303" xr:uid="{27B554EA-CA15-4A3B-BD88-842D7D9FEC87}"/>
    <cellStyle name="Currency 3 3 6 2 2 3 3" xfId="15989" xr:uid="{2B3E7E06-4677-4532-8156-1810A6C3DD89}"/>
    <cellStyle name="Currency 3 3 6 2 2 3 3 2" xfId="43695" xr:uid="{833BCF20-5056-455D-8697-896EF294EC48}"/>
    <cellStyle name="Currency 3 3 6 2 2 3 4" xfId="31717" xr:uid="{ABC96B2C-0EB7-4EE7-BF67-B35014433983}"/>
    <cellStyle name="Currency 3 3 6 2 2 4" xfId="6596" xr:uid="{5EAE9055-0798-4B02-8E10-72271490147F}"/>
    <cellStyle name="Currency 3 3 6 2 2 4 2" xfId="13229" xr:uid="{DDEC5EA5-23A9-44B4-92A9-998636098C99}"/>
    <cellStyle name="Currency 3 3 6 2 2 4 2 2" xfId="15992" xr:uid="{3A9876E4-3375-4E24-ACCB-228C9755023D}"/>
    <cellStyle name="Currency 3 3 6 2 2 4 2 2 2" xfId="43698" xr:uid="{1E80E6E6-3964-415A-93F6-4DEA74DF01FE}"/>
    <cellStyle name="Currency 3 3 6 2 2 4 2 3" xfId="40935" xr:uid="{7C4B570F-1881-4C58-936C-29484957C3D3}"/>
    <cellStyle name="Currency 3 3 6 2 2 4 3" xfId="15991" xr:uid="{D6C0123A-7EF6-454C-A354-66A4033170D4}"/>
    <cellStyle name="Currency 3 3 6 2 2 4 3 2" xfId="43697" xr:uid="{45E0D103-252E-425D-804E-0495115115DD}"/>
    <cellStyle name="Currency 3 3 6 2 2 4 4" xfId="34349" xr:uid="{9CDCF3D9-9819-4C4B-91F1-6A3641291D7B}"/>
    <cellStyle name="Currency 3 3 6 2 2 5" xfId="7963" xr:uid="{4A83E759-56BD-4B0E-9143-5B4F14BFCAAD}"/>
    <cellStyle name="Currency 3 3 6 2 2 5 2" xfId="15993" xr:uid="{2FF06BF0-26F4-4A2B-B8F0-F2AB1240E120}"/>
    <cellStyle name="Currency 3 3 6 2 2 5 2 2" xfId="43699" xr:uid="{54F8CD77-61B6-4443-B442-18138BD8A518}"/>
    <cellStyle name="Currency 3 3 6 2 2 5 3" xfId="35669" xr:uid="{A9A59C57-CE3D-4596-9937-C8B155C33D60}"/>
    <cellStyle name="Currency 3 3 6 2 2 6" xfId="15984" xr:uid="{1ED0368A-90CA-406C-B5DE-EABEBA1FB228}"/>
    <cellStyle name="Currency 3 3 6 2 2 6 2" xfId="43690" xr:uid="{4B715A4C-501D-4E81-A76B-8B823A549426}"/>
    <cellStyle name="Currency 3 3 6 2 2 7" xfId="27762" xr:uid="{FE8E797A-DEBC-4E4D-9908-4137B7C510D2}"/>
    <cellStyle name="Currency 3 3 6 2 2 7 2" xfId="55420" xr:uid="{7C954A58-E664-4C2B-9FF4-4343E979A150}"/>
    <cellStyle name="Currency 3 3 6 2 2 8" xfId="29083" xr:uid="{F348CB14-A3F4-47CE-A6EB-F1A8B654449F}"/>
    <cellStyle name="Currency 3 3 6 2 3" xfId="1755" xr:uid="{BD2624F4-8B2F-4B1D-85ED-E5249B2DFA7B}"/>
    <cellStyle name="Currency 3 3 6 2 3 2" xfId="4411" xr:uid="{D3FED599-FCBE-4231-81F1-95A0A0587E9B}"/>
    <cellStyle name="Currency 3 3 6 2 3 2 2" xfId="11062" xr:uid="{D49EC55E-1A8C-4BA1-AC7B-63515D646ED8}"/>
    <cellStyle name="Currency 3 3 6 2 3 2 2 2" xfId="15996" xr:uid="{98981DD3-DE65-476C-A431-7260CA38CC4E}"/>
    <cellStyle name="Currency 3 3 6 2 3 2 2 2 2" xfId="43702" xr:uid="{472B4D1A-5025-4C15-AF47-10F3DCFFC97C}"/>
    <cellStyle name="Currency 3 3 6 2 3 2 2 3" xfId="38768" xr:uid="{DB3DCF99-E884-4B22-B500-ACB02B2FE6CD}"/>
    <cellStyle name="Currency 3 3 6 2 3 2 3" xfId="15995" xr:uid="{833B52C8-8986-4F0B-A119-CFCC1A732038}"/>
    <cellStyle name="Currency 3 3 6 2 3 2 3 2" xfId="43701" xr:uid="{2ADBD1A8-4DA6-4A9B-BA38-CF894E8DA3C2}"/>
    <cellStyle name="Currency 3 3 6 2 3 2 4" xfId="32182" xr:uid="{8AAFCA3D-5792-486D-9C3E-19220B10D2D9}"/>
    <cellStyle name="Currency 3 3 6 2 3 3" xfId="8428" xr:uid="{73B83C91-7BC2-4172-9882-B2D62F55C8CD}"/>
    <cellStyle name="Currency 3 3 6 2 3 3 2" xfId="15997" xr:uid="{229E46C8-A098-4A21-A5F3-60320927C42B}"/>
    <cellStyle name="Currency 3 3 6 2 3 3 2 2" xfId="43703" xr:uid="{AABC7388-D87F-4275-A21B-927D719E7CB2}"/>
    <cellStyle name="Currency 3 3 6 2 3 3 3" xfId="36134" xr:uid="{DDE2F48D-ABC5-4A01-83BA-E0BBD5672781}"/>
    <cellStyle name="Currency 3 3 6 2 3 4" xfId="15994" xr:uid="{47FC2783-7B55-423D-9A9F-491EA986F1E0}"/>
    <cellStyle name="Currency 3 3 6 2 3 4 2" xfId="43700" xr:uid="{DEFAFF3B-A04C-42F9-9078-98D6DC7FDDBF}"/>
    <cellStyle name="Currency 3 3 6 2 3 5" xfId="29548" xr:uid="{A5F66D0A-A63C-4D9D-896C-0E7A53EB9AC2}"/>
    <cellStyle name="Currency 3 3 6 2 4" xfId="3290" xr:uid="{4539F089-9B0C-4431-9885-F836742477AB}"/>
    <cellStyle name="Currency 3 3 6 2 4 2" xfId="9941" xr:uid="{FC30A507-5568-45EA-9D7D-BFD105E5B315}"/>
    <cellStyle name="Currency 3 3 6 2 4 2 2" xfId="15999" xr:uid="{FB81B556-CD11-41AF-A041-7162399D6B28}"/>
    <cellStyle name="Currency 3 3 6 2 4 2 2 2" xfId="43705" xr:uid="{4F573E8D-79FE-4B94-B822-61F71326C2E7}"/>
    <cellStyle name="Currency 3 3 6 2 4 2 3" xfId="37647" xr:uid="{60BCD746-BEDB-4FA7-853F-797E0CED7940}"/>
    <cellStyle name="Currency 3 3 6 2 4 3" xfId="15998" xr:uid="{1CFE01DD-0B37-4599-9578-034AD4E9A918}"/>
    <cellStyle name="Currency 3 3 6 2 4 3 2" xfId="43704" xr:uid="{5CB11E08-69A5-4A93-BFB1-3D7D6D138D42}"/>
    <cellStyle name="Currency 3 3 6 2 4 4" xfId="31061" xr:uid="{9B490967-1C40-420D-8DB1-9B4E33799DAB}"/>
    <cellStyle name="Currency 3 3 6 2 5" xfId="5940" xr:uid="{3416C208-BC06-40ED-BA89-46FB98ACF933}"/>
    <cellStyle name="Currency 3 3 6 2 5 2" xfId="12573" xr:uid="{9BF1E8A6-5BD7-4BFB-8D50-47F41261E549}"/>
    <cellStyle name="Currency 3 3 6 2 5 2 2" xfId="16001" xr:uid="{76899C1F-9990-485C-9432-82B432AA2CA7}"/>
    <cellStyle name="Currency 3 3 6 2 5 2 2 2" xfId="43707" xr:uid="{90F23B33-0528-4DE0-9CAF-724649D772C6}"/>
    <cellStyle name="Currency 3 3 6 2 5 2 3" xfId="40279" xr:uid="{1663DE66-4892-4346-956C-59011F4CADC9}"/>
    <cellStyle name="Currency 3 3 6 2 5 3" xfId="16000" xr:uid="{458848B4-383E-471B-8161-393ABFE00A2C}"/>
    <cellStyle name="Currency 3 3 6 2 5 3 2" xfId="43706" xr:uid="{29FE00A5-A804-46F6-BCAE-1A88CB127EE0}"/>
    <cellStyle name="Currency 3 3 6 2 5 4" xfId="33693" xr:uid="{3FA96899-5222-4167-B996-650BF2B91ACD}"/>
    <cellStyle name="Currency 3 3 6 2 6" xfId="7307" xr:uid="{8F0455B4-B87D-4A3F-89E1-24115C6E58F4}"/>
    <cellStyle name="Currency 3 3 6 2 6 2" xfId="16002" xr:uid="{B1F83BD4-9F14-4D93-A2FD-69F5DD1C96D2}"/>
    <cellStyle name="Currency 3 3 6 2 6 2 2" xfId="43708" xr:uid="{286DAEB2-4FD1-4EE9-8427-0D551524976E}"/>
    <cellStyle name="Currency 3 3 6 2 6 3" xfId="35013" xr:uid="{CBDCF3F4-2BCD-4F4E-A2D6-0BE93F4AAB25}"/>
    <cellStyle name="Currency 3 3 6 2 7" xfId="15983" xr:uid="{91E7A0D4-DD06-4BC7-B7A5-1785D1C66BEE}"/>
    <cellStyle name="Currency 3 3 6 2 7 2" xfId="43689" xr:uid="{079D5FCB-46E7-4D96-9FA5-42CF87012A0E}"/>
    <cellStyle name="Currency 3 3 6 2 8" xfId="27106" xr:uid="{7829E168-D064-4BF0-B139-319E1959F1F0}"/>
    <cellStyle name="Currency 3 3 6 2 8 2" xfId="54764" xr:uid="{84611BCB-62EB-4627-B2C6-7FEE41A54437}"/>
    <cellStyle name="Currency 3 3 6 2 9" xfId="28427" xr:uid="{6117688F-4AF8-42ED-9238-FD0054636025}"/>
    <cellStyle name="Currency 3 3 6 3" xfId="946" xr:uid="{7DE63B11-7785-445A-BAAA-BD5D08DAE5AC}"/>
    <cellStyle name="Currency 3 3 6 3 2" xfId="1757" xr:uid="{2E372415-F5D2-4EB6-85BD-365AAEAB680C}"/>
    <cellStyle name="Currency 3 3 6 3 2 2" xfId="4413" xr:uid="{30D137E0-EE58-484E-889B-29244A776987}"/>
    <cellStyle name="Currency 3 3 6 3 2 2 2" xfId="11064" xr:uid="{30C875DC-A845-412A-8B82-B56DF3F12244}"/>
    <cellStyle name="Currency 3 3 6 3 2 2 2 2" xfId="16006" xr:uid="{110DC95D-9E58-4B31-911D-5DF13C3D0D46}"/>
    <cellStyle name="Currency 3 3 6 3 2 2 2 2 2" xfId="43712" xr:uid="{8F552A8B-92F2-4210-9801-CB65FFF1924C}"/>
    <cellStyle name="Currency 3 3 6 3 2 2 2 3" xfId="38770" xr:uid="{64822C5F-AA0B-4C6D-BFCF-4E6B3D759B3C}"/>
    <cellStyle name="Currency 3 3 6 3 2 2 3" xfId="16005" xr:uid="{DF427D12-9ADA-44AF-A111-385DFB345136}"/>
    <cellStyle name="Currency 3 3 6 3 2 2 3 2" xfId="43711" xr:uid="{22AA9B61-6A83-48E2-8F59-EAD184C869AE}"/>
    <cellStyle name="Currency 3 3 6 3 2 2 4" xfId="32184" xr:uid="{A8D998A1-3C3C-4075-9477-65ACD28DF1F4}"/>
    <cellStyle name="Currency 3 3 6 3 2 3" xfId="8430" xr:uid="{9E95D497-E875-488B-A6BB-8C0F9BBD24CF}"/>
    <cellStyle name="Currency 3 3 6 3 2 3 2" xfId="16007" xr:uid="{DE5116D8-12D7-431A-9B48-70A8BF426A8E}"/>
    <cellStyle name="Currency 3 3 6 3 2 3 2 2" xfId="43713" xr:uid="{EAE42C98-7D05-4E36-BCC4-39836813EA41}"/>
    <cellStyle name="Currency 3 3 6 3 2 3 3" xfId="36136" xr:uid="{73C66FF8-B713-45BC-9E65-16303B964B99}"/>
    <cellStyle name="Currency 3 3 6 3 2 4" xfId="16004" xr:uid="{4C2651F4-69D8-4FE7-BF19-C73F6863AE00}"/>
    <cellStyle name="Currency 3 3 6 3 2 4 2" xfId="43710" xr:uid="{8E35CB7A-501B-4773-A84C-9AD92A43E3F9}"/>
    <cellStyle name="Currency 3 3 6 3 2 5" xfId="29550" xr:uid="{F3B27B37-7F90-46D3-92FE-1E0341D00B78}"/>
    <cellStyle name="Currency 3 3 6 3 3" xfId="3611" xr:uid="{22EFD345-C43B-4D84-9976-84D023F36F4D}"/>
    <cellStyle name="Currency 3 3 6 3 3 2" xfId="10262" xr:uid="{30439297-4AC0-45F6-BC5E-9E9BFC417A64}"/>
    <cellStyle name="Currency 3 3 6 3 3 2 2" xfId="16009" xr:uid="{EF485082-CD42-42E7-8BB5-B1FCAF688C78}"/>
    <cellStyle name="Currency 3 3 6 3 3 2 2 2" xfId="43715" xr:uid="{DAE1E2BD-19DA-42DA-9184-58351F6E012D}"/>
    <cellStyle name="Currency 3 3 6 3 3 2 3" xfId="37968" xr:uid="{274FAFD6-6876-4863-BF8F-E1499AC7D87B}"/>
    <cellStyle name="Currency 3 3 6 3 3 3" xfId="16008" xr:uid="{0ED9EFA6-A96D-4846-91FC-605D2862486E}"/>
    <cellStyle name="Currency 3 3 6 3 3 3 2" xfId="43714" xr:uid="{71DDD5BA-38B8-4BCA-AEAB-B7D5E95EF1CE}"/>
    <cellStyle name="Currency 3 3 6 3 3 4" xfId="31382" xr:uid="{B63C4D23-20E3-4A34-AF9C-60DC12BB499C}"/>
    <cellStyle name="Currency 3 3 6 3 4" xfId="6261" xr:uid="{CDD55A0B-F8A9-4B51-A568-D3A23C77B4FB}"/>
    <cellStyle name="Currency 3 3 6 3 4 2" xfId="12894" xr:uid="{6A1584B1-54AF-42AE-B5AE-F7BC623E4A5E}"/>
    <cellStyle name="Currency 3 3 6 3 4 2 2" xfId="16011" xr:uid="{64C37093-94AE-4E39-89E2-8CE7B37B2334}"/>
    <cellStyle name="Currency 3 3 6 3 4 2 2 2" xfId="43717" xr:uid="{B935A828-24C6-4F6A-A928-026DA8C2C5C3}"/>
    <cellStyle name="Currency 3 3 6 3 4 2 3" xfId="40600" xr:uid="{F517A23C-36FA-48E5-9A93-257D37C9EFA8}"/>
    <cellStyle name="Currency 3 3 6 3 4 3" xfId="16010" xr:uid="{7AD88389-1FFD-4C11-9801-5EC6DE8CA61C}"/>
    <cellStyle name="Currency 3 3 6 3 4 3 2" xfId="43716" xr:uid="{33EB6F74-9A92-4E51-B15A-F50DE5104E7C}"/>
    <cellStyle name="Currency 3 3 6 3 4 4" xfId="34014" xr:uid="{584C6B5C-BDF8-4135-90A5-0AB138AC9329}"/>
    <cellStyle name="Currency 3 3 6 3 5" xfId="7628" xr:uid="{DDE4F4E6-0DF4-4D59-A91C-71EB7397AA15}"/>
    <cellStyle name="Currency 3 3 6 3 5 2" xfId="16012" xr:uid="{F25D7CED-E541-4BB5-A6CD-4E6FE1F31AF3}"/>
    <cellStyle name="Currency 3 3 6 3 5 2 2" xfId="43718" xr:uid="{B4BDD0A3-9485-4D7F-A156-123C08E9E248}"/>
    <cellStyle name="Currency 3 3 6 3 5 3" xfId="35334" xr:uid="{918D5B81-26D7-4E70-AA14-3E56035A8EF4}"/>
    <cellStyle name="Currency 3 3 6 3 6" xfId="16003" xr:uid="{AC947284-B484-46B5-A6E5-460BB4CB4B46}"/>
    <cellStyle name="Currency 3 3 6 3 6 2" xfId="43709" xr:uid="{71D0601D-7FC5-482F-9B63-39788BB270D8}"/>
    <cellStyle name="Currency 3 3 6 3 7" xfId="27427" xr:uid="{88CE9010-D55A-4342-A751-1235F677F9C9}"/>
    <cellStyle name="Currency 3 3 6 3 7 2" xfId="55085" xr:uid="{7DF9CFB4-0567-479C-AD69-753428C69EA4}"/>
    <cellStyle name="Currency 3 3 6 3 8" xfId="28748" xr:uid="{C52F1011-1157-4D6D-8E67-8494F5A7084B}"/>
    <cellStyle name="Currency 3 3 6 4" xfId="1754" xr:uid="{C71DCC19-E4F1-470C-AF35-DC9DE4599FCD}"/>
    <cellStyle name="Currency 3 3 6 4 2" xfId="4410" xr:uid="{8985D5B7-5545-4A36-A3B5-E035BDC5F63C}"/>
    <cellStyle name="Currency 3 3 6 4 2 2" xfId="11061" xr:uid="{D832C428-FDD0-48A8-8BFA-0C29E4E8BDBD}"/>
    <cellStyle name="Currency 3 3 6 4 2 2 2" xfId="16015" xr:uid="{7BD46349-3171-48E9-92C0-1D34D86A256A}"/>
    <cellStyle name="Currency 3 3 6 4 2 2 2 2" xfId="43721" xr:uid="{F87160ED-0C61-4F0A-9F54-22E5AFFD5F39}"/>
    <cellStyle name="Currency 3 3 6 4 2 2 3" xfId="38767" xr:uid="{89EB2077-7805-4E97-87A9-76A587E2E9A0}"/>
    <cellStyle name="Currency 3 3 6 4 2 3" xfId="16014" xr:uid="{01D86E13-E094-4337-8E28-65C0AD938C66}"/>
    <cellStyle name="Currency 3 3 6 4 2 3 2" xfId="43720" xr:uid="{DE413884-C0B4-40BA-8257-3CAFDC7E1025}"/>
    <cellStyle name="Currency 3 3 6 4 2 4" xfId="32181" xr:uid="{9B216509-766E-44E7-8ADE-E112370DFF15}"/>
    <cellStyle name="Currency 3 3 6 4 3" xfId="8427" xr:uid="{1D0493FA-F15D-4D30-8747-CE3A9DCA2306}"/>
    <cellStyle name="Currency 3 3 6 4 3 2" xfId="16016" xr:uid="{190F8E94-EDAE-4361-9532-4A04A1A706E9}"/>
    <cellStyle name="Currency 3 3 6 4 3 2 2" xfId="43722" xr:uid="{775673E4-749C-4837-9639-9B7B00033B4D}"/>
    <cellStyle name="Currency 3 3 6 4 3 3" xfId="36133" xr:uid="{86C11A22-2725-469B-B54B-7B05F92A0B21}"/>
    <cellStyle name="Currency 3 3 6 4 4" xfId="16013" xr:uid="{1548D0FB-0DC2-48BD-A626-4E8B91ABDDFD}"/>
    <cellStyle name="Currency 3 3 6 4 4 2" xfId="43719" xr:uid="{5435F03B-38C8-4D35-940D-F243EE94693F}"/>
    <cellStyle name="Currency 3 3 6 4 5" xfId="29547" xr:uid="{397E0DBA-750C-4C88-B74D-894DA83FFC4F}"/>
    <cellStyle name="Currency 3 3 6 5" xfId="2954" xr:uid="{95E98EC5-FF8A-4B9B-AE26-B0ECE43E22F6}"/>
    <cellStyle name="Currency 3 3 6 5 2" xfId="9606" xr:uid="{9ACD71C1-C046-48CD-A375-0C06FB232CF4}"/>
    <cellStyle name="Currency 3 3 6 5 2 2" xfId="16018" xr:uid="{6B407E69-EDC3-438D-9028-A31716C9F2DB}"/>
    <cellStyle name="Currency 3 3 6 5 2 2 2" xfId="43724" xr:uid="{91823113-7E52-4F39-ADD7-B658B8D00A22}"/>
    <cellStyle name="Currency 3 3 6 5 2 3" xfId="37312" xr:uid="{7F78BEB3-90C9-4C5F-8046-E22376D7CAA4}"/>
    <cellStyle name="Currency 3 3 6 5 3" xfId="16017" xr:uid="{6E4461A9-7FB7-410B-B894-2E0C4216D2A7}"/>
    <cellStyle name="Currency 3 3 6 5 3 2" xfId="43723" xr:uid="{4ACE87C4-220B-402B-B0E4-655345C6E6B2}"/>
    <cellStyle name="Currency 3 3 6 5 4" xfId="30726" xr:uid="{AB0C2275-2749-451B-9697-0F57B3247406}"/>
    <cellStyle name="Currency 3 3 6 6" xfId="5593" xr:uid="{D16E4082-AEF8-4C32-9561-F17D28C54D20}"/>
    <cellStyle name="Currency 3 3 6 6 2" xfId="12226" xr:uid="{B4559A0F-A4E1-4F38-9CC4-AE282342C033}"/>
    <cellStyle name="Currency 3 3 6 6 2 2" xfId="16020" xr:uid="{8B2F26E9-7257-4ADE-B123-4572990D708E}"/>
    <cellStyle name="Currency 3 3 6 6 2 2 2" xfId="43726" xr:uid="{674FBFA5-F927-40AF-AA36-F1F3F9B1C141}"/>
    <cellStyle name="Currency 3 3 6 6 2 3" xfId="39932" xr:uid="{36221D5C-BB46-4DE8-A23E-678824DDE90E}"/>
    <cellStyle name="Currency 3 3 6 6 3" xfId="16019" xr:uid="{9D211D51-5FE6-440E-8045-16984CBCA1B5}"/>
    <cellStyle name="Currency 3 3 6 6 3 2" xfId="43725" xr:uid="{EEE329C8-081B-4F57-9314-FF67CB4E4FED}"/>
    <cellStyle name="Currency 3 3 6 6 4" xfId="33346" xr:uid="{BC69765A-C29B-4417-BBC9-AD4A3F362362}"/>
    <cellStyle name="Currency 3 3 6 7" xfId="6972" xr:uid="{7ED3235F-F160-42B2-ABE8-0B0979B82B1F}"/>
    <cellStyle name="Currency 3 3 6 7 2" xfId="16021" xr:uid="{C9571D4F-1F6B-4B6E-8FD3-50A22DF134D2}"/>
    <cellStyle name="Currency 3 3 6 7 2 2" xfId="43727" xr:uid="{896CB544-3943-45D4-A549-C46E1663BAA5}"/>
    <cellStyle name="Currency 3 3 6 7 3" xfId="34678" xr:uid="{5A00B8ED-7517-4FAF-B5C4-6FEA88955A74}"/>
    <cellStyle name="Currency 3 3 6 8" xfId="15982" xr:uid="{D498AE7C-FCAE-4144-96B0-D2F0B0983BE9}"/>
    <cellStyle name="Currency 3 3 6 8 2" xfId="43688" xr:uid="{68163C27-3427-4737-8139-98CD6003B1F6}"/>
    <cellStyle name="Currency 3 3 6 9" xfId="26760" xr:uid="{18204550-2520-47C6-AEFC-B17CB26C5363}"/>
    <cellStyle name="Currency 3 3 6 9 2" xfId="54418" xr:uid="{82ADEACB-7113-49CE-83A0-A01DFF206C14}"/>
    <cellStyle name="Currency 3 3 7" xfId="248" xr:uid="{D4FCDD88-EC83-453F-8B93-D88875E2F9E0}"/>
    <cellStyle name="Currency 3 3 7 10" xfId="28174" xr:uid="{44C376D0-A9B3-4A82-BFA5-04AC019EE3A3}"/>
    <cellStyle name="Currency 3 3 7 2" xfId="697" xr:uid="{88A86A03-EB8D-43CF-A397-A330F0395957}"/>
    <cellStyle name="Currency 3 3 7 2 2" xfId="1363" xr:uid="{BD2FAF5F-C805-45C8-9BCF-159D44D42369}"/>
    <cellStyle name="Currency 3 3 7 2 2 2" xfId="1760" xr:uid="{E4B40D22-09E5-4424-8B93-28351282B185}"/>
    <cellStyle name="Currency 3 3 7 2 2 2 2" xfId="4416" xr:uid="{109FFE8B-6424-4156-AA5A-50C271C44B4E}"/>
    <cellStyle name="Currency 3 3 7 2 2 2 2 2" xfId="11067" xr:uid="{06B05ED5-67D7-480C-B273-5ADDB5CBBF88}"/>
    <cellStyle name="Currency 3 3 7 2 2 2 2 2 2" xfId="16027" xr:uid="{3A2157A6-BBA2-4580-AADD-8B559D722AB9}"/>
    <cellStyle name="Currency 3 3 7 2 2 2 2 2 2 2" xfId="43733" xr:uid="{A0634511-D932-4E23-AB0D-89D83E4BBEBF}"/>
    <cellStyle name="Currency 3 3 7 2 2 2 2 2 3" xfId="38773" xr:uid="{0486D0DB-AAA2-476F-A7FF-168269DDD404}"/>
    <cellStyle name="Currency 3 3 7 2 2 2 2 3" xfId="16026" xr:uid="{C61CA52A-4471-4F3E-933B-8DB6ABC6E712}"/>
    <cellStyle name="Currency 3 3 7 2 2 2 2 3 2" xfId="43732" xr:uid="{4E59A87D-4048-4F56-9997-DD38814ED165}"/>
    <cellStyle name="Currency 3 3 7 2 2 2 2 4" xfId="32187" xr:uid="{A1159541-CE4A-412C-B68F-37B70F47E004}"/>
    <cellStyle name="Currency 3 3 7 2 2 2 3" xfId="8433" xr:uid="{86EF85BE-3F82-4E04-890E-4756E0B4A5C4}"/>
    <cellStyle name="Currency 3 3 7 2 2 2 3 2" xfId="16028" xr:uid="{69AB6BF2-98FF-4A1E-93C0-5CEA41DC480D}"/>
    <cellStyle name="Currency 3 3 7 2 2 2 3 2 2" xfId="43734" xr:uid="{DCE502CD-14D4-4C80-AC39-EA5EC781362B}"/>
    <cellStyle name="Currency 3 3 7 2 2 2 3 3" xfId="36139" xr:uid="{5EE7C61F-BC66-4418-8BF6-829DD14D20D0}"/>
    <cellStyle name="Currency 3 3 7 2 2 2 4" xfId="16025" xr:uid="{C687312E-CF0C-41AD-80EF-B66764948483}"/>
    <cellStyle name="Currency 3 3 7 2 2 2 4 2" xfId="43731" xr:uid="{FDC89E4E-91D8-407E-8FBC-C05F304E4095}"/>
    <cellStyle name="Currency 3 3 7 2 2 2 5" xfId="29553" xr:uid="{1B46A147-064D-4409-B5F0-F393EF79E946}"/>
    <cellStyle name="Currency 3 3 7 2 2 3" xfId="4028" xr:uid="{E044D111-37D6-4492-9BDE-11BD3D4842ED}"/>
    <cellStyle name="Currency 3 3 7 2 2 3 2" xfId="10679" xr:uid="{4441C674-4700-4EAF-B592-385773A19615}"/>
    <cellStyle name="Currency 3 3 7 2 2 3 2 2" xfId="16030" xr:uid="{4C44999D-2729-475C-9D89-C7E2A48B1D61}"/>
    <cellStyle name="Currency 3 3 7 2 2 3 2 2 2" xfId="43736" xr:uid="{82AEB1D4-7642-452F-B5E2-611D8F6073B4}"/>
    <cellStyle name="Currency 3 3 7 2 2 3 2 3" xfId="38385" xr:uid="{3988E8D1-D168-40EC-A065-80F84BB39BA7}"/>
    <cellStyle name="Currency 3 3 7 2 2 3 3" xfId="16029" xr:uid="{B4AA00E9-8662-453C-B8EC-E0ADE47791DC}"/>
    <cellStyle name="Currency 3 3 7 2 2 3 3 2" xfId="43735" xr:uid="{27532F8B-8AB5-4F3F-818C-0B7C6BDAD45F}"/>
    <cellStyle name="Currency 3 3 7 2 2 3 4" xfId="31799" xr:uid="{0E7AFD94-32D4-4BEA-843E-BD8F6C301F23}"/>
    <cellStyle name="Currency 3 3 7 2 2 4" xfId="6678" xr:uid="{2EBA1476-053A-48D0-ACCA-76D6F774C89F}"/>
    <cellStyle name="Currency 3 3 7 2 2 4 2" xfId="13311" xr:uid="{4B2E10F8-302E-4057-96BE-71D4D635A1FD}"/>
    <cellStyle name="Currency 3 3 7 2 2 4 2 2" xfId="16032" xr:uid="{C16C8C26-1588-4D87-B919-C9649DD430EF}"/>
    <cellStyle name="Currency 3 3 7 2 2 4 2 2 2" xfId="43738" xr:uid="{F7DB34AF-FE3A-418A-A1AE-F4E6B5795C3C}"/>
    <cellStyle name="Currency 3 3 7 2 2 4 2 3" xfId="41017" xr:uid="{3E5FE9EF-E5E3-4C56-99FE-E924C972D2B1}"/>
    <cellStyle name="Currency 3 3 7 2 2 4 3" xfId="16031" xr:uid="{1B4A17EB-717A-4ABF-B3D0-956D0404CB1D}"/>
    <cellStyle name="Currency 3 3 7 2 2 4 3 2" xfId="43737" xr:uid="{DE07B360-57C7-48D2-A1EA-26386BA12AB6}"/>
    <cellStyle name="Currency 3 3 7 2 2 4 4" xfId="34431" xr:uid="{A73E7804-0306-4178-B552-D0F4BDDECA7E}"/>
    <cellStyle name="Currency 3 3 7 2 2 5" xfId="8045" xr:uid="{44FFA006-A585-4AA2-BC1A-A207742378E5}"/>
    <cellStyle name="Currency 3 3 7 2 2 5 2" xfId="16033" xr:uid="{665389BE-92BC-4B21-BBED-5C29E477410D}"/>
    <cellStyle name="Currency 3 3 7 2 2 5 2 2" xfId="43739" xr:uid="{0B174AA4-A336-4A51-A937-2A2C370E460B}"/>
    <cellStyle name="Currency 3 3 7 2 2 5 3" xfId="35751" xr:uid="{9492FF9B-B7D1-48F2-BBCD-7335B7ECD975}"/>
    <cellStyle name="Currency 3 3 7 2 2 6" xfId="16024" xr:uid="{3FF93E68-032C-4C6B-BBE0-EB748C307E04}"/>
    <cellStyle name="Currency 3 3 7 2 2 6 2" xfId="43730" xr:uid="{CF97B4C4-288A-4E7E-AC91-DC114E950CEE}"/>
    <cellStyle name="Currency 3 3 7 2 2 7" xfId="27844" xr:uid="{A0892973-A3F2-4326-978E-A81D0EFD6618}"/>
    <cellStyle name="Currency 3 3 7 2 2 7 2" xfId="55502" xr:uid="{3F71EAF1-2982-4141-8409-B9CCFA373E21}"/>
    <cellStyle name="Currency 3 3 7 2 2 8" xfId="29165" xr:uid="{5306B9F4-5AA4-43CD-8738-861A956B5642}"/>
    <cellStyle name="Currency 3 3 7 2 3" xfId="1759" xr:uid="{DB09ED86-2455-4A80-B85A-A4BF3A14AC02}"/>
    <cellStyle name="Currency 3 3 7 2 3 2" xfId="4415" xr:uid="{821DFC95-C935-4E49-8623-065A79895EB0}"/>
    <cellStyle name="Currency 3 3 7 2 3 2 2" xfId="11066" xr:uid="{4D1C3DC7-1422-446A-8D36-FC1636DD000B}"/>
    <cellStyle name="Currency 3 3 7 2 3 2 2 2" xfId="16036" xr:uid="{A61B93A9-16D4-41D6-9E15-318513AFC3FD}"/>
    <cellStyle name="Currency 3 3 7 2 3 2 2 2 2" xfId="43742" xr:uid="{B17FE57D-79A4-4D1B-9529-485F5F80ED72}"/>
    <cellStyle name="Currency 3 3 7 2 3 2 2 3" xfId="38772" xr:uid="{F49607D5-F9FF-45F1-A999-A8AF100433E5}"/>
    <cellStyle name="Currency 3 3 7 2 3 2 3" xfId="16035" xr:uid="{A28BB421-8E8C-4F6C-A6FA-B35DBB1A4E30}"/>
    <cellStyle name="Currency 3 3 7 2 3 2 3 2" xfId="43741" xr:uid="{F5F19C21-DEBD-42D7-860B-0F25A0AAFD88}"/>
    <cellStyle name="Currency 3 3 7 2 3 2 4" xfId="32186" xr:uid="{30E57EAE-42A6-4C96-A15F-CE8D378E6447}"/>
    <cellStyle name="Currency 3 3 7 2 3 3" xfId="8432" xr:uid="{E8D1E646-3056-476D-8050-8A0E05587EA0}"/>
    <cellStyle name="Currency 3 3 7 2 3 3 2" xfId="16037" xr:uid="{CEACEF2E-074F-4048-9663-877C03C4508C}"/>
    <cellStyle name="Currency 3 3 7 2 3 3 2 2" xfId="43743" xr:uid="{D641B095-B61C-4CC5-A078-9EBA6803CE7F}"/>
    <cellStyle name="Currency 3 3 7 2 3 3 3" xfId="36138" xr:uid="{37A7260D-D4BF-4A6F-8787-4C71AA8292A8}"/>
    <cellStyle name="Currency 3 3 7 2 3 4" xfId="16034" xr:uid="{42A15392-405D-41AC-BAC4-EDE4EE41F345}"/>
    <cellStyle name="Currency 3 3 7 2 3 4 2" xfId="43740" xr:uid="{6FE4822A-6CC2-413D-847D-DE40545C7890}"/>
    <cellStyle name="Currency 3 3 7 2 3 5" xfId="29552" xr:uid="{3B6F5DD1-FBCA-46C0-814C-8DED6E77F370}"/>
    <cellStyle name="Currency 3 3 7 2 4" xfId="3372" xr:uid="{82507272-D978-4BB9-B35E-771E7E4F071E}"/>
    <cellStyle name="Currency 3 3 7 2 4 2" xfId="10023" xr:uid="{0A059CD2-DD28-4C94-9E23-2AE6304DEA08}"/>
    <cellStyle name="Currency 3 3 7 2 4 2 2" xfId="16039" xr:uid="{82DE46E9-F3B3-4BDB-B24A-F5A8BA08B9E6}"/>
    <cellStyle name="Currency 3 3 7 2 4 2 2 2" xfId="43745" xr:uid="{E3BAE3F7-651F-4379-8686-15B8A6624559}"/>
    <cellStyle name="Currency 3 3 7 2 4 2 3" xfId="37729" xr:uid="{873728B4-8FF7-4DFD-B539-27F68D668F54}"/>
    <cellStyle name="Currency 3 3 7 2 4 3" xfId="16038" xr:uid="{C5E1B12E-94EC-4D03-BF69-E05E49977F4E}"/>
    <cellStyle name="Currency 3 3 7 2 4 3 2" xfId="43744" xr:uid="{205F05F7-8B9C-479D-8549-638C24C8AF6C}"/>
    <cellStyle name="Currency 3 3 7 2 4 4" xfId="31143" xr:uid="{C2E42644-6D26-4748-9E4B-A1DA88477996}"/>
    <cellStyle name="Currency 3 3 7 2 5" xfId="6022" xr:uid="{91E3061E-8C1E-4A4D-953F-872E6ADBEDA7}"/>
    <cellStyle name="Currency 3 3 7 2 5 2" xfId="12655" xr:uid="{336B041E-90C9-4267-BE87-A7E6108390C6}"/>
    <cellStyle name="Currency 3 3 7 2 5 2 2" xfId="16041" xr:uid="{0992346D-D017-4343-AA9C-D355991F3A1A}"/>
    <cellStyle name="Currency 3 3 7 2 5 2 2 2" xfId="43747" xr:uid="{BC087DD4-AEF4-4A97-B34E-61E329B49623}"/>
    <cellStyle name="Currency 3 3 7 2 5 2 3" xfId="40361" xr:uid="{D29D908A-D9F1-4E4A-BD63-04B328447CA9}"/>
    <cellStyle name="Currency 3 3 7 2 5 3" xfId="16040" xr:uid="{6B89E6E2-52F7-4BD4-8A17-1A8167C155C2}"/>
    <cellStyle name="Currency 3 3 7 2 5 3 2" xfId="43746" xr:uid="{C6CE6E0A-9031-43AF-86FD-32DF553749AF}"/>
    <cellStyle name="Currency 3 3 7 2 5 4" xfId="33775" xr:uid="{3287FA61-A79E-4DFD-8D1E-275B75382784}"/>
    <cellStyle name="Currency 3 3 7 2 6" xfId="7389" xr:uid="{68C2A654-FCCF-47A4-B613-5E49C87D38C9}"/>
    <cellStyle name="Currency 3 3 7 2 6 2" xfId="16042" xr:uid="{CE50D99D-2C0A-4C26-AAC4-FACB35CDF6FD}"/>
    <cellStyle name="Currency 3 3 7 2 6 2 2" xfId="43748" xr:uid="{8697B5F6-3B24-4BDB-A35B-155F584E99C5}"/>
    <cellStyle name="Currency 3 3 7 2 6 3" xfId="35095" xr:uid="{63427E35-6619-48F6-A880-E03D79456056}"/>
    <cellStyle name="Currency 3 3 7 2 7" xfId="16023" xr:uid="{A11D9CE9-0135-431A-B51E-4ED257E57438}"/>
    <cellStyle name="Currency 3 3 7 2 7 2" xfId="43729" xr:uid="{D99A7EF0-DC2F-4B9C-A584-6167AF864A9F}"/>
    <cellStyle name="Currency 3 3 7 2 8" xfId="27188" xr:uid="{2F0026E4-9984-4E09-8CF8-85825845E6CB}"/>
    <cellStyle name="Currency 3 3 7 2 8 2" xfId="54846" xr:uid="{AA39C927-F404-4E05-A14C-819C56F7CFF4}"/>
    <cellStyle name="Currency 3 3 7 2 9" xfId="28509" xr:uid="{A3BD847D-8AFC-4F84-BC7B-4EA4F072353D}"/>
    <cellStyle name="Currency 3 3 7 3" xfId="1028" xr:uid="{60203508-F5B1-4EC3-8897-A3C1DF7408C5}"/>
    <cellStyle name="Currency 3 3 7 3 2" xfId="1761" xr:uid="{35FD2574-EE50-4564-961D-11262B731730}"/>
    <cellStyle name="Currency 3 3 7 3 2 2" xfId="4417" xr:uid="{55C35EB7-7A48-43C4-BE25-F8273DAB4F73}"/>
    <cellStyle name="Currency 3 3 7 3 2 2 2" xfId="11068" xr:uid="{37313F55-5D9D-4417-9145-4ECC8685AC70}"/>
    <cellStyle name="Currency 3 3 7 3 2 2 2 2" xfId="16046" xr:uid="{EFA8C8FF-61DB-4DE2-AFB4-36205DADB25C}"/>
    <cellStyle name="Currency 3 3 7 3 2 2 2 2 2" xfId="43752" xr:uid="{101D62E5-56A1-4BFC-9601-3F5E9277D7B3}"/>
    <cellStyle name="Currency 3 3 7 3 2 2 2 3" xfId="38774" xr:uid="{CCF92825-080B-4BCA-9D52-0CBC21DC0797}"/>
    <cellStyle name="Currency 3 3 7 3 2 2 3" xfId="16045" xr:uid="{82EE8492-9D36-4D7F-B0DE-5BC60E25CBDB}"/>
    <cellStyle name="Currency 3 3 7 3 2 2 3 2" xfId="43751" xr:uid="{50121A38-3B69-487D-A174-7318D76FB389}"/>
    <cellStyle name="Currency 3 3 7 3 2 2 4" xfId="32188" xr:uid="{0DADE8F4-A70F-436A-B354-53B192E72268}"/>
    <cellStyle name="Currency 3 3 7 3 2 3" xfId="8434" xr:uid="{FE0103AE-AF21-4656-B327-64B02DD23C1A}"/>
    <cellStyle name="Currency 3 3 7 3 2 3 2" xfId="16047" xr:uid="{6E69047B-40D8-411D-A322-2988B78F7EDE}"/>
    <cellStyle name="Currency 3 3 7 3 2 3 2 2" xfId="43753" xr:uid="{118902AB-83C4-4637-A261-D3B23475D675}"/>
    <cellStyle name="Currency 3 3 7 3 2 3 3" xfId="36140" xr:uid="{E1E6AECF-515A-4A4F-A097-C26BC506E904}"/>
    <cellStyle name="Currency 3 3 7 3 2 4" xfId="16044" xr:uid="{875AF42A-8B6C-4E09-B087-22E7BE525791}"/>
    <cellStyle name="Currency 3 3 7 3 2 4 2" xfId="43750" xr:uid="{CCBF17AF-3742-4A9C-838C-6DDE392DE782}"/>
    <cellStyle name="Currency 3 3 7 3 2 5" xfId="29554" xr:uid="{93DCE725-E677-4C39-B8D3-93459F8B9353}"/>
    <cellStyle name="Currency 3 3 7 3 3" xfId="3693" xr:uid="{989F7CF0-5B2A-4CE8-83C2-F2A54842268F}"/>
    <cellStyle name="Currency 3 3 7 3 3 2" xfId="10344" xr:uid="{BF5A456C-1135-4DA3-BED5-22B3FDB96B06}"/>
    <cellStyle name="Currency 3 3 7 3 3 2 2" xfId="16049" xr:uid="{D78CFAF3-F9D8-4F6D-8E38-C058544632BE}"/>
    <cellStyle name="Currency 3 3 7 3 3 2 2 2" xfId="43755" xr:uid="{7E8814DD-9525-40F6-84C2-DADBF43CD7A2}"/>
    <cellStyle name="Currency 3 3 7 3 3 2 3" xfId="38050" xr:uid="{6C9A208B-8991-40FA-ADCC-2EF5952C10EC}"/>
    <cellStyle name="Currency 3 3 7 3 3 3" xfId="16048" xr:uid="{890EF98A-CAA4-468B-8E61-192AF272C318}"/>
    <cellStyle name="Currency 3 3 7 3 3 3 2" xfId="43754" xr:uid="{5F83EEC8-3B2A-405F-8052-3C726B920D06}"/>
    <cellStyle name="Currency 3 3 7 3 3 4" xfId="31464" xr:uid="{51F1098E-CD8C-4121-893D-4C34C75944C5}"/>
    <cellStyle name="Currency 3 3 7 3 4" xfId="6343" xr:uid="{49755405-9BE3-442C-8445-4EA0BA1C93B7}"/>
    <cellStyle name="Currency 3 3 7 3 4 2" xfId="12976" xr:uid="{53E0F63A-A29E-4372-9139-73E2208E3A10}"/>
    <cellStyle name="Currency 3 3 7 3 4 2 2" xfId="16051" xr:uid="{D5B1A8A3-ED63-41A9-B976-085B72F0B1D4}"/>
    <cellStyle name="Currency 3 3 7 3 4 2 2 2" xfId="43757" xr:uid="{D81917D3-CE9E-4DCC-AA20-B59E2F196CE9}"/>
    <cellStyle name="Currency 3 3 7 3 4 2 3" xfId="40682" xr:uid="{78F8611C-6C00-4331-AC3C-96F43D80D348}"/>
    <cellStyle name="Currency 3 3 7 3 4 3" xfId="16050" xr:uid="{E26C8E66-7138-4812-BE60-8E3510D1721E}"/>
    <cellStyle name="Currency 3 3 7 3 4 3 2" xfId="43756" xr:uid="{B32477D1-2CBC-4C6F-AC29-705409A83E29}"/>
    <cellStyle name="Currency 3 3 7 3 4 4" xfId="34096" xr:uid="{1A260E4E-9DB5-4962-B263-FC6F5A8723A4}"/>
    <cellStyle name="Currency 3 3 7 3 5" xfId="7710" xr:uid="{7D45D5FE-90EF-4754-9DD8-0A542DD19A8E}"/>
    <cellStyle name="Currency 3 3 7 3 5 2" xfId="16052" xr:uid="{71BCFB6B-044B-4491-AC06-6F3E4A66C817}"/>
    <cellStyle name="Currency 3 3 7 3 5 2 2" xfId="43758" xr:uid="{AA7EBBA7-E87F-4600-8339-80D2887084EE}"/>
    <cellStyle name="Currency 3 3 7 3 5 3" xfId="35416" xr:uid="{A6FD3FFE-01AB-4F36-9CA5-9BFC54AB60B7}"/>
    <cellStyle name="Currency 3 3 7 3 6" xfId="16043" xr:uid="{5D0F9CF1-123B-4940-AA17-30F21E7F6B4F}"/>
    <cellStyle name="Currency 3 3 7 3 6 2" xfId="43749" xr:uid="{3A414CD2-BEA4-4FF3-A18B-9E496B9C3A9B}"/>
    <cellStyle name="Currency 3 3 7 3 7" xfId="27509" xr:uid="{C85C0F80-84A9-46EF-A2A6-8D151DCB4403}"/>
    <cellStyle name="Currency 3 3 7 3 7 2" xfId="55167" xr:uid="{A3E2EBA5-8AA8-4C47-9E4A-4343F8133063}"/>
    <cellStyle name="Currency 3 3 7 3 8" xfId="28830" xr:uid="{FF82C64B-E77B-446C-90EC-87E69BBFDB14}"/>
    <cellStyle name="Currency 3 3 7 4" xfId="1758" xr:uid="{BA955E3F-C8A5-4D95-9E1C-D9682A40ACC3}"/>
    <cellStyle name="Currency 3 3 7 4 2" xfId="4414" xr:uid="{9A5CEF6F-D812-49E8-9750-79C713BCF056}"/>
    <cellStyle name="Currency 3 3 7 4 2 2" xfId="11065" xr:uid="{27DFE6AF-2336-4DFD-B192-F10FDF78DC4D}"/>
    <cellStyle name="Currency 3 3 7 4 2 2 2" xfId="16055" xr:uid="{6A08C8D4-CCF8-4CDF-A422-022838271B18}"/>
    <cellStyle name="Currency 3 3 7 4 2 2 2 2" xfId="43761" xr:uid="{783A5B36-1B11-49BE-A0C1-323BAB1CCF6C}"/>
    <cellStyle name="Currency 3 3 7 4 2 2 3" xfId="38771" xr:uid="{22047763-91A5-4E26-B254-9E98A3276DAA}"/>
    <cellStyle name="Currency 3 3 7 4 2 3" xfId="16054" xr:uid="{E0F80C46-05F3-49A2-A1E5-1F6E72757F78}"/>
    <cellStyle name="Currency 3 3 7 4 2 3 2" xfId="43760" xr:uid="{F429A32C-7E4E-4CE6-B17C-6D3A2AC8629E}"/>
    <cellStyle name="Currency 3 3 7 4 2 4" xfId="32185" xr:uid="{3E1EFE8F-26FA-48FE-8F39-3CD04ADF2163}"/>
    <cellStyle name="Currency 3 3 7 4 3" xfId="8431" xr:uid="{36B5643D-ACC5-4BA5-A1AD-AD22C0854891}"/>
    <cellStyle name="Currency 3 3 7 4 3 2" xfId="16056" xr:uid="{851D9C81-8B8F-4975-9246-10F45E8ABA97}"/>
    <cellStyle name="Currency 3 3 7 4 3 2 2" xfId="43762" xr:uid="{A1F4833F-B82D-481A-99CC-F78C82A5EBF9}"/>
    <cellStyle name="Currency 3 3 7 4 3 3" xfId="36137" xr:uid="{BF8AB0D3-F4B9-4F69-9CD1-0C3154D970E7}"/>
    <cellStyle name="Currency 3 3 7 4 4" xfId="16053" xr:uid="{5EDA3C35-08D7-4EEC-ACA5-9EBF69BB1C1D}"/>
    <cellStyle name="Currency 3 3 7 4 4 2" xfId="43759" xr:uid="{F5C2C771-387B-40E5-BB0A-3770391BF440}"/>
    <cellStyle name="Currency 3 3 7 4 5" xfId="29551" xr:uid="{B70D8126-D523-48E2-B684-5A98F0140A50}"/>
    <cellStyle name="Currency 3 3 7 5" xfId="3036" xr:uid="{CDCDCA30-326C-4AE6-809A-69DEE06E506E}"/>
    <cellStyle name="Currency 3 3 7 5 2" xfId="9688" xr:uid="{5D9182DD-FC45-4161-8D5F-3198FC159085}"/>
    <cellStyle name="Currency 3 3 7 5 2 2" xfId="16058" xr:uid="{4FE551A2-5278-4210-83AA-2A4A94F1A428}"/>
    <cellStyle name="Currency 3 3 7 5 2 2 2" xfId="43764" xr:uid="{7C012BCB-3139-4031-9903-F687E34416D9}"/>
    <cellStyle name="Currency 3 3 7 5 2 3" xfId="37394" xr:uid="{965CF581-1431-4B14-B59B-33E48CE1315B}"/>
    <cellStyle name="Currency 3 3 7 5 3" xfId="16057" xr:uid="{EC57907B-44B6-4D14-880A-F399D262B164}"/>
    <cellStyle name="Currency 3 3 7 5 3 2" xfId="43763" xr:uid="{073B55CA-262D-445E-84AE-4D3B9D3AC9BE}"/>
    <cellStyle name="Currency 3 3 7 5 4" xfId="30808" xr:uid="{6D2D17E9-513A-406E-926E-585C03C9E9AF}"/>
    <cellStyle name="Currency 3 3 7 6" xfId="5675" xr:uid="{5088E3F7-5B53-41F8-B8DF-15EF160B3C26}"/>
    <cellStyle name="Currency 3 3 7 6 2" xfId="12308" xr:uid="{536DF89F-89EC-4336-A722-614DF6D604A0}"/>
    <cellStyle name="Currency 3 3 7 6 2 2" xfId="16060" xr:uid="{DB9C9F10-FDEE-4BC6-A969-11D3E6A17D8C}"/>
    <cellStyle name="Currency 3 3 7 6 2 2 2" xfId="43766" xr:uid="{565972FB-D838-44A2-9DF2-01195E5EFC46}"/>
    <cellStyle name="Currency 3 3 7 6 2 3" xfId="40014" xr:uid="{1B769DB2-C154-44DC-9E30-C07042DE198A}"/>
    <cellStyle name="Currency 3 3 7 6 3" xfId="16059" xr:uid="{275C08A3-3ADA-44B4-9BFF-61CCAC63B0F0}"/>
    <cellStyle name="Currency 3 3 7 6 3 2" xfId="43765" xr:uid="{124E88A8-8C6E-4D87-86D9-0CE2309066D4}"/>
    <cellStyle name="Currency 3 3 7 6 4" xfId="33428" xr:uid="{F5B6F968-51FA-41DB-895F-AA8A9E2FF48B}"/>
    <cellStyle name="Currency 3 3 7 7" xfId="7054" xr:uid="{BEFB7407-2C68-4E74-A2BC-BD477754B39F}"/>
    <cellStyle name="Currency 3 3 7 7 2" xfId="16061" xr:uid="{28238B8C-D2EA-4440-AF91-2B41FD5CD928}"/>
    <cellStyle name="Currency 3 3 7 7 2 2" xfId="43767" xr:uid="{6C1D63A7-42FA-47C4-B7B0-A112F0F82A24}"/>
    <cellStyle name="Currency 3 3 7 7 3" xfId="34760" xr:uid="{830A2D40-E5F5-4224-8F2C-1A02567C5E84}"/>
    <cellStyle name="Currency 3 3 7 8" xfId="16022" xr:uid="{940F2AB3-017A-41E2-B9D9-86D144A09401}"/>
    <cellStyle name="Currency 3 3 7 8 2" xfId="43728" xr:uid="{EB07605A-6F28-4C60-947B-4DCE9C124F70}"/>
    <cellStyle name="Currency 3 3 7 9" xfId="26842" xr:uid="{AED34216-8675-4CDB-847C-6E223DDE011B}"/>
    <cellStyle name="Currency 3 3 7 9 2" xfId="54500" xr:uid="{F0E7FDBC-87F6-4B4E-ABBE-6D426A8ADACC}"/>
    <cellStyle name="Currency 3 3 8" xfId="281" xr:uid="{5CA4AE15-D6E7-4D6D-9C25-B2CF11E9A5B9}"/>
    <cellStyle name="Currency 3 3 8 10" xfId="28203" xr:uid="{E4132FB3-59CD-47B1-93E3-0BDE81BE2074}"/>
    <cellStyle name="Currency 3 3 8 2" xfId="726" xr:uid="{75006FD6-2C2C-4F43-8F24-52B4089CEB58}"/>
    <cellStyle name="Currency 3 3 8 2 2" xfId="1392" xr:uid="{A1B827CF-90CB-4106-9803-FCEC9E86BD6B}"/>
    <cellStyle name="Currency 3 3 8 2 2 2" xfId="1764" xr:uid="{AEA54809-81F1-4DBF-A952-4C27B61E447B}"/>
    <cellStyle name="Currency 3 3 8 2 2 2 2" xfId="4420" xr:uid="{0BEAFAB3-9866-442F-9309-3716E72B8352}"/>
    <cellStyle name="Currency 3 3 8 2 2 2 2 2" xfId="11071" xr:uid="{852F141A-8092-4D5B-8A8E-32F9F032F0E8}"/>
    <cellStyle name="Currency 3 3 8 2 2 2 2 2 2" xfId="16067" xr:uid="{9096859B-02DF-4158-91E1-0BED7263BB3C}"/>
    <cellStyle name="Currency 3 3 8 2 2 2 2 2 2 2" xfId="43773" xr:uid="{48872442-BD4F-409B-BEB4-007E8D0F593F}"/>
    <cellStyle name="Currency 3 3 8 2 2 2 2 2 3" xfId="38777" xr:uid="{9E58B965-B303-403F-A825-DBE2FDC4EBB5}"/>
    <cellStyle name="Currency 3 3 8 2 2 2 2 3" xfId="16066" xr:uid="{98735AD8-CC29-498C-80A3-3DC37745F34B}"/>
    <cellStyle name="Currency 3 3 8 2 2 2 2 3 2" xfId="43772" xr:uid="{13FECD12-9531-4369-B7B1-635B97B966ED}"/>
    <cellStyle name="Currency 3 3 8 2 2 2 2 4" xfId="32191" xr:uid="{C547D585-3EB7-45B5-A609-AC608FB0CE59}"/>
    <cellStyle name="Currency 3 3 8 2 2 2 3" xfId="8437" xr:uid="{FFA14F43-5740-4512-BD8E-1AB5C7D4DCCF}"/>
    <cellStyle name="Currency 3 3 8 2 2 2 3 2" xfId="16068" xr:uid="{97BE40B9-A90F-436F-95C7-95BAA995913E}"/>
    <cellStyle name="Currency 3 3 8 2 2 2 3 2 2" xfId="43774" xr:uid="{F436F706-EA89-4157-A1A0-B8125874F855}"/>
    <cellStyle name="Currency 3 3 8 2 2 2 3 3" xfId="36143" xr:uid="{2018FF28-73E6-488B-AC7C-C283AA7B14C5}"/>
    <cellStyle name="Currency 3 3 8 2 2 2 4" xfId="16065" xr:uid="{B51EA362-A106-43EB-9BD0-5C99B2C3B5DA}"/>
    <cellStyle name="Currency 3 3 8 2 2 2 4 2" xfId="43771" xr:uid="{BDCABB73-7E6C-4579-952C-9A43D7CEE1B6}"/>
    <cellStyle name="Currency 3 3 8 2 2 2 5" xfId="29557" xr:uid="{34B14A5E-0EFC-4170-9C54-F44BA8EF3639}"/>
    <cellStyle name="Currency 3 3 8 2 2 3" xfId="4057" xr:uid="{CC1059CF-4FB8-473E-95FB-6B230D1ECB2B}"/>
    <cellStyle name="Currency 3 3 8 2 2 3 2" xfId="10708" xr:uid="{492BA06F-BF8B-4C8A-BB54-BCA76052ED53}"/>
    <cellStyle name="Currency 3 3 8 2 2 3 2 2" xfId="16070" xr:uid="{6A5D7452-35A0-425F-9CA6-7F5AFB9F10E7}"/>
    <cellStyle name="Currency 3 3 8 2 2 3 2 2 2" xfId="43776" xr:uid="{FC4350C6-12A3-4E37-88C9-931E2B27EDC8}"/>
    <cellStyle name="Currency 3 3 8 2 2 3 2 3" xfId="38414" xr:uid="{9E785AFB-5FA6-4A3D-B00F-415EFA021802}"/>
    <cellStyle name="Currency 3 3 8 2 2 3 3" xfId="16069" xr:uid="{0C1463DB-CB0A-44D8-A445-7C8CBFF2A526}"/>
    <cellStyle name="Currency 3 3 8 2 2 3 3 2" xfId="43775" xr:uid="{25B178DE-EBAC-4361-B660-74E5949E5026}"/>
    <cellStyle name="Currency 3 3 8 2 2 3 4" xfId="31828" xr:uid="{10F5FEC7-4377-4A37-8E01-57899BD18417}"/>
    <cellStyle name="Currency 3 3 8 2 2 4" xfId="6707" xr:uid="{F7FA3452-FF4B-4019-8609-0818DFF51002}"/>
    <cellStyle name="Currency 3 3 8 2 2 4 2" xfId="13340" xr:uid="{511383D7-58DC-4FBE-8D4A-343AC02B5093}"/>
    <cellStyle name="Currency 3 3 8 2 2 4 2 2" xfId="16072" xr:uid="{F703C51E-D99B-42E5-9988-74711D3D9941}"/>
    <cellStyle name="Currency 3 3 8 2 2 4 2 2 2" xfId="43778" xr:uid="{75214530-342B-4F71-8BA6-8288C0FB4064}"/>
    <cellStyle name="Currency 3 3 8 2 2 4 2 3" xfId="41046" xr:uid="{491E1873-101F-4541-BF2A-AD2EE3CF51D5}"/>
    <cellStyle name="Currency 3 3 8 2 2 4 3" xfId="16071" xr:uid="{BCA95CB0-6677-41CF-BABA-CCDB2B91A91C}"/>
    <cellStyle name="Currency 3 3 8 2 2 4 3 2" xfId="43777" xr:uid="{2D2EBC6F-3086-4707-9239-08F75896EFA5}"/>
    <cellStyle name="Currency 3 3 8 2 2 4 4" xfId="34460" xr:uid="{81B85A0C-281D-4D60-95D6-57078AE09621}"/>
    <cellStyle name="Currency 3 3 8 2 2 5" xfId="8074" xr:uid="{FC143830-348B-46AE-8610-9650F18DF85A}"/>
    <cellStyle name="Currency 3 3 8 2 2 5 2" xfId="16073" xr:uid="{3BD2D7EE-C834-4A5C-AE32-3F7B9084A781}"/>
    <cellStyle name="Currency 3 3 8 2 2 5 2 2" xfId="43779" xr:uid="{D562C738-550C-4388-9F3C-37CDEF46116E}"/>
    <cellStyle name="Currency 3 3 8 2 2 5 3" xfId="35780" xr:uid="{E00BEB7B-0EB2-4D9A-82B3-4F845BC51D2C}"/>
    <cellStyle name="Currency 3 3 8 2 2 6" xfId="16064" xr:uid="{F71F6D97-6338-4864-9654-F282FF36CD20}"/>
    <cellStyle name="Currency 3 3 8 2 2 6 2" xfId="43770" xr:uid="{08C327DE-6BC4-41DC-AF6B-6B0F3B24A40E}"/>
    <cellStyle name="Currency 3 3 8 2 2 7" xfId="27873" xr:uid="{7969A097-BDF4-4A7D-A3B8-1E8EB701641D}"/>
    <cellStyle name="Currency 3 3 8 2 2 7 2" xfId="55531" xr:uid="{6006F926-5D21-4391-801D-6E12976680D0}"/>
    <cellStyle name="Currency 3 3 8 2 2 8" xfId="29194" xr:uid="{3B03E230-7070-41C0-875B-00A2BDBD6F5D}"/>
    <cellStyle name="Currency 3 3 8 2 3" xfId="1763" xr:uid="{9D625015-AFA6-432D-9288-87B76A57A3AC}"/>
    <cellStyle name="Currency 3 3 8 2 3 2" xfId="4419" xr:uid="{8C7B4A8E-6C4F-42F2-80F4-192B04326C6E}"/>
    <cellStyle name="Currency 3 3 8 2 3 2 2" xfId="11070" xr:uid="{9F3C7677-449C-4DB1-8A7E-CE6EB38D9349}"/>
    <cellStyle name="Currency 3 3 8 2 3 2 2 2" xfId="16076" xr:uid="{62276886-29BB-4434-BABF-275B364F3279}"/>
    <cellStyle name="Currency 3 3 8 2 3 2 2 2 2" xfId="43782" xr:uid="{0372762B-D5E5-4DC0-AAC7-4331FBD080F2}"/>
    <cellStyle name="Currency 3 3 8 2 3 2 2 3" xfId="38776" xr:uid="{687A1C8A-1332-4E74-8578-D651638CA26B}"/>
    <cellStyle name="Currency 3 3 8 2 3 2 3" xfId="16075" xr:uid="{45300CB0-ABD1-4D61-BA5F-56E51617ACE0}"/>
    <cellStyle name="Currency 3 3 8 2 3 2 3 2" xfId="43781" xr:uid="{478E2D5E-92A5-460E-9C86-7B11C6D4FFC5}"/>
    <cellStyle name="Currency 3 3 8 2 3 2 4" xfId="32190" xr:uid="{21D2FA5B-0BCA-4A44-BFAD-5058C7A90285}"/>
    <cellStyle name="Currency 3 3 8 2 3 3" xfId="8436" xr:uid="{1FA923D4-6342-4389-8D28-5E6C231433C8}"/>
    <cellStyle name="Currency 3 3 8 2 3 3 2" xfId="16077" xr:uid="{D793F04C-0114-4708-A71D-F0B7AE9D3908}"/>
    <cellStyle name="Currency 3 3 8 2 3 3 2 2" xfId="43783" xr:uid="{8FEE2526-34B9-4DE5-A5B3-CAAB66B582A9}"/>
    <cellStyle name="Currency 3 3 8 2 3 3 3" xfId="36142" xr:uid="{24E64754-B8CB-44FF-B9BA-1268AE26625E}"/>
    <cellStyle name="Currency 3 3 8 2 3 4" xfId="16074" xr:uid="{2896D27A-F834-49AB-B7F5-23BE5D430351}"/>
    <cellStyle name="Currency 3 3 8 2 3 4 2" xfId="43780" xr:uid="{EB4728DB-4602-4C03-9ABA-972D103193DC}"/>
    <cellStyle name="Currency 3 3 8 2 3 5" xfId="29556" xr:uid="{2BAD673A-70D1-48AF-A89A-D85AA9EFDD01}"/>
    <cellStyle name="Currency 3 3 8 2 4" xfId="3401" xr:uid="{D6A42A59-4124-47EF-AFE8-887991A12FB9}"/>
    <cellStyle name="Currency 3 3 8 2 4 2" xfId="10052" xr:uid="{CDD1D077-C9CB-4558-BA6C-D986D606D0D3}"/>
    <cellStyle name="Currency 3 3 8 2 4 2 2" xfId="16079" xr:uid="{57F34B3F-10D5-4337-996B-DF879224683E}"/>
    <cellStyle name="Currency 3 3 8 2 4 2 2 2" xfId="43785" xr:uid="{6725496D-7F13-414B-937E-701BD63701C0}"/>
    <cellStyle name="Currency 3 3 8 2 4 2 3" xfId="37758" xr:uid="{4DB0CD31-59B0-4DDF-9737-74CDDC54A447}"/>
    <cellStyle name="Currency 3 3 8 2 4 3" xfId="16078" xr:uid="{16BB328E-E9B1-4DD0-AB8B-28CB26E0F894}"/>
    <cellStyle name="Currency 3 3 8 2 4 3 2" xfId="43784" xr:uid="{225EE204-5E05-46BA-A726-98985ABA1292}"/>
    <cellStyle name="Currency 3 3 8 2 4 4" xfId="31172" xr:uid="{09A9F84D-D4CF-4672-A0D5-F28DE14AE0E9}"/>
    <cellStyle name="Currency 3 3 8 2 5" xfId="6051" xr:uid="{8EDB7726-C0FD-426D-A149-380FE1056EC5}"/>
    <cellStyle name="Currency 3 3 8 2 5 2" xfId="12684" xr:uid="{DDF953C4-34EF-4287-A0D0-C3DC65754C46}"/>
    <cellStyle name="Currency 3 3 8 2 5 2 2" xfId="16081" xr:uid="{00D51FD2-2F6A-4C52-93C1-1AA5E7A9D405}"/>
    <cellStyle name="Currency 3 3 8 2 5 2 2 2" xfId="43787" xr:uid="{BAD12957-E32E-49C9-A697-9FBAE631D52F}"/>
    <cellStyle name="Currency 3 3 8 2 5 2 3" xfId="40390" xr:uid="{7157CDA8-31CE-4CE8-B60D-368B0E85B332}"/>
    <cellStyle name="Currency 3 3 8 2 5 3" xfId="16080" xr:uid="{370A4E27-02E8-4D31-BD5B-2391B2E64A02}"/>
    <cellStyle name="Currency 3 3 8 2 5 3 2" xfId="43786" xr:uid="{F4E788F3-A710-436B-A877-E2EFF1571F9A}"/>
    <cellStyle name="Currency 3 3 8 2 5 4" xfId="33804" xr:uid="{686CF1CB-E046-4104-A3F0-0B90F5FA38C7}"/>
    <cellStyle name="Currency 3 3 8 2 6" xfId="7418" xr:uid="{6E1E3C56-E3AA-4868-AF64-EB18F8B4628F}"/>
    <cellStyle name="Currency 3 3 8 2 6 2" xfId="16082" xr:uid="{5F416450-2F89-4E0C-B1A9-CE828BE608B3}"/>
    <cellStyle name="Currency 3 3 8 2 6 2 2" xfId="43788" xr:uid="{CEC0C4DB-21E0-49FB-9A3B-3F9586C8F05C}"/>
    <cellStyle name="Currency 3 3 8 2 6 3" xfId="35124" xr:uid="{F6860744-3255-49D5-A964-56E8EE26FE26}"/>
    <cellStyle name="Currency 3 3 8 2 7" xfId="16063" xr:uid="{0CDF615D-8448-44B1-96B2-ABDD9E8E372C}"/>
    <cellStyle name="Currency 3 3 8 2 7 2" xfId="43769" xr:uid="{804FCD74-35F8-4C48-84E4-7F6E53E290B0}"/>
    <cellStyle name="Currency 3 3 8 2 8" xfId="27217" xr:uid="{60610F15-BB3E-4C6A-9E65-2E214C584417}"/>
    <cellStyle name="Currency 3 3 8 2 8 2" xfId="54875" xr:uid="{4368EFE5-94BF-4EE4-8C40-550815FDD532}"/>
    <cellStyle name="Currency 3 3 8 2 9" xfId="28538" xr:uid="{EA32D8E4-FF7C-414F-BE1A-E5991A707735}"/>
    <cellStyle name="Currency 3 3 8 3" xfId="1057" xr:uid="{5177E623-3504-43FF-BBC6-075BA60E0A5D}"/>
    <cellStyle name="Currency 3 3 8 3 2" xfId="1765" xr:uid="{516C58CF-60D8-49EA-9EA4-49D3773ABB0A}"/>
    <cellStyle name="Currency 3 3 8 3 2 2" xfId="4421" xr:uid="{103341E3-78A5-4FEF-84B5-1B75E38C6E19}"/>
    <cellStyle name="Currency 3 3 8 3 2 2 2" xfId="11072" xr:uid="{92CBF8C2-251D-4DE3-BA42-591F75226B74}"/>
    <cellStyle name="Currency 3 3 8 3 2 2 2 2" xfId="16086" xr:uid="{DB4CF5C2-0093-44A0-9780-0E9CF5E16C37}"/>
    <cellStyle name="Currency 3 3 8 3 2 2 2 2 2" xfId="43792" xr:uid="{86FD1B1C-E4F3-41D1-AD3E-702D9901A0B3}"/>
    <cellStyle name="Currency 3 3 8 3 2 2 2 3" xfId="38778" xr:uid="{AA9085BC-C021-4B3F-8AF6-552BF40FB1D1}"/>
    <cellStyle name="Currency 3 3 8 3 2 2 3" xfId="16085" xr:uid="{881097AB-AA01-4AF8-B78E-21841AD5DDF3}"/>
    <cellStyle name="Currency 3 3 8 3 2 2 3 2" xfId="43791" xr:uid="{0DDFFA08-A96B-47B5-882C-A854B5E78527}"/>
    <cellStyle name="Currency 3 3 8 3 2 2 4" xfId="32192" xr:uid="{8AB48E82-F780-4ADE-A62B-A842A51A3D40}"/>
    <cellStyle name="Currency 3 3 8 3 2 3" xfId="8438" xr:uid="{C2DB11AA-7B2F-4751-9695-CDCD5289CE38}"/>
    <cellStyle name="Currency 3 3 8 3 2 3 2" xfId="16087" xr:uid="{00AA8C6A-3D41-411F-8951-B5A56BEDE505}"/>
    <cellStyle name="Currency 3 3 8 3 2 3 2 2" xfId="43793" xr:uid="{D309FFB0-D804-4B1F-A3E2-FE447B3A3743}"/>
    <cellStyle name="Currency 3 3 8 3 2 3 3" xfId="36144" xr:uid="{8FB91934-3F2A-41ED-B301-2AE699F48A0B}"/>
    <cellStyle name="Currency 3 3 8 3 2 4" xfId="16084" xr:uid="{37B36D43-6071-44ED-A174-EA870AEB1597}"/>
    <cellStyle name="Currency 3 3 8 3 2 4 2" xfId="43790" xr:uid="{32EC7318-609F-452D-99A3-528313C8A237}"/>
    <cellStyle name="Currency 3 3 8 3 2 5" xfId="29558" xr:uid="{EC278DDF-4F97-4024-B136-8133DEDAED00}"/>
    <cellStyle name="Currency 3 3 8 3 3" xfId="3722" xr:uid="{26297145-8929-4C30-B666-73148D5C8263}"/>
    <cellStyle name="Currency 3 3 8 3 3 2" xfId="10373" xr:uid="{C932E54F-AD59-4F58-8E8F-FC8614A64122}"/>
    <cellStyle name="Currency 3 3 8 3 3 2 2" xfId="16089" xr:uid="{2E35177E-CA20-45CB-92CA-970272C7759E}"/>
    <cellStyle name="Currency 3 3 8 3 3 2 2 2" xfId="43795" xr:uid="{8E00F4BF-C9A6-4188-B77A-473F5F8001A2}"/>
    <cellStyle name="Currency 3 3 8 3 3 2 3" xfId="38079" xr:uid="{0234A0AF-6432-432B-9AC7-C14180203D51}"/>
    <cellStyle name="Currency 3 3 8 3 3 3" xfId="16088" xr:uid="{55C0B776-D3F9-4962-A389-D5F135653AED}"/>
    <cellStyle name="Currency 3 3 8 3 3 3 2" xfId="43794" xr:uid="{4900714D-1999-4EB7-A0A6-5B2C18F9F83B}"/>
    <cellStyle name="Currency 3 3 8 3 3 4" xfId="31493" xr:uid="{BF205BE6-BBF9-4EDA-90E8-247B3CC2938E}"/>
    <cellStyle name="Currency 3 3 8 3 4" xfId="6372" xr:uid="{20FEBF77-952F-4C72-99C5-DA5279DE7AAC}"/>
    <cellStyle name="Currency 3 3 8 3 4 2" xfId="13005" xr:uid="{C59D0F2A-1415-4166-AE22-77DD13B69588}"/>
    <cellStyle name="Currency 3 3 8 3 4 2 2" xfId="16091" xr:uid="{39EC8DF0-8B56-474A-9197-87FCFE6529B9}"/>
    <cellStyle name="Currency 3 3 8 3 4 2 2 2" xfId="43797" xr:uid="{83BF6ACC-AE75-4682-9BC1-F85830C7AB9C}"/>
    <cellStyle name="Currency 3 3 8 3 4 2 3" xfId="40711" xr:uid="{74FAC982-22E0-4F8F-B7D1-6853F3D176D9}"/>
    <cellStyle name="Currency 3 3 8 3 4 3" xfId="16090" xr:uid="{E9962A7D-D535-4E15-BC31-5787A6A953E9}"/>
    <cellStyle name="Currency 3 3 8 3 4 3 2" xfId="43796" xr:uid="{1F911F85-DFA7-4D6E-B81F-894B6F4A7426}"/>
    <cellStyle name="Currency 3 3 8 3 4 4" xfId="34125" xr:uid="{332DB9CC-2DE1-4AC9-BC30-B94A1A0C9B20}"/>
    <cellStyle name="Currency 3 3 8 3 5" xfId="7739" xr:uid="{254D51D6-8948-4528-A5E5-7072FBCB5965}"/>
    <cellStyle name="Currency 3 3 8 3 5 2" xfId="16092" xr:uid="{654AAABD-17BE-4F95-8AFE-5441986D8705}"/>
    <cellStyle name="Currency 3 3 8 3 5 2 2" xfId="43798" xr:uid="{4016DF82-6726-416D-836B-8B64E415D249}"/>
    <cellStyle name="Currency 3 3 8 3 5 3" xfId="35445" xr:uid="{FA465E0B-4FC7-4619-9819-19D9DBE6DC2D}"/>
    <cellStyle name="Currency 3 3 8 3 6" xfId="16083" xr:uid="{9F055D27-F024-4AF4-A4BE-62B630D3086F}"/>
    <cellStyle name="Currency 3 3 8 3 6 2" xfId="43789" xr:uid="{F8D94F9C-2DC0-414F-A1FD-AF5C9561ED40}"/>
    <cellStyle name="Currency 3 3 8 3 7" xfId="27538" xr:uid="{3B358085-1836-42D6-9A0F-69A2D7BC00CF}"/>
    <cellStyle name="Currency 3 3 8 3 7 2" xfId="55196" xr:uid="{3CC96D67-32A1-4EE2-A9FE-C7C0188D4D5C}"/>
    <cellStyle name="Currency 3 3 8 3 8" xfId="28859" xr:uid="{CE94D86E-79C7-459E-A9B5-F8734BE4EABD}"/>
    <cellStyle name="Currency 3 3 8 4" xfId="1762" xr:uid="{6EA4A94E-DBD9-4A73-B4C3-2E37AE336173}"/>
    <cellStyle name="Currency 3 3 8 4 2" xfId="4418" xr:uid="{1F8FEC66-9741-410C-A349-363036FAB9E0}"/>
    <cellStyle name="Currency 3 3 8 4 2 2" xfId="11069" xr:uid="{1032D9AF-76EB-4419-80CD-FAA6A0928103}"/>
    <cellStyle name="Currency 3 3 8 4 2 2 2" xfId="16095" xr:uid="{CB09D4DD-5AC6-48E4-BAC7-B47D68457CA7}"/>
    <cellStyle name="Currency 3 3 8 4 2 2 2 2" xfId="43801" xr:uid="{CB5439FD-41CE-4E04-999B-FA12A96770D6}"/>
    <cellStyle name="Currency 3 3 8 4 2 2 3" xfId="38775" xr:uid="{D601B548-B5A0-43BD-9CCB-83179557C91F}"/>
    <cellStyle name="Currency 3 3 8 4 2 3" xfId="16094" xr:uid="{9D474734-AFE2-4508-857B-512E7E695B2C}"/>
    <cellStyle name="Currency 3 3 8 4 2 3 2" xfId="43800" xr:uid="{FA9E4E68-42A9-4242-92FA-7EDB6FE9C3AD}"/>
    <cellStyle name="Currency 3 3 8 4 2 4" xfId="32189" xr:uid="{B7586E9E-7D77-47C2-A163-6A56BED80580}"/>
    <cellStyle name="Currency 3 3 8 4 3" xfId="8435" xr:uid="{62665C14-A943-4C21-9F43-D2B3474FDEC4}"/>
    <cellStyle name="Currency 3 3 8 4 3 2" xfId="16096" xr:uid="{6BA45D70-A095-4436-8B11-9C886EFA3697}"/>
    <cellStyle name="Currency 3 3 8 4 3 2 2" xfId="43802" xr:uid="{7793687E-9C5E-4A2B-BA15-C32E9E8651D9}"/>
    <cellStyle name="Currency 3 3 8 4 3 3" xfId="36141" xr:uid="{C3098AED-0FD4-4BDF-BD22-D91B64DD34FC}"/>
    <cellStyle name="Currency 3 3 8 4 4" xfId="16093" xr:uid="{DE35C459-7A88-4337-8CA5-BCE371E34C7A}"/>
    <cellStyle name="Currency 3 3 8 4 4 2" xfId="43799" xr:uid="{F2A2A189-5A6C-44C9-8752-5AEA8A9B7A61}"/>
    <cellStyle name="Currency 3 3 8 4 5" xfId="29555" xr:uid="{98B64C0F-B910-41A1-847C-9F812130383E}"/>
    <cellStyle name="Currency 3 3 8 5" xfId="3065" xr:uid="{4EA31BC8-2F92-474B-83C1-6249405D3444}"/>
    <cellStyle name="Currency 3 3 8 5 2" xfId="9717" xr:uid="{1663BA00-0DBD-4E0B-8BF6-8A37CF1CF5AE}"/>
    <cellStyle name="Currency 3 3 8 5 2 2" xfId="16098" xr:uid="{D9E84B9A-FA1E-4A1E-AA2A-DDC166BDC3E1}"/>
    <cellStyle name="Currency 3 3 8 5 2 2 2" xfId="43804" xr:uid="{40402EF1-AA92-4401-89B6-059B305EA6D5}"/>
    <cellStyle name="Currency 3 3 8 5 2 3" xfId="37423" xr:uid="{B23648A6-1220-4CC6-93EF-D27985CE1359}"/>
    <cellStyle name="Currency 3 3 8 5 3" xfId="16097" xr:uid="{EC2D00C7-42F5-4BD6-A1F7-5C4CD435614A}"/>
    <cellStyle name="Currency 3 3 8 5 3 2" xfId="43803" xr:uid="{DB640F8C-CC97-42D8-A444-30008C0352AE}"/>
    <cellStyle name="Currency 3 3 8 5 4" xfId="30837" xr:uid="{FB447055-1C7B-49F8-935C-010246D7BC6D}"/>
    <cellStyle name="Currency 3 3 8 6" xfId="5704" xr:uid="{B9703C6E-461B-4268-A9CB-3FB3BA620069}"/>
    <cellStyle name="Currency 3 3 8 6 2" xfId="12337" xr:uid="{B2F43667-ECED-48ED-A0F8-57437AB47638}"/>
    <cellStyle name="Currency 3 3 8 6 2 2" xfId="16100" xr:uid="{2601D4BD-8E11-4B47-8E7A-D723845FED04}"/>
    <cellStyle name="Currency 3 3 8 6 2 2 2" xfId="43806" xr:uid="{76C29B10-5D85-4A36-953B-B00AC07787A9}"/>
    <cellStyle name="Currency 3 3 8 6 2 3" xfId="40043" xr:uid="{0C494E65-7684-45AD-B0B8-918ED18A9A9E}"/>
    <cellStyle name="Currency 3 3 8 6 3" xfId="16099" xr:uid="{1978F24E-DD99-4975-A176-1FF89FA7B289}"/>
    <cellStyle name="Currency 3 3 8 6 3 2" xfId="43805" xr:uid="{DCE26CCD-9CF1-4EB0-9608-E48288688C7F}"/>
    <cellStyle name="Currency 3 3 8 6 4" xfId="33457" xr:uid="{E2F8223F-A5E8-490E-94C3-3267CF396B12}"/>
    <cellStyle name="Currency 3 3 8 7" xfId="7083" xr:uid="{B52BA03C-7A9F-4237-8BBF-9BB4CD44601A}"/>
    <cellStyle name="Currency 3 3 8 7 2" xfId="16101" xr:uid="{ED49542B-F99E-403A-A2E2-96EC2225C67D}"/>
    <cellStyle name="Currency 3 3 8 7 2 2" xfId="43807" xr:uid="{5575D6CD-AF22-4ECE-B538-B57120A583B9}"/>
    <cellStyle name="Currency 3 3 8 7 3" xfId="34789" xr:uid="{2E112446-A1A0-4279-9508-E376828E8A9E}"/>
    <cellStyle name="Currency 3 3 8 8" xfId="16062" xr:uid="{28DAA79C-F909-4228-B4E3-986C6D2D591E}"/>
    <cellStyle name="Currency 3 3 8 8 2" xfId="43768" xr:uid="{08CA7BF3-458B-431A-A2A0-EBA4BB2BDCD6}"/>
    <cellStyle name="Currency 3 3 8 9" xfId="26871" xr:uid="{C6913C41-693D-49D6-89E7-23FCFA92494D}"/>
    <cellStyle name="Currency 3 3 8 9 2" xfId="54529" xr:uid="{992C48E5-638C-40AE-8E0E-86D256D0C04F}"/>
    <cellStyle name="Currency 3 3 9" xfId="312" xr:uid="{556307E7-8819-4ABB-AEC8-D006A8396D03}"/>
    <cellStyle name="Currency 3 3 9 10" xfId="28231" xr:uid="{77B6971E-5FF7-45D1-9ACF-9BAA73E093F1}"/>
    <cellStyle name="Currency 3 3 9 2" xfId="754" xr:uid="{834496A5-3E35-4D36-99AE-FF41FDDC7F87}"/>
    <cellStyle name="Currency 3 3 9 2 2" xfId="1420" xr:uid="{F57CD751-05DE-432E-97C8-3FC7ACA5B031}"/>
    <cellStyle name="Currency 3 3 9 2 2 2" xfId="1768" xr:uid="{F187878D-C59E-40D1-BBC6-05D92023DD3A}"/>
    <cellStyle name="Currency 3 3 9 2 2 2 2" xfId="4424" xr:uid="{E1D6E9C0-3206-4C8C-AA74-F4325608D65D}"/>
    <cellStyle name="Currency 3 3 9 2 2 2 2 2" xfId="11075" xr:uid="{7A026062-C9D8-46B6-B080-E27A08630029}"/>
    <cellStyle name="Currency 3 3 9 2 2 2 2 2 2" xfId="16107" xr:uid="{11E2C054-CE4A-406D-B9B8-84436EBEA8AC}"/>
    <cellStyle name="Currency 3 3 9 2 2 2 2 2 2 2" xfId="43813" xr:uid="{712DB11E-2BA5-43A7-A52A-38FBC278396D}"/>
    <cellStyle name="Currency 3 3 9 2 2 2 2 2 3" xfId="38781" xr:uid="{9814C3DD-E044-4EE9-A02F-A28057FC43D8}"/>
    <cellStyle name="Currency 3 3 9 2 2 2 2 3" xfId="16106" xr:uid="{B74375DC-4680-43CA-B9DF-E475DFD6C60D}"/>
    <cellStyle name="Currency 3 3 9 2 2 2 2 3 2" xfId="43812" xr:uid="{72C2AF58-7C18-4966-B6C6-176E8744B3A3}"/>
    <cellStyle name="Currency 3 3 9 2 2 2 2 4" xfId="32195" xr:uid="{484ED182-B94E-4568-8389-1D4E47205274}"/>
    <cellStyle name="Currency 3 3 9 2 2 2 3" xfId="8441" xr:uid="{C6A0FC5E-A122-4344-BBB1-9E7E50509AEE}"/>
    <cellStyle name="Currency 3 3 9 2 2 2 3 2" xfId="16108" xr:uid="{4EF3FDB4-7552-48EB-A8A6-5E2598D3EF92}"/>
    <cellStyle name="Currency 3 3 9 2 2 2 3 2 2" xfId="43814" xr:uid="{9FA0BF48-D32D-4F77-AE40-CA3845200015}"/>
    <cellStyle name="Currency 3 3 9 2 2 2 3 3" xfId="36147" xr:uid="{5C8B2C36-5021-492E-8252-BA65224FE63A}"/>
    <cellStyle name="Currency 3 3 9 2 2 2 4" xfId="16105" xr:uid="{44AF8E89-88A3-46C8-9026-EA8180852758}"/>
    <cellStyle name="Currency 3 3 9 2 2 2 4 2" xfId="43811" xr:uid="{4B5834C6-F555-465F-A077-C83840A9021C}"/>
    <cellStyle name="Currency 3 3 9 2 2 2 5" xfId="29561" xr:uid="{AEBA79D0-82C4-4D30-93C1-E38A7CE8F4EC}"/>
    <cellStyle name="Currency 3 3 9 2 2 3" xfId="4085" xr:uid="{9C5CF0DE-CE7B-495E-AE38-F04503812E65}"/>
    <cellStyle name="Currency 3 3 9 2 2 3 2" xfId="10736" xr:uid="{08A49ACB-76C9-4C03-890F-460AFBE36A06}"/>
    <cellStyle name="Currency 3 3 9 2 2 3 2 2" xfId="16110" xr:uid="{D65D0D09-27A3-4A1E-ABFE-556A00508DB6}"/>
    <cellStyle name="Currency 3 3 9 2 2 3 2 2 2" xfId="43816" xr:uid="{AA962BC3-F8E6-433A-A708-068F23DE711A}"/>
    <cellStyle name="Currency 3 3 9 2 2 3 2 3" xfId="38442" xr:uid="{DD30FC75-DE47-4D96-9608-C4C47C4C4AB4}"/>
    <cellStyle name="Currency 3 3 9 2 2 3 3" xfId="16109" xr:uid="{D4322D0A-E2ED-4248-BA78-43FD20572790}"/>
    <cellStyle name="Currency 3 3 9 2 2 3 3 2" xfId="43815" xr:uid="{15614833-DFF3-4F86-89FC-283A69AE4303}"/>
    <cellStyle name="Currency 3 3 9 2 2 3 4" xfId="31856" xr:uid="{A947399A-D601-4D83-A6A5-035399876E9C}"/>
    <cellStyle name="Currency 3 3 9 2 2 4" xfId="6735" xr:uid="{E746D669-ED28-43E5-92D5-4F556DA72273}"/>
    <cellStyle name="Currency 3 3 9 2 2 4 2" xfId="13368" xr:uid="{8BC22D15-161D-4395-A11F-3E01A9667CBC}"/>
    <cellStyle name="Currency 3 3 9 2 2 4 2 2" xfId="16112" xr:uid="{BB85B80F-3456-466B-B48B-868F5CA84F62}"/>
    <cellStyle name="Currency 3 3 9 2 2 4 2 2 2" xfId="43818" xr:uid="{A442DFF3-9D9D-4BB8-B41D-A5D281ED06CE}"/>
    <cellStyle name="Currency 3 3 9 2 2 4 2 3" xfId="41074" xr:uid="{7EC65758-D58A-48A4-8C60-985B249E28E0}"/>
    <cellStyle name="Currency 3 3 9 2 2 4 3" xfId="16111" xr:uid="{B67696F3-D47A-4F8C-9214-FA4A1457373A}"/>
    <cellStyle name="Currency 3 3 9 2 2 4 3 2" xfId="43817" xr:uid="{491158F6-B3AB-4101-8883-CB685AFFBF76}"/>
    <cellStyle name="Currency 3 3 9 2 2 4 4" xfId="34488" xr:uid="{52FC8612-0F3D-43BC-A0E7-806D1D866FF6}"/>
    <cellStyle name="Currency 3 3 9 2 2 5" xfId="8102" xr:uid="{7E3037DB-0F6C-4F18-9DB6-EA977EAB971A}"/>
    <cellStyle name="Currency 3 3 9 2 2 5 2" xfId="16113" xr:uid="{C386D1C0-F2EF-4D15-A87B-61DE3AB41503}"/>
    <cellStyle name="Currency 3 3 9 2 2 5 2 2" xfId="43819" xr:uid="{3810A534-B648-4185-A1F3-37DCA548C893}"/>
    <cellStyle name="Currency 3 3 9 2 2 5 3" xfId="35808" xr:uid="{57D5BCBE-DB64-4A99-8898-38E0F7838B9E}"/>
    <cellStyle name="Currency 3 3 9 2 2 6" xfId="16104" xr:uid="{CDF79155-D359-4ED6-844B-2E15DF641450}"/>
    <cellStyle name="Currency 3 3 9 2 2 6 2" xfId="43810" xr:uid="{F31AE60F-9FB1-49AA-AE8D-858536F72B6B}"/>
    <cellStyle name="Currency 3 3 9 2 2 7" xfId="27901" xr:uid="{584A4EFD-F0D2-4736-BBBE-B80C4FDB407B}"/>
    <cellStyle name="Currency 3 3 9 2 2 7 2" xfId="55559" xr:uid="{2413C42B-0D1E-407C-A39E-CE2D4FE6A7D0}"/>
    <cellStyle name="Currency 3 3 9 2 2 8" xfId="29222" xr:uid="{A3069418-CFE9-42EF-A73F-41CD8F7316C5}"/>
    <cellStyle name="Currency 3 3 9 2 3" xfId="1767" xr:uid="{C78777F3-AD91-4BFB-8586-57E1A21F855B}"/>
    <cellStyle name="Currency 3 3 9 2 3 2" xfId="4423" xr:uid="{1DBA04A1-A744-447A-BFCD-E7382E6C5EFC}"/>
    <cellStyle name="Currency 3 3 9 2 3 2 2" xfId="11074" xr:uid="{1D4466E8-5B7F-4247-AA9F-BAB4CC141CE0}"/>
    <cellStyle name="Currency 3 3 9 2 3 2 2 2" xfId="16116" xr:uid="{8068C26F-3F9A-4C26-B285-4CB9F5D588CE}"/>
    <cellStyle name="Currency 3 3 9 2 3 2 2 2 2" xfId="43822" xr:uid="{E0DD5D7D-BC1B-473B-B2F6-14EC4E6223E3}"/>
    <cellStyle name="Currency 3 3 9 2 3 2 2 3" xfId="38780" xr:uid="{21819EC5-3CD6-4AA7-8D13-DD7F74801EE1}"/>
    <cellStyle name="Currency 3 3 9 2 3 2 3" xfId="16115" xr:uid="{A480D0C0-105F-4B70-B147-E3DD1F5D1C0E}"/>
    <cellStyle name="Currency 3 3 9 2 3 2 3 2" xfId="43821" xr:uid="{B91F0103-A769-4E1F-A92D-D78050D3E13A}"/>
    <cellStyle name="Currency 3 3 9 2 3 2 4" xfId="32194" xr:uid="{9B75580B-664B-4DE8-B3A9-E0C0E7BFE4E4}"/>
    <cellStyle name="Currency 3 3 9 2 3 3" xfId="8440" xr:uid="{6D0D16D4-6FBD-4B2B-85F0-48E23269BAA1}"/>
    <cellStyle name="Currency 3 3 9 2 3 3 2" xfId="16117" xr:uid="{0CCACAFA-4AEC-481F-9333-74F864311202}"/>
    <cellStyle name="Currency 3 3 9 2 3 3 2 2" xfId="43823" xr:uid="{FB4700C2-BBB0-4719-B50A-750B1D8388BB}"/>
    <cellStyle name="Currency 3 3 9 2 3 3 3" xfId="36146" xr:uid="{0C8AD89E-3E5C-4B23-94D2-A71F07F1AFAF}"/>
    <cellStyle name="Currency 3 3 9 2 3 4" xfId="16114" xr:uid="{733D4938-0A27-4AA5-9F50-308F960F35E4}"/>
    <cellStyle name="Currency 3 3 9 2 3 4 2" xfId="43820" xr:uid="{7E2DC3E6-E513-49C6-8E90-73345C9271C0}"/>
    <cellStyle name="Currency 3 3 9 2 3 5" xfId="29560" xr:uid="{A4643073-F601-4FF2-85BD-DBBFF2984BB8}"/>
    <cellStyle name="Currency 3 3 9 2 4" xfId="3429" xr:uid="{F895208E-A6A5-49AF-9061-05992FFDE7EB}"/>
    <cellStyle name="Currency 3 3 9 2 4 2" xfId="10080" xr:uid="{8462E366-6DD5-413C-9073-4C5ECF3038D5}"/>
    <cellStyle name="Currency 3 3 9 2 4 2 2" xfId="16119" xr:uid="{458DACC2-162B-48DD-AFD1-615D4457C727}"/>
    <cellStyle name="Currency 3 3 9 2 4 2 2 2" xfId="43825" xr:uid="{686632B5-5ACC-4FBF-AE83-2B95F0C740ED}"/>
    <cellStyle name="Currency 3 3 9 2 4 2 3" xfId="37786" xr:uid="{77323617-F90E-4F6D-966D-823BFF64414B}"/>
    <cellStyle name="Currency 3 3 9 2 4 3" xfId="16118" xr:uid="{4F346F6F-7F78-4AF5-9B22-82F480EB9CFA}"/>
    <cellStyle name="Currency 3 3 9 2 4 3 2" xfId="43824" xr:uid="{0E07F388-D3AB-453C-B49B-585560E6E4B3}"/>
    <cellStyle name="Currency 3 3 9 2 4 4" xfId="31200" xr:uid="{43431EB7-48F4-4864-926B-52F7631F65C8}"/>
    <cellStyle name="Currency 3 3 9 2 5" xfId="6079" xr:uid="{E188E20E-681C-4323-981E-0BF20D6831E1}"/>
    <cellStyle name="Currency 3 3 9 2 5 2" xfId="12712" xr:uid="{7AB9DBC4-6E38-4A4F-8443-DFBA07ED5E7E}"/>
    <cellStyle name="Currency 3 3 9 2 5 2 2" xfId="16121" xr:uid="{D9A8181C-B1C5-4334-83E5-FE7A142265D4}"/>
    <cellStyle name="Currency 3 3 9 2 5 2 2 2" xfId="43827" xr:uid="{5CEC7533-02D2-4932-AB6F-8D2512842882}"/>
    <cellStyle name="Currency 3 3 9 2 5 2 3" xfId="40418" xr:uid="{57478162-EFA6-4EA8-8B50-34924093C5D9}"/>
    <cellStyle name="Currency 3 3 9 2 5 3" xfId="16120" xr:uid="{C0709711-F992-41C5-B7A9-9C65AB7628D4}"/>
    <cellStyle name="Currency 3 3 9 2 5 3 2" xfId="43826" xr:uid="{E39B146A-766A-426E-B9FF-4C5962D32420}"/>
    <cellStyle name="Currency 3 3 9 2 5 4" xfId="33832" xr:uid="{13D9236C-3379-4917-88E4-D8E72B6E4011}"/>
    <cellStyle name="Currency 3 3 9 2 6" xfId="7446" xr:uid="{43B66B82-E244-4FFF-8AC4-56D9B3217369}"/>
    <cellStyle name="Currency 3 3 9 2 6 2" xfId="16122" xr:uid="{B2C02E18-927F-4A6C-B498-EC6F18EAB007}"/>
    <cellStyle name="Currency 3 3 9 2 6 2 2" xfId="43828" xr:uid="{4D0BEC9A-8821-46E1-B381-1379BA4C9E02}"/>
    <cellStyle name="Currency 3 3 9 2 6 3" xfId="35152" xr:uid="{A2EC380D-A9FC-41FC-B0B0-FB6053E720B3}"/>
    <cellStyle name="Currency 3 3 9 2 7" xfId="16103" xr:uid="{BD8A9D9C-0E5A-45B5-8F16-741BC5192472}"/>
    <cellStyle name="Currency 3 3 9 2 7 2" xfId="43809" xr:uid="{763B6D70-8E92-41CF-A14A-A86275D4E777}"/>
    <cellStyle name="Currency 3 3 9 2 8" xfId="27245" xr:uid="{FF36A250-801C-4B93-8635-D28BB8638A71}"/>
    <cellStyle name="Currency 3 3 9 2 8 2" xfId="54903" xr:uid="{1A9FFE42-A159-454E-889A-34956BB2277C}"/>
    <cellStyle name="Currency 3 3 9 2 9" xfId="28566" xr:uid="{3B91BB6D-05E7-4320-89DE-9DDD301256C1}"/>
    <cellStyle name="Currency 3 3 9 3" xfId="1085" xr:uid="{5911E094-1438-4228-82A1-18B3CBA8839E}"/>
    <cellStyle name="Currency 3 3 9 3 2" xfId="1769" xr:uid="{F49C1114-94AA-4A72-B5B7-E1F9B6DB971B}"/>
    <cellStyle name="Currency 3 3 9 3 2 2" xfId="4425" xr:uid="{9ED97840-41C8-4FD5-B3E1-DC441E426D5C}"/>
    <cellStyle name="Currency 3 3 9 3 2 2 2" xfId="11076" xr:uid="{2DE41A0E-D486-4832-B7AA-4287B6BBDA98}"/>
    <cellStyle name="Currency 3 3 9 3 2 2 2 2" xfId="16126" xr:uid="{4D9D5E68-A7D9-4D0B-A973-B65F6F8B7ED1}"/>
    <cellStyle name="Currency 3 3 9 3 2 2 2 2 2" xfId="43832" xr:uid="{1F0A4801-05EA-4940-B56D-6F21F2CFE253}"/>
    <cellStyle name="Currency 3 3 9 3 2 2 2 3" xfId="38782" xr:uid="{E5B49B6E-2C6C-4CB0-B74D-710DE5AE43D4}"/>
    <cellStyle name="Currency 3 3 9 3 2 2 3" xfId="16125" xr:uid="{BF99FDAB-9934-448D-ACC2-06A06472F841}"/>
    <cellStyle name="Currency 3 3 9 3 2 2 3 2" xfId="43831" xr:uid="{C7249E9F-911B-4E3A-8E7E-F976C2EA8CD8}"/>
    <cellStyle name="Currency 3 3 9 3 2 2 4" xfId="32196" xr:uid="{5EA1DEE2-009C-4339-841B-819AA7A9FAAD}"/>
    <cellStyle name="Currency 3 3 9 3 2 3" xfId="8442" xr:uid="{260DD256-BF49-4645-BFB6-C4EC7ACE8CDE}"/>
    <cellStyle name="Currency 3 3 9 3 2 3 2" xfId="16127" xr:uid="{820723EE-523D-4CDF-A3AF-3DE10A427B3E}"/>
    <cellStyle name="Currency 3 3 9 3 2 3 2 2" xfId="43833" xr:uid="{106D12AD-31F3-4790-94D6-D29F33A25DA3}"/>
    <cellStyle name="Currency 3 3 9 3 2 3 3" xfId="36148" xr:uid="{9112776B-C1C9-45F4-A1CC-489C6A732CDE}"/>
    <cellStyle name="Currency 3 3 9 3 2 4" xfId="16124" xr:uid="{B52B3489-5231-4610-842F-FC4758729BEF}"/>
    <cellStyle name="Currency 3 3 9 3 2 4 2" xfId="43830" xr:uid="{12CA22DD-9CA5-43CA-A8E8-798C1EDCB612}"/>
    <cellStyle name="Currency 3 3 9 3 2 5" xfId="29562" xr:uid="{5332AFA6-A9C0-4BA2-9212-F9DBF32A29F0}"/>
    <cellStyle name="Currency 3 3 9 3 3" xfId="3750" xr:uid="{D11A479F-A58A-47EF-95CE-7E2320A534FD}"/>
    <cellStyle name="Currency 3 3 9 3 3 2" xfId="10401" xr:uid="{027F974B-51CF-442D-A8C4-1D13DC823D4A}"/>
    <cellStyle name="Currency 3 3 9 3 3 2 2" xfId="16129" xr:uid="{FA657CDF-982D-4090-873E-CD0C57855122}"/>
    <cellStyle name="Currency 3 3 9 3 3 2 2 2" xfId="43835" xr:uid="{C176C948-A158-423D-B4F0-7827EEA64893}"/>
    <cellStyle name="Currency 3 3 9 3 3 2 3" xfId="38107" xr:uid="{802570D5-6D0D-463E-A316-63140EA92FF7}"/>
    <cellStyle name="Currency 3 3 9 3 3 3" xfId="16128" xr:uid="{17F84EE9-6D6A-49DF-8132-58A2FD2560A3}"/>
    <cellStyle name="Currency 3 3 9 3 3 3 2" xfId="43834" xr:uid="{71ADF615-8937-4262-B7EE-A6DCA11A57FB}"/>
    <cellStyle name="Currency 3 3 9 3 3 4" xfId="31521" xr:uid="{268C812B-0A46-4E40-9754-82B5996C8BF6}"/>
    <cellStyle name="Currency 3 3 9 3 4" xfId="6400" xr:uid="{82B09D63-7B39-4A18-A117-449107B7831B}"/>
    <cellStyle name="Currency 3 3 9 3 4 2" xfId="13033" xr:uid="{34337116-B26C-4635-848F-2757B7992AC3}"/>
    <cellStyle name="Currency 3 3 9 3 4 2 2" xfId="16131" xr:uid="{9D8CCD41-C0BD-4061-8E44-71834740FC87}"/>
    <cellStyle name="Currency 3 3 9 3 4 2 2 2" xfId="43837" xr:uid="{42C1168F-5AA1-4620-93B5-3F661963B911}"/>
    <cellStyle name="Currency 3 3 9 3 4 2 3" xfId="40739" xr:uid="{A897687F-6F71-4636-9AF7-C5B5E4A75A37}"/>
    <cellStyle name="Currency 3 3 9 3 4 3" xfId="16130" xr:uid="{C6808259-04A3-47FA-89B9-84AC41C76438}"/>
    <cellStyle name="Currency 3 3 9 3 4 3 2" xfId="43836" xr:uid="{EF322E96-902D-4A9C-BD33-586022259500}"/>
    <cellStyle name="Currency 3 3 9 3 4 4" xfId="34153" xr:uid="{4334FED8-3D02-4C40-9933-F93D11E2BE81}"/>
    <cellStyle name="Currency 3 3 9 3 5" xfId="7767" xr:uid="{43A9EB1A-B6A3-4C09-AB47-71920A035B3F}"/>
    <cellStyle name="Currency 3 3 9 3 5 2" xfId="16132" xr:uid="{E81B0A82-6078-454A-A7E3-B05385C6D400}"/>
    <cellStyle name="Currency 3 3 9 3 5 2 2" xfId="43838" xr:uid="{21E4A562-F24B-4180-802B-E511E1F9627A}"/>
    <cellStyle name="Currency 3 3 9 3 5 3" xfId="35473" xr:uid="{95063417-0E17-4EC5-8DF5-FCBAAD45F4A8}"/>
    <cellStyle name="Currency 3 3 9 3 6" xfId="16123" xr:uid="{A4EBB607-4685-43E3-90A5-CD336112CC51}"/>
    <cellStyle name="Currency 3 3 9 3 6 2" xfId="43829" xr:uid="{E1FA3283-65AF-4426-BFC9-77858B9F0015}"/>
    <cellStyle name="Currency 3 3 9 3 7" xfId="27566" xr:uid="{3B50B430-B96C-4B7F-87EE-0E97DF3D6C6A}"/>
    <cellStyle name="Currency 3 3 9 3 7 2" xfId="55224" xr:uid="{D5695F31-4A6A-45DF-A61A-D01AF5A3460A}"/>
    <cellStyle name="Currency 3 3 9 3 8" xfId="28887" xr:uid="{D0F0DC3E-DAF4-4324-9A9E-E585DBA59098}"/>
    <cellStyle name="Currency 3 3 9 4" xfId="1766" xr:uid="{35603600-6600-4BAB-A8F3-E96266DE20E3}"/>
    <cellStyle name="Currency 3 3 9 4 2" xfId="4422" xr:uid="{D1A7A462-3C32-4F56-A8FC-78D3FCBA28D1}"/>
    <cellStyle name="Currency 3 3 9 4 2 2" xfId="11073" xr:uid="{0F8AF62D-3EC9-40B3-9F4C-40CED2EF8520}"/>
    <cellStyle name="Currency 3 3 9 4 2 2 2" xfId="16135" xr:uid="{D315B66A-DB15-4029-9845-3925BA41F322}"/>
    <cellStyle name="Currency 3 3 9 4 2 2 2 2" xfId="43841" xr:uid="{9F8B8412-0295-456C-BBBC-9F3E2AA8AC76}"/>
    <cellStyle name="Currency 3 3 9 4 2 2 3" xfId="38779" xr:uid="{2D28F825-10D1-4E2E-B0EF-A45911AB8594}"/>
    <cellStyle name="Currency 3 3 9 4 2 3" xfId="16134" xr:uid="{AB8417B4-73D9-4379-8754-10D6904C10F3}"/>
    <cellStyle name="Currency 3 3 9 4 2 3 2" xfId="43840" xr:uid="{231CE3D7-C01F-4B11-B16B-1DBA453F474C}"/>
    <cellStyle name="Currency 3 3 9 4 2 4" xfId="32193" xr:uid="{B6CDC7E7-5E8D-40EC-A31C-F58A90A5C316}"/>
    <cellStyle name="Currency 3 3 9 4 3" xfId="8439" xr:uid="{EB336B91-7976-4F55-A833-F6148BAAEBFB}"/>
    <cellStyle name="Currency 3 3 9 4 3 2" xfId="16136" xr:uid="{AB1B273A-4884-4800-BD6E-93BC86E053E4}"/>
    <cellStyle name="Currency 3 3 9 4 3 2 2" xfId="43842" xr:uid="{4F860A4C-76E4-441F-BAE4-18F4805D22D7}"/>
    <cellStyle name="Currency 3 3 9 4 3 3" xfId="36145" xr:uid="{B4153D3A-DC2E-4F26-9857-1C9FCEF63DC7}"/>
    <cellStyle name="Currency 3 3 9 4 4" xfId="16133" xr:uid="{3188AC2B-EDA3-4B80-91AB-D8CCC2AE0154}"/>
    <cellStyle name="Currency 3 3 9 4 4 2" xfId="43839" xr:uid="{B572FE16-39E4-4CCB-9CB1-562A8321572B}"/>
    <cellStyle name="Currency 3 3 9 4 5" xfId="29559" xr:uid="{CD76CA3C-1535-4F24-8B7E-B18C9F9ACA16}"/>
    <cellStyle name="Currency 3 3 9 5" xfId="3093" xr:uid="{00037C13-265F-42D6-983E-DBF8C5998BEC}"/>
    <cellStyle name="Currency 3 3 9 5 2" xfId="9745" xr:uid="{21779B9E-D4BB-47AD-B78B-18CECF6CF284}"/>
    <cellStyle name="Currency 3 3 9 5 2 2" xfId="16138" xr:uid="{88C4153C-81D9-4640-B061-44DA1D6AFD8F}"/>
    <cellStyle name="Currency 3 3 9 5 2 2 2" xfId="43844" xr:uid="{966DE265-09F1-44B0-822A-49CAC72B03FB}"/>
    <cellStyle name="Currency 3 3 9 5 2 3" xfId="37451" xr:uid="{F25F412B-811B-49E2-929F-8FAAC170427F}"/>
    <cellStyle name="Currency 3 3 9 5 3" xfId="16137" xr:uid="{17F02BEE-2203-4F6A-B766-7AFF5AEEF481}"/>
    <cellStyle name="Currency 3 3 9 5 3 2" xfId="43843" xr:uid="{C763F0BC-D1DE-4928-922D-A815D8539172}"/>
    <cellStyle name="Currency 3 3 9 5 4" xfId="30865" xr:uid="{E2B0E492-2C5B-4F87-9F5B-230CC2E2A631}"/>
    <cellStyle name="Currency 3 3 9 6" xfId="5732" xr:uid="{537F7D09-4634-4177-B957-31262CE1D755}"/>
    <cellStyle name="Currency 3 3 9 6 2" xfId="12365" xr:uid="{B1081808-6FAA-4223-BCB2-7DA830303B9F}"/>
    <cellStyle name="Currency 3 3 9 6 2 2" xfId="16140" xr:uid="{F99828D9-6FC9-41C1-A223-2D9E532297B2}"/>
    <cellStyle name="Currency 3 3 9 6 2 2 2" xfId="43846" xr:uid="{A5AD3E80-DA10-432E-A948-B58F0DC44799}"/>
    <cellStyle name="Currency 3 3 9 6 2 3" xfId="40071" xr:uid="{7F121EEC-C809-4E4E-9A71-F879AC8742EC}"/>
    <cellStyle name="Currency 3 3 9 6 3" xfId="16139" xr:uid="{783EF396-F1F6-474B-BC63-A29F6608ED0C}"/>
    <cellStyle name="Currency 3 3 9 6 3 2" xfId="43845" xr:uid="{14BD3402-9727-4728-B364-B0D515784AA2}"/>
    <cellStyle name="Currency 3 3 9 6 4" xfId="33485" xr:uid="{A22D95B2-9D3D-4FBC-BDE1-E892BF93C3AC}"/>
    <cellStyle name="Currency 3 3 9 7" xfId="7111" xr:uid="{EF0C99AE-ECE5-4A5B-9065-295A093FF395}"/>
    <cellStyle name="Currency 3 3 9 7 2" xfId="16141" xr:uid="{BD7CA72C-DD21-40F1-861E-B118C37D709E}"/>
    <cellStyle name="Currency 3 3 9 7 2 2" xfId="43847" xr:uid="{2B96E0BC-7E2D-4526-8C14-E469CBC72AC5}"/>
    <cellStyle name="Currency 3 3 9 7 3" xfId="34817" xr:uid="{A783DAE9-CF66-4E83-AA30-B67E6D0E11BD}"/>
    <cellStyle name="Currency 3 3 9 8" xfId="16102" xr:uid="{C74C9238-7652-4B96-A1D4-32B7856DF501}"/>
    <cellStyle name="Currency 3 3 9 8 2" xfId="43808" xr:uid="{7F6E883E-4C08-48BA-9BD2-C40F47EE81C7}"/>
    <cellStyle name="Currency 3 3 9 9" xfId="26899" xr:uid="{1211C4FB-BF02-4292-8FBA-D49DFD9AEC22}"/>
    <cellStyle name="Currency 3 3 9 9 2" xfId="54557" xr:uid="{3D049E51-CA3B-4D9A-A0D7-4906456B86FE}"/>
    <cellStyle name="Currency 3 4" xfId="63" xr:uid="{2029EE33-C8A4-4FA2-9748-8224E6EE32B3}"/>
    <cellStyle name="Currency 3 4 10" xfId="28022" xr:uid="{2E0EC842-FAD6-4640-AA09-07EAEB96B973}"/>
    <cellStyle name="Currency 3 4 2" xfId="544" xr:uid="{9053C515-A5E7-4D60-894C-70D6A00546D2}"/>
    <cellStyle name="Currency 3 4 2 2" xfId="1210" xr:uid="{470B6713-077B-4A04-A392-3027181A5F7D}"/>
    <cellStyle name="Currency 3 4 2 2 2" xfId="1772" xr:uid="{40006650-5B7E-4811-98C6-572FE45420FA}"/>
    <cellStyle name="Currency 3 4 2 2 2 2" xfId="4428" xr:uid="{3EC6E714-AD4E-43F3-939F-0A406BCDE5BC}"/>
    <cellStyle name="Currency 3 4 2 2 2 2 2" xfId="11079" xr:uid="{5EE4D917-70C2-42E7-AFB7-C75235A08164}"/>
    <cellStyle name="Currency 3 4 2 2 2 2 2 2" xfId="16147" xr:uid="{00B65895-321A-4C32-ABD2-98CD91E781BA}"/>
    <cellStyle name="Currency 3 4 2 2 2 2 2 2 2" xfId="43853" xr:uid="{C9F78FC1-C2A7-4A89-B8C4-2542D3773E9D}"/>
    <cellStyle name="Currency 3 4 2 2 2 2 2 3" xfId="38785" xr:uid="{CEBD2ED1-F0C7-4941-B595-76A188F6BF4C}"/>
    <cellStyle name="Currency 3 4 2 2 2 2 3" xfId="16146" xr:uid="{BE5BC57D-4E9A-4153-A156-C90CB28F0ACC}"/>
    <cellStyle name="Currency 3 4 2 2 2 2 3 2" xfId="43852" xr:uid="{E2FC022F-BAD8-4652-B4EC-63E3EF8218A6}"/>
    <cellStyle name="Currency 3 4 2 2 2 2 4" xfId="32199" xr:uid="{1ED69D47-84D9-4196-BA73-83C3BB484525}"/>
    <cellStyle name="Currency 3 4 2 2 2 3" xfId="8445" xr:uid="{9F60AA77-E799-45F7-93C8-882987A6ED8E}"/>
    <cellStyle name="Currency 3 4 2 2 2 3 2" xfId="16148" xr:uid="{8DDD2749-B467-451F-B49A-D52FE356FA64}"/>
    <cellStyle name="Currency 3 4 2 2 2 3 2 2" xfId="43854" xr:uid="{60165E1C-5DD8-49BC-867C-44FFBBA9F5DA}"/>
    <cellStyle name="Currency 3 4 2 2 2 3 3" xfId="36151" xr:uid="{A24652F7-C029-463D-A365-7DAA2CBA59E0}"/>
    <cellStyle name="Currency 3 4 2 2 2 4" xfId="16145" xr:uid="{F92672F9-106B-4EC6-B672-60B9C4691726}"/>
    <cellStyle name="Currency 3 4 2 2 2 4 2" xfId="43851" xr:uid="{843044FB-485C-4DEF-9592-F5E6A3250A35}"/>
    <cellStyle name="Currency 3 4 2 2 2 5" xfId="29565" xr:uid="{DE4BDCB8-99F2-4652-9B46-BA461C380ECC}"/>
    <cellStyle name="Currency 3 4 2 2 3" xfId="3875" xr:uid="{158A4304-589E-4B47-9024-7E1CFBBE0025}"/>
    <cellStyle name="Currency 3 4 2 2 3 2" xfId="10526" xr:uid="{767BFEBB-0A8E-4875-A93F-F46B14033C05}"/>
    <cellStyle name="Currency 3 4 2 2 3 2 2" xfId="16150" xr:uid="{D17CA616-77A2-4836-BDFB-B8D0F1E4CF6B}"/>
    <cellStyle name="Currency 3 4 2 2 3 2 2 2" xfId="43856" xr:uid="{DBDD46D7-E92A-4E14-B270-94754AD6D2B5}"/>
    <cellStyle name="Currency 3 4 2 2 3 2 3" xfId="38232" xr:uid="{BCCD4B4E-E08D-438A-89A4-00403F1A27F8}"/>
    <cellStyle name="Currency 3 4 2 2 3 3" xfId="16149" xr:uid="{5D8DC4BD-2BEF-41CF-91C5-22C0D05D36E5}"/>
    <cellStyle name="Currency 3 4 2 2 3 3 2" xfId="43855" xr:uid="{E233EB9F-814E-4A99-A735-C44DF80074CF}"/>
    <cellStyle name="Currency 3 4 2 2 3 4" xfId="31646" xr:uid="{604F63F3-29E8-446E-AA56-92F30BC0F511}"/>
    <cellStyle name="Currency 3 4 2 2 4" xfId="6525" xr:uid="{71C3E93B-E298-48A8-BEB3-701DF42E3789}"/>
    <cellStyle name="Currency 3 4 2 2 4 2" xfId="13158" xr:uid="{1520EE09-A29E-425E-96F5-21900C00ABD3}"/>
    <cellStyle name="Currency 3 4 2 2 4 2 2" xfId="16152" xr:uid="{032876E6-02AD-4E80-8552-33FD1EDAF4EE}"/>
    <cellStyle name="Currency 3 4 2 2 4 2 2 2" xfId="43858" xr:uid="{F6175E8D-8532-4622-B38C-712113A846DA}"/>
    <cellStyle name="Currency 3 4 2 2 4 2 3" xfId="40864" xr:uid="{1374514B-FC30-4BD2-8FA8-EF80335C97EC}"/>
    <cellStyle name="Currency 3 4 2 2 4 3" xfId="16151" xr:uid="{319FB387-1E6A-4C7B-96D6-7CC8EF4913C6}"/>
    <cellStyle name="Currency 3 4 2 2 4 3 2" xfId="43857" xr:uid="{449FAC9F-C063-4D77-8482-2F897842F944}"/>
    <cellStyle name="Currency 3 4 2 2 4 4" xfId="34278" xr:uid="{18A9FB17-7AC0-464D-AAFC-FEE1C354C1A8}"/>
    <cellStyle name="Currency 3 4 2 2 5" xfId="7892" xr:uid="{2D77303A-F426-4E20-885F-2FD0BF09F268}"/>
    <cellStyle name="Currency 3 4 2 2 5 2" xfId="16153" xr:uid="{DA10F486-8848-452F-971B-C84B739E037D}"/>
    <cellStyle name="Currency 3 4 2 2 5 2 2" xfId="43859" xr:uid="{0B5118E4-4045-44E6-BBE6-D26F2C3D3EED}"/>
    <cellStyle name="Currency 3 4 2 2 5 3" xfId="35598" xr:uid="{DF249807-204E-4296-BEAF-02D7489CDCD3}"/>
    <cellStyle name="Currency 3 4 2 2 6" xfId="16144" xr:uid="{48A93457-6B94-48A7-A011-0D04191FFC34}"/>
    <cellStyle name="Currency 3 4 2 2 6 2" xfId="43850" xr:uid="{9754E55F-16DA-401B-879A-2936EBC94D3B}"/>
    <cellStyle name="Currency 3 4 2 2 7" xfId="27691" xr:uid="{BC02E06B-3ADA-4601-97AA-CDBE9431D43A}"/>
    <cellStyle name="Currency 3 4 2 2 7 2" xfId="55349" xr:uid="{4A98885E-DF93-4045-83D5-07F0FFC9F9F9}"/>
    <cellStyle name="Currency 3 4 2 2 8" xfId="29012" xr:uid="{1B97F8E0-A3EB-4340-B006-770E7C499F60}"/>
    <cellStyle name="Currency 3 4 2 3" xfId="1771" xr:uid="{0BE1AFCC-BE5E-4D03-828D-0E86BE12E116}"/>
    <cellStyle name="Currency 3 4 2 3 2" xfId="4427" xr:uid="{7851E2A7-AAB6-4A59-994C-4595DCE64DB7}"/>
    <cellStyle name="Currency 3 4 2 3 2 2" xfId="11078" xr:uid="{E9D42C43-BA1D-4591-BD2D-3BDD31E6EAC2}"/>
    <cellStyle name="Currency 3 4 2 3 2 2 2" xfId="16156" xr:uid="{48356F44-EEA6-4182-A1E8-AB22AE3BCA30}"/>
    <cellStyle name="Currency 3 4 2 3 2 2 2 2" xfId="43862" xr:uid="{BA01ACBB-4566-4F81-B978-6C4464906C52}"/>
    <cellStyle name="Currency 3 4 2 3 2 2 3" xfId="38784" xr:uid="{83CBEF16-9FA5-4985-ADC8-126C69FCEE6F}"/>
    <cellStyle name="Currency 3 4 2 3 2 3" xfId="16155" xr:uid="{7E99910F-D816-43C2-BC82-7A0A04D739E8}"/>
    <cellStyle name="Currency 3 4 2 3 2 3 2" xfId="43861" xr:uid="{E9C3B5E0-85D3-45E8-BFBA-8E011B59AAD4}"/>
    <cellStyle name="Currency 3 4 2 3 2 4" xfId="32198" xr:uid="{600C1A5E-5687-4ECA-AAEC-D2B2EF9644FF}"/>
    <cellStyle name="Currency 3 4 2 3 3" xfId="8444" xr:uid="{82968C2D-77D4-4197-8EF6-328F5F2838B9}"/>
    <cellStyle name="Currency 3 4 2 3 3 2" xfId="16157" xr:uid="{BE70089D-B665-4859-8A38-DE80DAB9AD2A}"/>
    <cellStyle name="Currency 3 4 2 3 3 2 2" xfId="43863" xr:uid="{2A6F55EE-F68F-4951-BB6C-7C8DAA6F208D}"/>
    <cellStyle name="Currency 3 4 2 3 3 3" xfId="36150" xr:uid="{6D3B2B16-A9E0-4F38-9912-DFEFA721DCC3}"/>
    <cellStyle name="Currency 3 4 2 3 4" xfId="16154" xr:uid="{EFCC5E20-47B2-48C6-AEE0-DF10A9765797}"/>
    <cellStyle name="Currency 3 4 2 3 4 2" xfId="43860" xr:uid="{B6517ED1-7312-451F-8A86-722F4ECF8208}"/>
    <cellStyle name="Currency 3 4 2 3 5" xfId="29564" xr:uid="{7252333B-1395-47D7-AA33-83375E427D0C}"/>
    <cellStyle name="Currency 3 4 2 4" xfId="3219" xr:uid="{F6291488-3FDA-4B0D-AE79-D2725CC61418}"/>
    <cellStyle name="Currency 3 4 2 4 2" xfId="9870" xr:uid="{58802034-CD29-441A-92FA-8983BE389BFA}"/>
    <cellStyle name="Currency 3 4 2 4 2 2" xfId="16159" xr:uid="{AA1EFBC7-B70F-4637-82D4-97698F2A4D48}"/>
    <cellStyle name="Currency 3 4 2 4 2 2 2" xfId="43865" xr:uid="{F04BA079-C772-4CC9-9A79-DC3023489492}"/>
    <cellStyle name="Currency 3 4 2 4 2 3" xfId="37576" xr:uid="{3B803A25-8DAE-457B-8D1E-0AECE3C259CD}"/>
    <cellStyle name="Currency 3 4 2 4 3" xfId="16158" xr:uid="{9874D514-EB0C-457F-85A1-6CCC94847B78}"/>
    <cellStyle name="Currency 3 4 2 4 3 2" xfId="43864" xr:uid="{5B27D1F0-B3B8-4E28-9658-D90234E30715}"/>
    <cellStyle name="Currency 3 4 2 4 4" xfId="30990" xr:uid="{10B78832-91AC-41C3-A448-C69DA5107F59}"/>
    <cellStyle name="Currency 3 4 2 5" xfId="5869" xr:uid="{5D513CD9-C4A9-43C7-8FA5-D29E8F63663E}"/>
    <cellStyle name="Currency 3 4 2 5 2" xfId="12502" xr:uid="{F33024F9-4BE3-4F56-927E-FB1FC94446DB}"/>
    <cellStyle name="Currency 3 4 2 5 2 2" xfId="16161" xr:uid="{57E88C4E-B9B7-4425-84A1-F8A84D0F45F7}"/>
    <cellStyle name="Currency 3 4 2 5 2 2 2" xfId="43867" xr:uid="{968AC4D3-6E00-4822-B5D6-4CC99DCD5854}"/>
    <cellStyle name="Currency 3 4 2 5 2 3" xfId="40208" xr:uid="{EBA55B3B-5C22-43C8-BDDA-A19C3B141F24}"/>
    <cellStyle name="Currency 3 4 2 5 3" xfId="16160" xr:uid="{50B2C1D1-DD64-4AA6-B5CE-6F96CF520D8B}"/>
    <cellStyle name="Currency 3 4 2 5 3 2" xfId="43866" xr:uid="{61243400-F3E0-42C5-80DE-0879E80F36B8}"/>
    <cellStyle name="Currency 3 4 2 5 4" xfId="33622" xr:uid="{8A5E1CB4-6249-48A0-BAC7-F4E7A27DF566}"/>
    <cellStyle name="Currency 3 4 2 6" xfId="7236" xr:uid="{6A4C151C-942C-492C-90E2-22E08FDAE0B7}"/>
    <cellStyle name="Currency 3 4 2 6 2" xfId="16162" xr:uid="{25502D6F-223D-4DFC-993A-FF47C2841FF4}"/>
    <cellStyle name="Currency 3 4 2 6 2 2" xfId="43868" xr:uid="{2799E0BE-E1F3-4DFA-BD7C-528F21A2DE38}"/>
    <cellStyle name="Currency 3 4 2 6 3" xfId="34942" xr:uid="{208E24BD-FB36-4604-9F14-9195338810B7}"/>
    <cellStyle name="Currency 3 4 2 7" xfId="16143" xr:uid="{081012A0-40BD-4380-82CE-816ED3D2070D}"/>
    <cellStyle name="Currency 3 4 2 7 2" xfId="43849" xr:uid="{737168B2-2F4B-4D5C-9E33-C685B33CD44A}"/>
    <cellStyle name="Currency 3 4 2 8" xfId="27035" xr:uid="{F1D18C93-7AEA-471B-93B9-7D9A7B07C755}"/>
    <cellStyle name="Currency 3 4 2 8 2" xfId="54693" xr:uid="{074B1527-B176-4DAB-9398-E472C7F17877}"/>
    <cellStyle name="Currency 3 4 2 9" xfId="28356" xr:uid="{44A0B75A-C6F9-4FE9-8F05-375B094BB27D}"/>
    <cellStyle name="Currency 3 4 3" xfId="875" xr:uid="{52BC91CB-8E7C-4CAE-84A0-7146ED4BEA2D}"/>
    <cellStyle name="Currency 3 4 3 2" xfId="1773" xr:uid="{4CCBA330-F765-4ED5-9AF6-74B7C5323EFA}"/>
    <cellStyle name="Currency 3 4 3 2 2" xfId="4429" xr:uid="{7427AF50-8701-4E02-8007-E6AE327FC95B}"/>
    <cellStyle name="Currency 3 4 3 2 2 2" xfId="11080" xr:uid="{71F7E719-2EB7-4796-B9D1-6FADD8F9A8E7}"/>
    <cellStyle name="Currency 3 4 3 2 2 2 2" xfId="16166" xr:uid="{2058E591-CF56-4B59-B1AC-A926C1C77A61}"/>
    <cellStyle name="Currency 3 4 3 2 2 2 2 2" xfId="43872" xr:uid="{B0CF7F36-574B-4C29-84E2-FEA3B365F766}"/>
    <cellStyle name="Currency 3 4 3 2 2 2 3" xfId="38786" xr:uid="{199D8039-61C2-4451-8B49-84426BA69B33}"/>
    <cellStyle name="Currency 3 4 3 2 2 3" xfId="16165" xr:uid="{67B2CDB9-AADA-48EF-8221-B259E76B0C7B}"/>
    <cellStyle name="Currency 3 4 3 2 2 3 2" xfId="43871" xr:uid="{3AFBA0C3-6835-463A-9BD2-A909A299BF03}"/>
    <cellStyle name="Currency 3 4 3 2 2 4" xfId="32200" xr:uid="{A9C608EC-3247-4602-8261-CF59FE681760}"/>
    <cellStyle name="Currency 3 4 3 2 3" xfId="8446" xr:uid="{3E2EA1F8-0F4B-49A4-B051-2571F6382675}"/>
    <cellStyle name="Currency 3 4 3 2 3 2" xfId="16167" xr:uid="{A6DCB84B-EB3D-4F2D-A53C-68E0EAF891EC}"/>
    <cellStyle name="Currency 3 4 3 2 3 2 2" xfId="43873" xr:uid="{D93AAA1A-DAE6-4B5D-8740-734582D2B42B}"/>
    <cellStyle name="Currency 3 4 3 2 3 3" xfId="36152" xr:uid="{BBCB012E-29D1-4A6D-98B4-BD8EE9934838}"/>
    <cellStyle name="Currency 3 4 3 2 4" xfId="16164" xr:uid="{70D20A60-48FB-4B9B-94C3-DE02EDDA8982}"/>
    <cellStyle name="Currency 3 4 3 2 4 2" xfId="43870" xr:uid="{3728E757-75D3-4F6F-932E-F4CF632A926D}"/>
    <cellStyle name="Currency 3 4 3 2 5" xfId="29566" xr:uid="{4E0591E3-8B82-429C-B64B-E829CCAD6225}"/>
    <cellStyle name="Currency 3 4 3 3" xfId="3540" xr:uid="{5C8EDE15-8196-40D7-B801-25B11AC1674D}"/>
    <cellStyle name="Currency 3 4 3 3 2" xfId="10191" xr:uid="{A8DDE32D-4B55-4E09-B02A-DCF343C16ED4}"/>
    <cellStyle name="Currency 3 4 3 3 2 2" xfId="16169" xr:uid="{205812DF-ADCE-488A-A28F-C3006E0BA0CA}"/>
    <cellStyle name="Currency 3 4 3 3 2 2 2" xfId="43875" xr:uid="{8C275422-0A78-437F-B07F-C5D4124E267B}"/>
    <cellStyle name="Currency 3 4 3 3 2 3" xfId="37897" xr:uid="{0EDFCA76-6D9C-4511-958E-018CFCE42533}"/>
    <cellStyle name="Currency 3 4 3 3 3" xfId="16168" xr:uid="{33D0232F-F278-43C8-953B-9C3F286BC9E6}"/>
    <cellStyle name="Currency 3 4 3 3 3 2" xfId="43874" xr:uid="{2C57378D-FE22-4718-B40F-CB6F74079B07}"/>
    <cellStyle name="Currency 3 4 3 3 4" xfId="31311" xr:uid="{73BDF047-3B16-403D-8F75-0CBF0DE8DCBF}"/>
    <cellStyle name="Currency 3 4 3 4" xfId="6190" xr:uid="{608BAB06-5A64-4330-AFC9-89D31F1B5FDC}"/>
    <cellStyle name="Currency 3 4 3 4 2" xfId="12823" xr:uid="{D5C9AB40-8346-4C4A-BDA2-619FD205F835}"/>
    <cellStyle name="Currency 3 4 3 4 2 2" xfId="16171" xr:uid="{AC7E44C0-D9AD-4731-8C75-00B51EDD1E57}"/>
    <cellStyle name="Currency 3 4 3 4 2 2 2" xfId="43877" xr:uid="{36DDA114-7EFF-4810-BC7C-A2DAA82446F5}"/>
    <cellStyle name="Currency 3 4 3 4 2 3" xfId="40529" xr:uid="{98298740-AA63-4590-A82D-85C6F8D56472}"/>
    <cellStyle name="Currency 3 4 3 4 3" xfId="16170" xr:uid="{B18D4FBA-49BF-4582-B971-81D40AF0D6FF}"/>
    <cellStyle name="Currency 3 4 3 4 3 2" xfId="43876" xr:uid="{A8211B1F-10FD-48E6-9744-7A4C272F2278}"/>
    <cellStyle name="Currency 3 4 3 4 4" xfId="33943" xr:uid="{DE93E18D-94CD-40E0-BED2-1529B184DD96}"/>
    <cellStyle name="Currency 3 4 3 5" xfId="7557" xr:uid="{797FCAC5-9374-476C-9818-5454FDF21B5E}"/>
    <cellStyle name="Currency 3 4 3 5 2" xfId="16172" xr:uid="{6831F231-78B8-42BA-B752-F0FB1AA20661}"/>
    <cellStyle name="Currency 3 4 3 5 2 2" xfId="43878" xr:uid="{6262DDCC-1C94-4FCC-B573-D9B0CEF3BB69}"/>
    <cellStyle name="Currency 3 4 3 5 3" xfId="35263" xr:uid="{27A94820-92C5-40D2-BA96-D9DDBFBD366A}"/>
    <cellStyle name="Currency 3 4 3 6" xfId="16163" xr:uid="{DC8B8BD9-3F7A-4823-8938-58E6D4814FFB}"/>
    <cellStyle name="Currency 3 4 3 6 2" xfId="43869" xr:uid="{3FFD446F-3ED8-48CA-9903-FB51E4FE29DA}"/>
    <cellStyle name="Currency 3 4 3 7" xfId="27356" xr:uid="{DED477F2-0D68-45D3-A882-10D32EB8D2C4}"/>
    <cellStyle name="Currency 3 4 3 7 2" xfId="55014" xr:uid="{04403DE5-CA85-4883-8ECA-AE21884064E4}"/>
    <cellStyle name="Currency 3 4 3 8" xfId="28677" xr:uid="{260FC280-C63D-46F9-A48D-EA1C5C660E3D}"/>
    <cellStyle name="Currency 3 4 4" xfId="1770" xr:uid="{A2646D60-6857-4165-BB16-FF415AE33BD0}"/>
    <cellStyle name="Currency 3 4 4 2" xfId="4426" xr:uid="{BBAFED88-0B4C-408A-89AB-2E3A7B62209E}"/>
    <cellStyle name="Currency 3 4 4 2 2" xfId="11077" xr:uid="{2F03CADD-3CB5-4A8F-A3C4-99B4C387D857}"/>
    <cellStyle name="Currency 3 4 4 2 2 2" xfId="16175" xr:uid="{03AC7B88-63E4-4407-852E-6DD8DE6240F3}"/>
    <cellStyle name="Currency 3 4 4 2 2 2 2" xfId="43881" xr:uid="{F25E618A-3706-4DDB-AF8D-C336A1A46452}"/>
    <cellStyle name="Currency 3 4 4 2 2 3" xfId="38783" xr:uid="{FC6A9C37-BE98-4AD7-A854-F72908E94A95}"/>
    <cellStyle name="Currency 3 4 4 2 3" xfId="16174" xr:uid="{3E1014E8-5957-49D0-995C-30519CE9977D}"/>
    <cellStyle name="Currency 3 4 4 2 3 2" xfId="43880" xr:uid="{6ACED8D7-803D-43E0-A0AA-6DB5C3F9790E}"/>
    <cellStyle name="Currency 3 4 4 2 4" xfId="32197" xr:uid="{28B1E0D5-FC34-40A8-A123-E837DA4191AE}"/>
    <cellStyle name="Currency 3 4 4 3" xfId="8443" xr:uid="{E6DF2929-1526-4D20-B48C-503E37C393F0}"/>
    <cellStyle name="Currency 3 4 4 3 2" xfId="16176" xr:uid="{328CED03-5005-4C41-B4D0-1EE19F010123}"/>
    <cellStyle name="Currency 3 4 4 3 2 2" xfId="43882" xr:uid="{B9E09772-01BA-4160-B58C-95EF546718AA}"/>
    <cellStyle name="Currency 3 4 4 3 3" xfId="36149" xr:uid="{25DBF89D-5B6C-4B11-8F74-D13F04B01F54}"/>
    <cellStyle name="Currency 3 4 4 4" xfId="16173" xr:uid="{8810500B-A98F-49FC-802F-5DB95B946B87}"/>
    <cellStyle name="Currency 3 4 4 4 2" xfId="43879" xr:uid="{35087FF2-E96E-4E6C-9376-C99DF449151A}"/>
    <cellStyle name="Currency 3 4 4 5" xfId="29563" xr:uid="{3250A629-EEED-4686-8CD0-FB4826449489}"/>
    <cellStyle name="Currency 3 4 5" xfId="2883" xr:uid="{75AEA369-6477-4FA1-A028-DEC688B79B43}"/>
    <cellStyle name="Currency 3 4 5 2" xfId="9535" xr:uid="{90DDEB96-E663-4A22-90D7-8CD9EAF9B23E}"/>
    <cellStyle name="Currency 3 4 5 2 2" xfId="16178" xr:uid="{987FF982-B4FF-4668-9FCD-DCEB4A65E837}"/>
    <cellStyle name="Currency 3 4 5 2 2 2" xfId="43884" xr:uid="{4D7170A1-B7C8-40F6-9431-755B85FC2A0F}"/>
    <cellStyle name="Currency 3 4 5 2 3" xfId="37241" xr:uid="{17889776-40CF-42A1-9C4E-C7929AC81244}"/>
    <cellStyle name="Currency 3 4 5 3" xfId="16177" xr:uid="{750587DB-6AF8-4206-B7EC-6BB5DE40D008}"/>
    <cellStyle name="Currency 3 4 5 3 2" xfId="43883" xr:uid="{2B2213AD-B9A5-444A-A66E-FC6EE3D45A63}"/>
    <cellStyle name="Currency 3 4 5 4" xfId="30655" xr:uid="{1EF8ED6A-A7D3-43D7-B9F3-5F9B917E37A6}"/>
    <cellStyle name="Currency 3 4 6" xfId="5522" xr:uid="{FAEC19D1-AC10-4B45-8480-C921873EC120}"/>
    <cellStyle name="Currency 3 4 6 2" xfId="12155" xr:uid="{91F80B97-969C-4DA1-8BB6-A7A46644D261}"/>
    <cellStyle name="Currency 3 4 6 2 2" xfId="16180" xr:uid="{4D67670F-D813-4345-A748-9FE0F71C0E26}"/>
    <cellStyle name="Currency 3 4 6 2 2 2" xfId="43886" xr:uid="{E6FEC6CB-B6C3-4186-98A9-A8AA37D66038}"/>
    <cellStyle name="Currency 3 4 6 2 3" xfId="39861" xr:uid="{54779F8A-D245-4BAF-9BC9-F4107472DB14}"/>
    <cellStyle name="Currency 3 4 6 3" xfId="16179" xr:uid="{E216FE01-D0D7-4428-8F40-9D21252A57FC}"/>
    <cellStyle name="Currency 3 4 6 3 2" xfId="43885" xr:uid="{55928806-1517-4DD5-80F0-17ED93B47309}"/>
    <cellStyle name="Currency 3 4 6 4" xfId="33275" xr:uid="{5E86C050-00E1-42E0-87DB-29DBB99E6649}"/>
    <cellStyle name="Currency 3 4 7" xfId="6901" xr:uid="{2DEC3849-D13F-4F03-AD3B-2412D103CAA2}"/>
    <cellStyle name="Currency 3 4 7 2" xfId="16181" xr:uid="{63E45E73-E24F-4DAA-AAC5-C6E0ABFF1775}"/>
    <cellStyle name="Currency 3 4 7 2 2" xfId="43887" xr:uid="{BFAA1B3B-251E-4CAF-9991-907CC403139F}"/>
    <cellStyle name="Currency 3 4 7 3" xfId="34607" xr:uid="{86257CA7-54C8-49AF-810E-6A9D049D2C31}"/>
    <cellStyle name="Currency 3 4 8" xfId="16142" xr:uid="{5984EF77-9C0C-4AFF-948F-7264815AF893}"/>
    <cellStyle name="Currency 3 4 8 2" xfId="43848" xr:uid="{80DA0FA3-5A3E-47AD-9ECF-4D5BCCF61A8A}"/>
    <cellStyle name="Currency 3 4 9" xfId="26689" xr:uid="{BEF4D382-1A83-4027-8FF9-CDCD7137B84E}"/>
    <cellStyle name="Currency 3 4 9 2" xfId="54347" xr:uid="{7F7AA8E6-E7D9-455C-A962-7E59D1763DDD}"/>
    <cellStyle name="Currency 3 5" xfId="60" xr:uid="{2F36325F-B471-4597-A983-7173AF672C89}"/>
    <cellStyle name="Currency 3 5 10" xfId="28020" xr:uid="{5A799553-E46A-4BD4-9B31-87D7048C0065}"/>
    <cellStyle name="Currency 3 5 2" xfId="542" xr:uid="{A8392E6B-A007-4BD2-BD51-0213EAFCF6D7}"/>
    <cellStyle name="Currency 3 5 2 2" xfId="1208" xr:uid="{A37B3FFA-248E-4F1A-BBFA-65ECB1990807}"/>
    <cellStyle name="Currency 3 5 2 2 2" xfId="1776" xr:uid="{2C783049-94FB-4229-A241-F0280D58B5D9}"/>
    <cellStyle name="Currency 3 5 2 2 2 2" xfId="4432" xr:uid="{093C7E3C-B9F5-408F-90A2-DABEF3DD4087}"/>
    <cellStyle name="Currency 3 5 2 2 2 2 2" xfId="11083" xr:uid="{FE587EFE-EC2D-4B23-BC15-5FD60162560B}"/>
    <cellStyle name="Currency 3 5 2 2 2 2 2 2" xfId="16187" xr:uid="{791A9F5F-B613-474B-A9C7-E004470E5274}"/>
    <cellStyle name="Currency 3 5 2 2 2 2 2 2 2" xfId="43893" xr:uid="{795F5E9A-3FB7-4960-92EF-1C2C09F61732}"/>
    <cellStyle name="Currency 3 5 2 2 2 2 2 3" xfId="38789" xr:uid="{B985FAD8-80D6-400D-BE6D-2A5A389E1211}"/>
    <cellStyle name="Currency 3 5 2 2 2 2 3" xfId="16186" xr:uid="{90B1367A-3D18-458C-AE4D-F229089DC8DE}"/>
    <cellStyle name="Currency 3 5 2 2 2 2 3 2" xfId="43892" xr:uid="{5F6B095E-24FD-42F9-BF7D-C23A0D8E86C2}"/>
    <cellStyle name="Currency 3 5 2 2 2 2 4" xfId="32203" xr:uid="{DDB64060-664E-414E-845B-723A3D0166F0}"/>
    <cellStyle name="Currency 3 5 2 2 2 3" xfId="8449" xr:uid="{E3A23FF5-C38B-4DEC-BFA1-BDE9DFAA5ECA}"/>
    <cellStyle name="Currency 3 5 2 2 2 3 2" xfId="16188" xr:uid="{57E8FE01-81E8-4398-8728-3FA476B768DE}"/>
    <cellStyle name="Currency 3 5 2 2 2 3 2 2" xfId="43894" xr:uid="{78D8DA7C-8EE3-46C4-B01B-7CD5D0F83FF1}"/>
    <cellStyle name="Currency 3 5 2 2 2 3 3" xfId="36155" xr:uid="{C8228082-93F9-409C-8E54-9E03293C48BE}"/>
    <cellStyle name="Currency 3 5 2 2 2 4" xfId="16185" xr:uid="{9CEF00C8-20EF-4301-8AE5-7E0EFC12B224}"/>
    <cellStyle name="Currency 3 5 2 2 2 4 2" xfId="43891" xr:uid="{743742B7-45FB-4D92-B816-075BA345511A}"/>
    <cellStyle name="Currency 3 5 2 2 2 5" xfId="29569" xr:uid="{06A336B7-7B71-4D41-8FB5-C94492AD6926}"/>
    <cellStyle name="Currency 3 5 2 2 3" xfId="3873" xr:uid="{C809CA51-231F-4F59-B564-7784CFFD3E99}"/>
    <cellStyle name="Currency 3 5 2 2 3 2" xfId="10524" xr:uid="{88F8B472-8207-411F-86D3-A8D357345D83}"/>
    <cellStyle name="Currency 3 5 2 2 3 2 2" xfId="16190" xr:uid="{A4AFAFCE-F0B1-4D73-B2B1-F11548EA0BAC}"/>
    <cellStyle name="Currency 3 5 2 2 3 2 2 2" xfId="43896" xr:uid="{11FACE68-00DB-49DA-AEE6-B378128DE177}"/>
    <cellStyle name="Currency 3 5 2 2 3 2 3" xfId="38230" xr:uid="{7D213481-D878-426E-8334-8E7C0E84468E}"/>
    <cellStyle name="Currency 3 5 2 2 3 3" xfId="16189" xr:uid="{60067A30-4177-4888-8279-5DA2C11BF2AB}"/>
    <cellStyle name="Currency 3 5 2 2 3 3 2" xfId="43895" xr:uid="{7B484823-1C4D-4C7F-B0C8-9803CEBD495E}"/>
    <cellStyle name="Currency 3 5 2 2 3 4" xfId="31644" xr:uid="{A34D131F-5A5B-453F-80AA-155DD8530C42}"/>
    <cellStyle name="Currency 3 5 2 2 4" xfId="6523" xr:uid="{0DB547DF-7352-49D1-9F5C-A292768003D3}"/>
    <cellStyle name="Currency 3 5 2 2 4 2" xfId="13156" xr:uid="{B4575E12-1E40-4A06-9818-2B5386A86619}"/>
    <cellStyle name="Currency 3 5 2 2 4 2 2" xfId="16192" xr:uid="{CF3C542A-46BC-4EE0-8274-B3AF0ED2329E}"/>
    <cellStyle name="Currency 3 5 2 2 4 2 2 2" xfId="43898" xr:uid="{31A00093-7ED2-4308-AF3D-BFD738C36D53}"/>
    <cellStyle name="Currency 3 5 2 2 4 2 3" xfId="40862" xr:uid="{2ECE3547-FAA9-40B4-9094-6915C2CE4196}"/>
    <cellStyle name="Currency 3 5 2 2 4 3" xfId="16191" xr:uid="{F1A11DF8-DABC-40EB-B890-6E4566EF3311}"/>
    <cellStyle name="Currency 3 5 2 2 4 3 2" xfId="43897" xr:uid="{FB713394-9422-419F-AF8A-266AE8EB1894}"/>
    <cellStyle name="Currency 3 5 2 2 4 4" xfId="34276" xr:uid="{B044BFE8-9E63-46B8-BE09-80D3C21537F2}"/>
    <cellStyle name="Currency 3 5 2 2 5" xfId="7890" xr:uid="{DD8F20B7-493B-422E-A750-A5B38660236E}"/>
    <cellStyle name="Currency 3 5 2 2 5 2" xfId="16193" xr:uid="{8493E4B8-C8A5-4F04-8BAD-5B2DC5691FF2}"/>
    <cellStyle name="Currency 3 5 2 2 5 2 2" xfId="43899" xr:uid="{FA00D307-3AA4-487A-B0B8-462A6CD327E2}"/>
    <cellStyle name="Currency 3 5 2 2 5 3" xfId="35596" xr:uid="{3A108C83-5A7D-43D1-BEDE-F9ADAE0363E4}"/>
    <cellStyle name="Currency 3 5 2 2 6" xfId="16184" xr:uid="{F8B88A45-68A3-4991-8376-B3F303D1B5F9}"/>
    <cellStyle name="Currency 3 5 2 2 6 2" xfId="43890" xr:uid="{155DAA84-C0D8-4DDB-87A2-34489BF83036}"/>
    <cellStyle name="Currency 3 5 2 2 7" xfId="27689" xr:uid="{17EA85AF-2754-4081-B78E-62506C28A5DE}"/>
    <cellStyle name="Currency 3 5 2 2 7 2" xfId="55347" xr:uid="{6FB01404-7CE7-4F38-A250-4A9251AC970C}"/>
    <cellStyle name="Currency 3 5 2 2 8" xfId="29010" xr:uid="{C0552532-A49E-4461-AEAA-BD048DA85682}"/>
    <cellStyle name="Currency 3 5 2 3" xfId="1775" xr:uid="{55A29C0A-3F94-4CB8-99CC-6969FB3C590A}"/>
    <cellStyle name="Currency 3 5 2 3 2" xfId="4431" xr:uid="{EE2F8039-20F8-4A11-A169-579E6F195CE5}"/>
    <cellStyle name="Currency 3 5 2 3 2 2" xfId="11082" xr:uid="{F42CC153-2AD9-4024-B7F6-4460B2938EA5}"/>
    <cellStyle name="Currency 3 5 2 3 2 2 2" xfId="16196" xr:uid="{6BE8499C-A01A-49BE-BBEC-DFC210E7A117}"/>
    <cellStyle name="Currency 3 5 2 3 2 2 2 2" xfId="43902" xr:uid="{76112D2A-D083-4856-B80C-8E4FB0986B9C}"/>
    <cellStyle name="Currency 3 5 2 3 2 2 3" xfId="38788" xr:uid="{0D3DF449-C1BD-4561-A3D7-6CC97C4A7227}"/>
    <cellStyle name="Currency 3 5 2 3 2 3" xfId="16195" xr:uid="{0E49A204-55D4-49C5-973B-0AF7830D54AE}"/>
    <cellStyle name="Currency 3 5 2 3 2 3 2" xfId="43901" xr:uid="{83706B4A-72F9-43E0-9439-A81C1489E3FC}"/>
    <cellStyle name="Currency 3 5 2 3 2 4" xfId="32202" xr:uid="{072D8FCB-6672-4D5A-B825-E260D6826C4A}"/>
    <cellStyle name="Currency 3 5 2 3 3" xfId="8448" xr:uid="{17DB6B95-D919-4EB2-98A7-6BD80CD3A318}"/>
    <cellStyle name="Currency 3 5 2 3 3 2" xfId="16197" xr:uid="{6B7C8AC9-D1BF-4264-BB5C-1D390B599D7E}"/>
    <cellStyle name="Currency 3 5 2 3 3 2 2" xfId="43903" xr:uid="{741828BB-E190-4B4F-9A89-46D4F57A580E}"/>
    <cellStyle name="Currency 3 5 2 3 3 3" xfId="36154" xr:uid="{91790206-C37F-43D9-B3E9-BA0BBF97EAD1}"/>
    <cellStyle name="Currency 3 5 2 3 4" xfId="16194" xr:uid="{06C20D2F-EE47-4B53-B9A6-F23FCB7E3BC4}"/>
    <cellStyle name="Currency 3 5 2 3 4 2" xfId="43900" xr:uid="{EA871E04-2A30-4590-B020-FECF0D64E95B}"/>
    <cellStyle name="Currency 3 5 2 3 5" xfId="29568" xr:uid="{8E963500-5B0D-4074-B679-E1D2F1A3B91C}"/>
    <cellStyle name="Currency 3 5 2 4" xfId="3217" xr:uid="{C9CF486A-BB14-4F0F-A56D-553663F89C19}"/>
    <cellStyle name="Currency 3 5 2 4 2" xfId="9868" xr:uid="{E53112D6-AECC-4098-851A-80C564A02AE4}"/>
    <cellStyle name="Currency 3 5 2 4 2 2" xfId="16199" xr:uid="{FC7049CE-1CE8-49AA-9047-7F75E5428F03}"/>
    <cellStyle name="Currency 3 5 2 4 2 2 2" xfId="43905" xr:uid="{FECE7F34-1861-4CF4-84D9-6CD9801BCEB1}"/>
    <cellStyle name="Currency 3 5 2 4 2 3" xfId="37574" xr:uid="{F394FB2D-6B74-459B-9DC6-F71D3D093C5F}"/>
    <cellStyle name="Currency 3 5 2 4 3" xfId="16198" xr:uid="{EB44A362-7E43-4647-8B19-6A83E68ABD3E}"/>
    <cellStyle name="Currency 3 5 2 4 3 2" xfId="43904" xr:uid="{3AC6D47A-FDB9-424C-AEE7-F6F71804086C}"/>
    <cellStyle name="Currency 3 5 2 4 4" xfId="30988" xr:uid="{E2D764E0-2A2B-4CCE-AAF8-C8146FDD8978}"/>
    <cellStyle name="Currency 3 5 2 5" xfId="5867" xr:uid="{ED97D7A6-8A6D-443B-8A0C-5A08581E7701}"/>
    <cellStyle name="Currency 3 5 2 5 2" xfId="12500" xr:uid="{1ACEE7F1-0948-4B7B-A770-EB72CA05BBD3}"/>
    <cellStyle name="Currency 3 5 2 5 2 2" xfId="16201" xr:uid="{2D59A4CF-7109-4909-861C-435F9D562AF3}"/>
    <cellStyle name="Currency 3 5 2 5 2 2 2" xfId="43907" xr:uid="{E08E4EA0-8810-4EDB-A959-838E05567995}"/>
    <cellStyle name="Currency 3 5 2 5 2 3" xfId="40206" xr:uid="{7BD52E0C-A97B-430F-A68F-60E223508D62}"/>
    <cellStyle name="Currency 3 5 2 5 3" xfId="16200" xr:uid="{E882303D-9949-4E9A-BE12-A75A978F231E}"/>
    <cellStyle name="Currency 3 5 2 5 3 2" xfId="43906" xr:uid="{62888620-0785-48E9-AF5E-22932224AA94}"/>
    <cellStyle name="Currency 3 5 2 5 4" xfId="33620" xr:uid="{5119192F-97FA-4A09-9D0A-5747572A3E70}"/>
    <cellStyle name="Currency 3 5 2 6" xfId="7234" xr:uid="{77DCAEB1-A43E-452C-AC6D-941AFA3C65BE}"/>
    <cellStyle name="Currency 3 5 2 6 2" xfId="16202" xr:uid="{91D6B371-3C69-41ED-8AF1-A506FCD7AC6D}"/>
    <cellStyle name="Currency 3 5 2 6 2 2" xfId="43908" xr:uid="{8BDF7375-C9CE-4752-BCA4-6FD2FE37056D}"/>
    <cellStyle name="Currency 3 5 2 6 3" xfId="34940" xr:uid="{7D59D529-6287-4FD9-89BF-430621801EC4}"/>
    <cellStyle name="Currency 3 5 2 7" xfId="16183" xr:uid="{27ACEF17-AEC8-4CA4-B790-D8A0DC66F01E}"/>
    <cellStyle name="Currency 3 5 2 7 2" xfId="43889" xr:uid="{97BF7FE6-F525-49B3-A2C2-01153ED9886D}"/>
    <cellStyle name="Currency 3 5 2 8" xfId="27033" xr:uid="{B9B17CFE-4AD7-44DD-8326-F42876B78BB5}"/>
    <cellStyle name="Currency 3 5 2 8 2" xfId="54691" xr:uid="{BAF477E4-5C2E-431E-9ABA-A58E502319E0}"/>
    <cellStyle name="Currency 3 5 2 9" xfId="28354" xr:uid="{1AD22898-5356-4BD9-ABAE-956D7B121379}"/>
    <cellStyle name="Currency 3 5 3" xfId="873" xr:uid="{D049732E-A591-4F00-84E5-243DF46D7410}"/>
    <cellStyle name="Currency 3 5 3 2" xfId="1777" xr:uid="{9128D5B6-D404-481B-9B24-627C1D4BB92D}"/>
    <cellStyle name="Currency 3 5 3 2 2" xfId="4433" xr:uid="{FE8B9CA7-3F0D-484C-9B6F-A9C9453BFDB4}"/>
    <cellStyle name="Currency 3 5 3 2 2 2" xfId="11084" xr:uid="{A91C96CC-B3B8-49E7-934D-131268CB87C3}"/>
    <cellStyle name="Currency 3 5 3 2 2 2 2" xfId="16206" xr:uid="{E51E9FCF-27B0-463B-A123-16E7FBD580A1}"/>
    <cellStyle name="Currency 3 5 3 2 2 2 2 2" xfId="43912" xr:uid="{F0ABE66E-0E26-4BEB-AEA7-695C9026D299}"/>
    <cellStyle name="Currency 3 5 3 2 2 2 3" xfId="38790" xr:uid="{492C0443-27CD-45F5-BE93-7C06D4C7356E}"/>
    <cellStyle name="Currency 3 5 3 2 2 3" xfId="16205" xr:uid="{CE40B4A4-06A3-4C85-9A2D-0B157904ED02}"/>
    <cellStyle name="Currency 3 5 3 2 2 3 2" xfId="43911" xr:uid="{E7A6C8E6-190E-4F9D-8228-853E271A6404}"/>
    <cellStyle name="Currency 3 5 3 2 2 4" xfId="32204" xr:uid="{E5831A53-FC53-499C-846E-83DAF4EECC29}"/>
    <cellStyle name="Currency 3 5 3 2 3" xfId="8450" xr:uid="{BAC9D750-E278-4321-9852-03D4AF38E4BF}"/>
    <cellStyle name="Currency 3 5 3 2 3 2" xfId="16207" xr:uid="{A10CDBDB-16A6-4E01-9588-B3DA8109065F}"/>
    <cellStyle name="Currency 3 5 3 2 3 2 2" xfId="43913" xr:uid="{B147FBA8-DBE4-4630-ABA8-D52C14C4993F}"/>
    <cellStyle name="Currency 3 5 3 2 3 3" xfId="36156" xr:uid="{68A9DBBB-E6AE-4AA4-AF7E-F1EFFAC8F6AB}"/>
    <cellStyle name="Currency 3 5 3 2 4" xfId="16204" xr:uid="{58A71C10-0B5B-4573-8829-56BC4A9FD495}"/>
    <cellStyle name="Currency 3 5 3 2 4 2" xfId="43910" xr:uid="{08FF6761-5B3B-47E0-8504-8F4B38A1BC38}"/>
    <cellStyle name="Currency 3 5 3 2 5" xfId="29570" xr:uid="{1D4623B6-5B9D-47A6-9507-112CEDC5C9A9}"/>
    <cellStyle name="Currency 3 5 3 3" xfId="3538" xr:uid="{93933F16-8C16-4F28-ADDB-36CA40C39617}"/>
    <cellStyle name="Currency 3 5 3 3 2" xfId="10189" xr:uid="{CD536663-D572-45AF-8778-1776F628F5FD}"/>
    <cellStyle name="Currency 3 5 3 3 2 2" xfId="16209" xr:uid="{5F3DE242-8039-443A-9DF2-454735C91F67}"/>
    <cellStyle name="Currency 3 5 3 3 2 2 2" xfId="43915" xr:uid="{5F1C4121-4F96-4749-9B34-737F46690B5A}"/>
    <cellStyle name="Currency 3 5 3 3 2 3" xfId="37895" xr:uid="{E248C22D-7CC1-4007-9D81-A5FC567B8710}"/>
    <cellStyle name="Currency 3 5 3 3 3" xfId="16208" xr:uid="{032838C7-0C2A-4361-B38E-8B3D61E69502}"/>
    <cellStyle name="Currency 3 5 3 3 3 2" xfId="43914" xr:uid="{852EED74-4111-4C21-86CD-CB9ADED62A11}"/>
    <cellStyle name="Currency 3 5 3 3 4" xfId="31309" xr:uid="{81481E8E-C60E-4A26-A324-203E2EBCB376}"/>
    <cellStyle name="Currency 3 5 3 4" xfId="6188" xr:uid="{76E1A3D8-124C-49C0-A45D-8A256DEC411F}"/>
    <cellStyle name="Currency 3 5 3 4 2" xfId="12821" xr:uid="{E6A72B6E-733D-4E0D-B208-2A537D7A86CE}"/>
    <cellStyle name="Currency 3 5 3 4 2 2" xfId="16211" xr:uid="{0E30C83C-860C-4AC0-939A-930487915E6A}"/>
    <cellStyle name="Currency 3 5 3 4 2 2 2" xfId="43917" xr:uid="{5A726164-A160-44BD-A9B6-2BAF5798B9BF}"/>
    <cellStyle name="Currency 3 5 3 4 2 3" xfId="40527" xr:uid="{FA66633B-B20E-4D31-87C2-4792ABE76AFE}"/>
    <cellStyle name="Currency 3 5 3 4 3" xfId="16210" xr:uid="{426777E1-57BF-4264-944D-B4D62FA76C45}"/>
    <cellStyle name="Currency 3 5 3 4 3 2" xfId="43916" xr:uid="{0935A1E0-B418-40E8-A81D-5EA1A070CC3F}"/>
    <cellStyle name="Currency 3 5 3 4 4" xfId="33941" xr:uid="{730E7325-5D29-4A6C-8735-5B8423DF0600}"/>
    <cellStyle name="Currency 3 5 3 5" xfId="7555" xr:uid="{096C09F1-ED1D-40FE-A823-8D0403A69000}"/>
    <cellStyle name="Currency 3 5 3 5 2" xfId="16212" xr:uid="{D14CB7DF-46B3-4605-BA38-BF27B7A74827}"/>
    <cellStyle name="Currency 3 5 3 5 2 2" xfId="43918" xr:uid="{62B153C0-CA88-4F72-8482-EF989DFA1A04}"/>
    <cellStyle name="Currency 3 5 3 5 3" xfId="35261" xr:uid="{ACE1C9C7-C1D0-42AE-8ACF-C33C786D836F}"/>
    <cellStyle name="Currency 3 5 3 6" xfId="16203" xr:uid="{D2CE434D-8DCF-49EB-B97B-8C32FBC8EB3A}"/>
    <cellStyle name="Currency 3 5 3 6 2" xfId="43909" xr:uid="{C82B8322-B651-4E98-BCB6-DA97F8DDD498}"/>
    <cellStyle name="Currency 3 5 3 7" xfId="27354" xr:uid="{B9CB33FA-BFA3-424C-83EE-C126D7ABE0EF}"/>
    <cellStyle name="Currency 3 5 3 7 2" xfId="55012" xr:uid="{3F607B07-02F0-4018-92C0-2B052AC0217E}"/>
    <cellStyle name="Currency 3 5 3 8" xfId="28675" xr:uid="{F2462E4E-247E-478F-BAB9-EE191A02895D}"/>
    <cellStyle name="Currency 3 5 4" xfId="1774" xr:uid="{09BF89C0-877D-41FF-8F01-99094D231FE5}"/>
    <cellStyle name="Currency 3 5 4 2" xfId="4430" xr:uid="{13006A98-9CFA-451B-A2A8-AF525C54E90D}"/>
    <cellStyle name="Currency 3 5 4 2 2" xfId="11081" xr:uid="{2419EE7D-71BA-40CB-8CF6-F5BB2B81BB8B}"/>
    <cellStyle name="Currency 3 5 4 2 2 2" xfId="16215" xr:uid="{B48CC977-0FBD-4558-AD36-D9553297FC2D}"/>
    <cellStyle name="Currency 3 5 4 2 2 2 2" xfId="43921" xr:uid="{B9C5168E-AEF9-4B46-843B-37C08673217E}"/>
    <cellStyle name="Currency 3 5 4 2 2 3" xfId="38787" xr:uid="{2792855C-FC69-4F74-9D7F-5EF24E6CFEDA}"/>
    <cellStyle name="Currency 3 5 4 2 3" xfId="16214" xr:uid="{7EBED85B-0EEF-4430-BC2E-4A2443A7A1A5}"/>
    <cellStyle name="Currency 3 5 4 2 3 2" xfId="43920" xr:uid="{7763F04B-1625-427A-A2B8-20FAE06B3575}"/>
    <cellStyle name="Currency 3 5 4 2 4" xfId="32201" xr:uid="{BD6D1E9F-EFE4-432C-A490-BE210349EA6B}"/>
    <cellStyle name="Currency 3 5 4 3" xfId="8447" xr:uid="{187E9CB7-C554-4951-94D4-E7877B282B90}"/>
    <cellStyle name="Currency 3 5 4 3 2" xfId="16216" xr:uid="{11D53897-8597-4543-A9D4-30E7F1345080}"/>
    <cellStyle name="Currency 3 5 4 3 2 2" xfId="43922" xr:uid="{6FE31A3C-6C71-4C1E-8F5B-5911AD3204DE}"/>
    <cellStyle name="Currency 3 5 4 3 3" xfId="36153" xr:uid="{B17E5D8A-C150-4617-AD55-9E21112BE906}"/>
    <cellStyle name="Currency 3 5 4 4" xfId="16213" xr:uid="{7D251308-43E4-4329-9CB7-89FFDC0097D7}"/>
    <cellStyle name="Currency 3 5 4 4 2" xfId="43919" xr:uid="{E2CF80EF-21FB-46B7-BD1A-0BA5D99687AE}"/>
    <cellStyle name="Currency 3 5 4 5" xfId="29567" xr:uid="{F16B2902-56C1-489C-8373-0999B1CEF80F}"/>
    <cellStyle name="Currency 3 5 5" xfId="2881" xr:uid="{467AE660-4653-42D1-BDE1-D7DF57807086}"/>
    <cellStyle name="Currency 3 5 5 2" xfId="9533" xr:uid="{862E41B0-7BAB-4123-9850-DC14B7BD2FCE}"/>
    <cellStyle name="Currency 3 5 5 2 2" xfId="16218" xr:uid="{44E15A25-0EB2-4B39-8C86-242CFF5CAA1D}"/>
    <cellStyle name="Currency 3 5 5 2 2 2" xfId="43924" xr:uid="{6838D66A-C485-4E78-81A4-B37C5F4A39B6}"/>
    <cellStyle name="Currency 3 5 5 2 3" xfId="37239" xr:uid="{F74FEF3A-7E75-43B3-A060-697F25F5BD12}"/>
    <cellStyle name="Currency 3 5 5 3" xfId="16217" xr:uid="{0FF83A80-A3BC-4C6F-9084-053D5213F4D7}"/>
    <cellStyle name="Currency 3 5 5 3 2" xfId="43923" xr:uid="{0CAE261C-2F9F-493C-838B-BB4DE353E975}"/>
    <cellStyle name="Currency 3 5 5 4" xfId="30653" xr:uid="{8F43B962-1066-435E-A73E-621191189E6D}"/>
    <cellStyle name="Currency 3 5 6" xfId="5520" xr:uid="{5EDB1B70-1BE0-4886-8E4F-B7193DBCA144}"/>
    <cellStyle name="Currency 3 5 6 2" xfId="12153" xr:uid="{91981A4F-A9C2-43DE-B9F4-A289C8A7EC0E}"/>
    <cellStyle name="Currency 3 5 6 2 2" xfId="16220" xr:uid="{FB502DE0-BD0F-44FF-B165-49CA89C77C19}"/>
    <cellStyle name="Currency 3 5 6 2 2 2" xfId="43926" xr:uid="{11890B60-A276-49E9-9C07-DBE9A477BA95}"/>
    <cellStyle name="Currency 3 5 6 2 3" xfId="39859" xr:uid="{D23CF2F9-68FF-4F22-AE0C-7211A4BC12CD}"/>
    <cellStyle name="Currency 3 5 6 3" xfId="16219" xr:uid="{A6B3F38A-3A08-4FEA-A9CD-F5A2B3763CC0}"/>
    <cellStyle name="Currency 3 5 6 3 2" xfId="43925" xr:uid="{05615E1B-D434-470E-8008-B5F62976B5A0}"/>
    <cellStyle name="Currency 3 5 6 4" xfId="33273" xr:uid="{089392DD-135A-4AA6-B8E9-AFEF84A79559}"/>
    <cellStyle name="Currency 3 5 7" xfId="6899" xr:uid="{FA1D4067-665F-46EB-A83B-538A0289C088}"/>
    <cellStyle name="Currency 3 5 7 2" xfId="16221" xr:uid="{E8D16338-AAC1-4D6D-AF8D-D5B2F26EDD37}"/>
    <cellStyle name="Currency 3 5 7 2 2" xfId="43927" xr:uid="{F25B22BA-63A6-462D-B77E-97D7B70B76D9}"/>
    <cellStyle name="Currency 3 5 7 3" xfId="34605" xr:uid="{73BEAE63-D6F3-4A05-93BE-E33BF9EE089C}"/>
    <cellStyle name="Currency 3 5 8" xfId="16182" xr:uid="{18AA8444-0113-42D5-ABFB-B16E8717D007}"/>
    <cellStyle name="Currency 3 5 8 2" xfId="43888" xr:uid="{98006428-27E0-477B-AA63-C5B2A6F28AF3}"/>
    <cellStyle name="Currency 3 5 9" xfId="26687" xr:uid="{A26FECC0-17AB-4B57-9765-AEFB9E6F5019}"/>
    <cellStyle name="Currency 3 5 9 2" xfId="54345" xr:uid="{779CFEC7-7F35-4A82-AF09-7125F7C6DBD5}"/>
    <cellStyle name="Currency 3 6" xfId="98" xr:uid="{8C1CD5F9-1463-4CE7-8398-19788A5A9F24}"/>
    <cellStyle name="Currency 3 6 10" xfId="28051" xr:uid="{F6CE62AE-AC67-485A-B0C4-BA5D923893B0}"/>
    <cellStyle name="Currency 3 6 2" xfId="574" xr:uid="{7DEB013A-C700-4B0F-8F33-D6F5680C6031}"/>
    <cellStyle name="Currency 3 6 2 2" xfId="1240" xr:uid="{860D7AC8-334F-4FA4-9F42-11F67F5A4B36}"/>
    <cellStyle name="Currency 3 6 2 2 2" xfId="1780" xr:uid="{73884A60-9C80-4E17-BC78-44613D6F9FEF}"/>
    <cellStyle name="Currency 3 6 2 2 2 2" xfId="4436" xr:uid="{3ED6B7C3-C2DE-418F-8590-DC9DF8D9AB16}"/>
    <cellStyle name="Currency 3 6 2 2 2 2 2" xfId="11087" xr:uid="{7FAA075D-F273-4601-AFC5-6A5BCFE3376A}"/>
    <cellStyle name="Currency 3 6 2 2 2 2 2 2" xfId="16227" xr:uid="{F5583767-4651-4BD1-9882-6C1C5D34C57E}"/>
    <cellStyle name="Currency 3 6 2 2 2 2 2 2 2" xfId="43933" xr:uid="{1351A4DC-74EC-4C11-AE5C-B43F13601ED2}"/>
    <cellStyle name="Currency 3 6 2 2 2 2 2 3" xfId="38793" xr:uid="{15F08732-7044-4445-A3AC-E8165CE4A973}"/>
    <cellStyle name="Currency 3 6 2 2 2 2 3" xfId="16226" xr:uid="{0BD5FA7C-EC92-4075-BF72-9A8BBEFA5036}"/>
    <cellStyle name="Currency 3 6 2 2 2 2 3 2" xfId="43932" xr:uid="{457C1302-516A-444F-853E-636D0E7322B1}"/>
    <cellStyle name="Currency 3 6 2 2 2 2 4" xfId="32207" xr:uid="{8F66A7F6-9FDF-4D4D-9B33-79F9FE853EE0}"/>
    <cellStyle name="Currency 3 6 2 2 2 3" xfId="8453" xr:uid="{841D63E1-F0D0-48E8-995A-2E63F9F808DF}"/>
    <cellStyle name="Currency 3 6 2 2 2 3 2" xfId="16228" xr:uid="{BA3B8E1A-DBDF-49D2-985A-DD2CC9EF22C9}"/>
    <cellStyle name="Currency 3 6 2 2 2 3 2 2" xfId="43934" xr:uid="{2A5F6EB5-3590-40B4-A793-91025FE07736}"/>
    <cellStyle name="Currency 3 6 2 2 2 3 3" xfId="36159" xr:uid="{DBB0CF8C-199D-486F-8F61-1B1C07DF5788}"/>
    <cellStyle name="Currency 3 6 2 2 2 4" xfId="16225" xr:uid="{9FE0DB97-5B0F-454A-8895-19D835380023}"/>
    <cellStyle name="Currency 3 6 2 2 2 4 2" xfId="43931" xr:uid="{A547828C-7B2A-4B27-9553-F0082D6C0DD1}"/>
    <cellStyle name="Currency 3 6 2 2 2 5" xfId="29573" xr:uid="{7801EABC-9AF3-4367-AC44-0D1029F2262D}"/>
    <cellStyle name="Currency 3 6 2 2 3" xfId="3905" xr:uid="{A401555C-3F19-481F-AEC8-F2944E968B23}"/>
    <cellStyle name="Currency 3 6 2 2 3 2" xfId="10556" xr:uid="{75FB1106-5EAF-47F2-AF0E-69F86A04FC96}"/>
    <cellStyle name="Currency 3 6 2 2 3 2 2" xfId="16230" xr:uid="{95D54245-1976-4CE8-9AA6-DA3E47BBD0AA}"/>
    <cellStyle name="Currency 3 6 2 2 3 2 2 2" xfId="43936" xr:uid="{657F2DCE-9F44-4283-AC58-DD35789D1F2A}"/>
    <cellStyle name="Currency 3 6 2 2 3 2 3" xfId="38262" xr:uid="{FCA78256-09CD-4BA5-AA09-48321CDC7BD4}"/>
    <cellStyle name="Currency 3 6 2 2 3 3" xfId="16229" xr:uid="{5D34D0BF-2074-4831-BB47-E585AD2B227C}"/>
    <cellStyle name="Currency 3 6 2 2 3 3 2" xfId="43935" xr:uid="{48FD01B3-D413-4B7F-9FEE-BD2BE55D7A4E}"/>
    <cellStyle name="Currency 3 6 2 2 3 4" xfId="31676" xr:uid="{5B3F5F54-3E2A-4EA9-B29F-3FCBDE3A4FBC}"/>
    <cellStyle name="Currency 3 6 2 2 4" xfId="6555" xr:uid="{3842661F-DC6D-461F-89EF-38D3A8B9FC08}"/>
    <cellStyle name="Currency 3 6 2 2 4 2" xfId="13188" xr:uid="{BCAF785F-813C-4136-B368-D54746D8F1CE}"/>
    <cellStyle name="Currency 3 6 2 2 4 2 2" xfId="16232" xr:uid="{1B8A1418-41E4-416C-B1E1-3A058F05437D}"/>
    <cellStyle name="Currency 3 6 2 2 4 2 2 2" xfId="43938" xr:uid="{B4316A3E-2FD1-402C-8DBB-DBDDAEA7730A}"/>
    <cellStyle name="Currency 3 6 2 2 4 2 3" xfId="40894" xr:uid="{12B7315C-CC66-4A33-BD22-84299F114A4E}"/>
    <cellStyle name="Currency 3 6 2 2 4 3" xfId="16231" xr:uid="{0C5A3D28-F9B3-4B84-81A8-B60BC81C8A92}"/>
    <cellStyle name="Currency 3 6 2 2 4 3 2" xfId="43937" xr:uid="{61355618-9E50-405C-B45B-548545330600}"/>
    <cellStyle name="Currency 3 6 2 2 4 4" xfId="34308" xr:uid="{0AD81215-0606-43B2-B6E5-1E8AFD6E2E1C}"/>
    <cellStyle name="Currency 3 6 2 2 5" xfId="7922" xr:uid="{E27E3AEC-939C-4D83-88EA-81A4F540B5E0}"/>
    <cellStyle name="Currency 3 6 2 2 5 2" xfId="16233" xr:uid="{5AEA3618-849A-41C3-81F0-49694C436C8A}"/>
    <cellStyle name="Currency 3 6 2 2 5 2 2" xfId="43939" xr:uid="{D9A6C228-5F6A-488F-9026-2E9F4FBEBED7}"/>
    <cellStyle name="Currency 3 6 2 2 5 3" xfId="35628" xr:uid="{2E84611E-F771-43AB-B633-68A45F3925B9}"/>
    <cellStyle name="Currency 3 6 2 2 6" xfId="16224" xr:uid="{AC56DF7F-D614-43E6-B986-58AEE44F9A68}"/>
    <cellStyle name="Currency 3 6 2 2 6 2" xfId="43930" xr:uid="{B571CB0F-3F52-4224-837A-10C9E126597D}"/>
    <cellStyle name="Currency 3 6 2 2 7" xfId="27721" xr:uid="{A8045187-C7A3-48A4-8192-714CA973931E}"/>
    <cellStyle name="Currency 3 6 2 2 7 2" xfId="55379" xr:uid="{49538612-9892-4825-92FB-9FCCBE953B70}"/>
    <cellStyle name="Currency 3 6 2 2 8" xfId="29042" xr:uid="{94565F4C-9913-435E-A719-DE9385507472}"/>
    <cellStyle name="Currency 3 6 2 3" xfId="1779" xr:uid="{7F1E95D0-3984-4BD0-BC3F-FCEF8E8B019B}"/>
    <cellStyle name="Currency 3 6 2 3 2" xfId="4435" xr:uid="{1268156E-C382-416C-8736-C0ED5A871D8A}"/>
    <cellStyle name="Currency 3 6 2 3 2 2" xfId="11086" xr:uid="{D440187F-BADF-4537-91A2-ABA2F2DA33F7}"/>
    <cellStyle name="Currency 3 6 2 3 2 2 2" xfId="16236" xr:uid="{5CC05258-77EE-43B4-883C-2ACA8254B7F5}"/>
    <cellStyle name="Currency 3 6 2 3 2 2 2 2" xfId="43942" xr:uid="{0C585354-0D82-4729-90C5-B487D0A70086}"/>
    <cellStyle name="Currency 3 6 2 3 2 2 3" xfId="38792" xr:uid="{CEF16158-6706-4821-8A2B-FDD5DBCB80A7}"/>
    <cellStyle name="Currency 3 6 2 3 2 3" xfId="16235" xr:uid="{2D7C2FEC-7E59-42E7-8D08-A8F27C87EC7C}"/>
    <cellStyle name="Currency 3 6 2 3 2 3 2" xfId="43941" xr:uid="{678BA610-1328-4BED-AE75-D67A42AFD5A0}"/>
    <cellStyle name="Currency 3 6 2 3 2 4" xfId="32206" xr:uid="{7D676FBD-C032-4044-B0EE-FCC557C295D3}"/>
    <cellStyle name="Currency 3 6 2 3 3" xfId="8452" xr:uid="{299C5742-F3FA-4D29-B4FB-BA51384248F4}"/>
    <cellStyle name="Currency 3 6 2 3 3 2" xfId="16237" xr:uid="{C70B54EF-DD0B-4A8B-B69F-24FE51D04438}"/>
    <cellStyle name="Currency 3 6 2 3 3 2 2" xfId="43943" xr:uid="{0964ADB7-9582-478B-A9B2-E23283752CB4}"/>
    <cellStyle name="Currency 3 6 2 3 3 3" xfId="36158" xr:uid="{F6936C16-F4E9-411C-B10C-DCD47239A8B9}"/>
    <cellStyle name="Currency 3 6 2 3 4" xfId="16234" xr:uid="{6621EDB1-6E0F-4130-ACC0-DBCC4079DFDE}"/>
    <cellStyle name="Currency 3 6 2 3 4 2" xfId="43940" xr:uid="{9ECE0C96-E5B4-4B0F-8E04-6A6C7C686546}"/>
    <cellStyle name="Currency 3 6 2 3 5" xfId="29572" xr:uid="{F7C118F3-F7A9-480A-8115-6765BD5033C6}"/>
    <cellStyle name="Currency 3 6 2 4" xfId="3249" xr:uid="{65129B9E-AD30-4EAA-94AB-F29F0E7BFE61}"/>
    <cellStyle name="Currency 3 6 2 4 2" xfId="9900" xr:uid="{4305FB4B-639C-42D6-9F3B-0C91831C308F}"/>
    <cellStyle name="Currency 3 6 2 4 2 2" xfId="16239" xr:uid="{95F9CDA9-22D1-4E2A-A3B4-EA98214496E2}"/>
    <cellStyle name="Currency 3 6 2 4 2 2 2" xfId="43945" xr:uid="{8F929E93-DDAA-42C6-B710-E35070B7990C}"/>
    <cellStyle name="Currency 3 6 2 4 2 3" xfId="37606" xr:uid="{A6BB65EE-2059-408F-9457-00912BC23E72}"/>
    <cellStyle name="Currency 3 6 2 4 3" xfId="16238" xr:uid="{3B334DE8-01A6-44D2-B006-E1B3576848DE}"/>
    <cellStyle name="Currency 3 6 2 4 3 2" xfId="43944" xr:uid="{3F4B0CDB-6084-487F-9783-44E9AF99F022}"/>
    <cellStyle name="Currency 3 6 2 4 4" xfId="31020" xr:uid="{ACD639A4-8F45-4B8E-8293-2234D58B71D9}"/>
    <cellStyle name="Currency 3 6 2 5" xfId="5899" xr:uid="{FD133DDF-D7B5-40F0-96A8-E50508F290C4}"/>
    <cellStyle name="Currency 3 6 2 5 2" xfId="12532" xr:uid="{413B91C2-5884-4893-8B83-557EFF3AAD4D}"/>
    <cellStyle name="Currency 3 6 2 5 2 2" xfId="16241" xr:uid="{0710A69D-E123-4634-AA15-F82EC3EC27A8}"/>
    <cellStyle name="Currency 3 6 2 5 2 2 2" xfId="43947" xr:uid="{C18357C2-5CDA-4BE0-8B5E-5823140B1866}"/>
    <cellStyle name="Currency 3 6 2 5 2 3" xfId="40238" xr:uid="{465CD491-BA9F-4AC3-81CA-8E033C9177BA}"/>
    <cellStyle name="Currency 3 6 2 5 3" xfId="16240" xr:uid="{8308E88B-1C53-4FBF-84C9-30C1C4C6C303}"/>
    <cellStyle name="Currency 3 6 2 5 3 2" xfId="43946" xr:uid="{F2C25323-396B-46FC-B4DB-8B9DA936FFB2}"/>
    <cellStyle name="Currency 3 6 2 5 4" xfId="33652" xr:uid="{D7F69150-F297-456A-BD3F-5DDD42B6FA5E}"/>
    <cellStyle name="Currency 3 6 2 6" xfId="7266" xr:uid="{2761C62E-0672-4FC0-A0AB-C64FF0A255DF}"/>
    <cellStyle name="Currency 3 6 2 6 2" xfId="16242" xr:uid="{DE6D38E5-BE78-46B0-AE89-C9A8303440E6}"/>
    <cellStyle name="Currency 3 6 2 6 2 2" xfId="43948" xr:uid="{C5105AEC-29F4-48E8-93DB-9EFE80F55AAD}"/>
    <cellStyle name="Currency 3 6 2 6 3" xfId="34972" xr:uid="{507DFED3-C8AE-46E6-BE82-CE2B1AB55670}"/>
    <cellStyle name="Currency 3 6 2 7" xfId="16223" xr:uid="{CE560623-F9FE-4DD1-B76A-893D6DC5098D}"/>
    <cellStyle name="Currency 3 6 2 7 2" xfId="43929" xr:uid="{28D10EB6-93CD-417F-822E-E3D339419166}"/>
    <cellStyle name="Currency 3 6 2 8" xfId="27065" xr:uid="{9142D94A-80CC-4537-A50A-52DB6EBBB2E0}"/>
    <cellStyle name="Currency 3 6 2 8 2" xfId="54723" xr:uid="{71954D2F-3DEC-4E19-98D1-A231EF1A0038}"/>
    <cellStyle name="Currency 3 6 2 9" xfId="28386" xr:uid="{F440E0D9-F2AC-4B3F-A910-114AF9B1EE7C}"/>
    <cellStyle name="Currency 3 6 3" xfId="905" xr:uid="{22208591-0231-485B-81E1-9A722F7A7D61}"/>
    <cellStyle name="Currency 3 6 3 2" xfId="1781" xr:uid="{02F0A4A6-BCEB-4FD4-B7DE-7BC824071C39}"/>
    <cellStyle name="Currency 3 6 3 2 2" xfId="4437" xr:uid="{4D08B551-6C36-4951-B3C0-EA38D2CCFACC}"/>
    <cellStyle name="Currency 3 6 3 2 2 2" xfId="11088" xr:uid="{8D741164-1F3B-4EDF-AF17-B5DD749C1DB5}"/>
    <cellStyle name="Currency 3 6 3 2 2 2 2" xfId="16246" xr:uid="{235D103C-6C6A-4597-907D-98748634D7EE}"/>
    <cellStyle name="Currency 3 6 3 2 2 2 2 2" xfId="43952" xr:uid="{4F0904BB-121F-43F8-8D9E-E0D40F67AAB2}"/>
    <cellStyle name="Currency 3 6 3 2 2 2 3" xfId="38794" xr:uid="{D2A89AA2-D820-46D1-AD5D-EFB594970457}"/>
    <cellStyle name="Currency 3 6 3 2 2 3" xfId="16245" xr:uid="{D369F340-CEF1-4C7B-B574-680600A90DA6}"/>
    <cellStyle name="Currency 3 6 3 2 2 3 2" xfId="43951" xr:uid="{19634552-EA71-486F-96CB-4ADBABD9C757}"/>
    <cellStyle name="Currency 3 6 3 2 2 4" xfId="32208" xr:uid="{969FABB5-2318-46EB-920B-A180CB9012E8}"/>
    <cellStyle name="Currency 3 6 3 2 3" xfId="8454" xr:uid="{E62E7003-D8FD-430A-A592-2946771ED99C}"/>
    <cellStyle name="Currency 3 6 3 2 3 2" xfId="16247" xr:uid="{BDFE3E3C-D3D0-4D18-B80B-959A1D88A114}"/>
    <cellStyle name="Currency 3 6 3 2 3 2 2" xfId="43953" xr:uid="{7FE06485-F395-4D9D-BB94-0A3008C457DF}"/>
    <cellStyle name="Currency 3 6 3 2 3 3" xfId="36160" xr:uid="{D8529DF3-2E5E-4026-BEA5-9467B2EEA8BD}"/>
    <cellStyle name="Currency 3 6 3 2 4" xfId="16244" xr:uid="{25C9866B-EB76-4A9E-AD85-0C3D9966CF93}"/>
    <cellStyle name="Currency 3 6 3 2 4 2" xfId="43950" xr:uid="{8279AECE-72B8-4572-9478-45C5E7BD5B3C}"/>
    <cellStyle name="Currency 3 6 3 2 5" xfId="29574" xr:uid="{57A11B4B-6851-42FA-A748-150F05B5BA81}"/>
    <cellStyle name="Currency 3 6 3 3" xfId="3570" xr:uid="{55CA09E1-03C0-45BF-B994-85C434EAC95E}"/>
    <cellStyle name="Currency 3 6 3 3 2" xfId="10221" xr:uid="{74370CFC-38C9-43B8-A1FD-249CFE953364}"/>
    <cellStyle name="Currency 3 6 3 3 2 2" xfId="16249" xr:uid="{839E7AB8-DA54-4AC8-8DDA-DE3A3FBC616C}"/>
    <cellStyle name="Currency 3 6 3 3 2 2 2" xfId="43955" xr:uid="{5B71055B-14D1-4054-BF89-ECEB68CE1643}"/>
    <cellStyle name="Currency 3 6 3 3 2 3" xfId="37927" xr:uid="{C659D371-F467-4027-A3BE-56C110B045C9}"/>
    <cellStyle name="Currency 3 6 3 3 3" xfId="16248" xr:uid="{A20C75E1-AED2-4609-86FF-143D64534905}"/>
    <cellStyle name="Currency 3 6 3 3 3 2" xfId="43954" xr:uid="{30763B6E-1E22-427B-86EC-22915BB64206}"/>
    <cellStyle name="Currency 3 6 3 3 4" xfId="31341" xr:uid="{E9FFB9DE-67DF-4704-BE94-707D70C32EF1}"/>
    <cellStyle name="Currency 3 6 3 4" xfId="6220" xr:uid="{B8CC1205-447A-4A53-A3AC-F127E536DC1D}"/>
    <cellStyle name="Currency 3 6 3 4 2" xfId="12853" xr:uid="{A889F098-648C-4FA4-8781-3E54B6EA581E}"/>
    <cellStyle name="Currency 3 6 3 4 2 2" xfId="16251" xr:uid="{8B3B1121-1E63-48BA-B0E7-21924E93A3A4}"/>
    <cellStyle name="Currency 3 6 3 4 2 2 2" xfId="43957" xr:uid="{CCA0199E-C5B8-4C84-B0C6-D9524E1026B0}"/>
    <cellStyle name="Currency 3 6 3 4 2 3" xfId="40559" xr:uid="{6D548208-E45A-4EA5-B7BB-D262909A97D7}"/>
    <cellStyle name="Currency 3 6 3 4 3" xfId="16250" xr:uid="{4FF57D31-5871-4B3B-AB4B-01E79AA45B11}"/>
    <cellStyle name="Currency 3 6 3 4 3 2" xfId="43956" xr:uid="{E53AF19B-7E62-46B5-8511-41905F810BB2}"/>
    <cellStyle name="Currency 3 6 3 4 4" xfId="33973" xr:uid="{5D0C535E-A6C2-4778-8D2D-0EC9FD6833C8}"/>
    <cellStyle name="Currency 3 6 3 5" xfId="7587" xr:uid="{8F0B9029-645B-4048-BC10-CC1C16BF04FE}"/>
    <cellStyle name="Currency 3 6 3 5 2" xfId="16252" xr:uid="{5F5969A3-B80D-46FB-B23A-3617A11A6205}"/>
    <cellStyle name="Currency 3 6 3 5 2 2" xfId="43958" xr:uid="{921506BB-8E3F-4A91-9172-016E28B550FD}"/>
    <cellStyle name="Currency 3 6 3 5 3" xfId="35293" xr:uid="{AD8D6B0D-B28E-4488-9099-EA489FE5D10D}"/>
    <cellStyle name="Currency 3 6 3 6" xfId="16243" xr:uid="{A6CB37A5-9983-4265-94B8-EB8A6415FDB3}"/>
    <cellStyle name="Currency 3 6 3 6 2" xfId="43949" xr:uid="{90CA98DD-F9CF-49EB-B2DA-DEE25FBE95C4}"/>
    <cellStyle name="Currency 3 6 3 7" xfId="27386" xr:uid="{72F4E194-53AB-421B-B332-3B4CD751D7DB}"/>
    <cellStyle name="Currency 3 6 3 7 2" xfId="55044" xr:uid="{68071924-CF1E-4410-9F3F-E7A41B7062D1}"/>
    <cellStyle name="Currency 3 6 3 8" xfId="28707" xr:uid="{04426794-32C4-4342-8A51-F86A0B97E3E1}"/>
    <cellStyle name="Currency 3 6 4" xfId="1778" xr:uid="{8BCD084E-AF25-49CB-B4C0-6FB4910C53F2}"/>
    <cellStyle name="Currency 3 6 4 2" xfId="4434" xr:uid="{4EC4A47A-504D-462E-9E1E-57D82013E5AB}"/>
    <cellStyle name="Currency 3 6 4 2 2" xfId="11085" xr:uid="{F682C450-653C-4F5D-9F06-FD05BDEDDC41}"/>
    <cellStyle name="Currency 3 6 4 2 2 2" xfId="16255" xr:uid="{1D85FFE7-0611-4440-9C12-207B6D18B29F}"/>
    <cellStyle name="Currency 3 6 4 2 2 2 2" xfId="43961" xr:uid="{09024479-3EBB-466A-8F23-20D9D181CC2D}"/>
    <cellStyle name="Currency 3 6 4 2 2 3" xfId="38791" xr:uid="{ACA6C041-A53B-400D-833D-A1795ACCFC97}"/>
    <cellStyle name="Currency 3 6 4 2 3" xfId="16254" xr:uid="{1E0FBD71-C822-4CC6-A332-0EE879C97CA6}"/>
    <cellStyle name="Currency 3 6 4 2 3 2" xfId="43960" xr:uid="{12C1DA74-091C-4462-A7B8-C95A5378E75D}"/>
    <cellStyle name="Currency 3 6 4 2 4" xfId="32205" xr:uid="{04C811F6-5342-4292-8CD7-AB26C2265A69}"/>
    <cellStyle name="Currency 3 6 4 3" xfId="8451" xr:uid="{F428027A-7292-44CE-BFD8-C2E8A9C7AB19}"/>
    <cellStyle name="Currency 3 6 4 3 2" xfId="16256" xr:uid="{6BF66D16-34FE-48F3-A39B-69560417992A}"/>
    <cellStyle name="Currency 3 6 4 3 2 2" xfId="43962" xr:uid="{8B51147F-DA5A-4CEF-97B9-995B9DC81EE7}"/>
    <cellStyle name="Currency 3 6 4 3 3" xfId="36157" xr:uid="{258A77B5-85F4-475B-B0FE-AA3F4AD410B8}"/>
    <cellStyle name="Currency 3 6 4 4" xfId="16253" xr:uid="{220DA763-F540-41F2-A97C-C1E3B495FBEF}"/>
    <cellStyle name="Currency 3 6 4 4 2" xfId="43959" xr:uid="{08CC2147-A1F9-4166-8C9C-2680552F1CB4}"/>
    <cellStyle name="Currency 3 6 4 5" xfId="29571" xr:uid="{2DF3868F-6312-4F2E-9413-FD8E2989AE84}"/>
    <cellStyle name="Currency 3 6 5" xfId="2913" xr:uid="{04475D8B-F660-4A87-8856-2565DBD6BF71}"/>
    <cellStyle name="Currency 3 6 5 2" xfId="9565" xr:uid="{BA25BF4D-EE69-4B32-9DE2-008A5E315439}"/>
    <cellStyle name="Currency 3 6 5 2 2" xfId="16258" xr:uid="{835735EF-C1FD-4B1C-BFC2-BE24DD73517D}"/>
    <cellStyle name="Currency 3 6 5 2 2 2" xfId="43964" xr:uid="{29EB532F-75D5-45E4-9A6D-DD0410CB9E55}"/>
    <cellStyle name="Currency 3 6 5 2 3" xfId="37271" xr:uid="{4D907430-4FD6-4C9F-861C-729420CA8994}"/>
    <cellStyle name="Currency 3 6 5 3" xfId="16257" xr:uid="{E48B31BF-A020-4378-881C-B207BD99BE31}"/>
    <cellStyle name="Currency 3 6 5 3 2" xfId="43963" xr:uid="{96CC3FFD-2565-4B56-BB75-41E836821DBF}"/>
    <cellStyle name="Currency 3 6 5 4" xfId="30685" xr:uid="{2BF86194-953B-4ED0-B991-C6AE168867E8}"/>
    <cellStyle name="Currency 3 6 6" xfId="5552" xr:uid="{0D514744-8D10-43D4-8159-C2E2B0A0D6DB}"/>
    <cellStyle name="Currency 3 6 6 2" xfId="12185" xr:uid="{AF522A49-729F-42AE-AEB2-48369DE171AC}"/>
    <cellStyle name="Currency 3 6 6 2 2" xfId="16260" xr:uid="{D407ECE5-1142-423F-8823-77DAF238E563}"/>
    <cellStyle name="Currency 3 6 6 2 2 2" xfId="43966" xr:uid="{13CD20D5-2D62-442E-B448-F08C48F02558}"/>
    <cellStyle name="Currency 3 6 6 2 3" xfId="39891" xr:uid="{03D630E0-F3DE-408B-AEDE-86D7BC020E51}"/>
    <cellStyle name="Currency 3 6 6 3" xfId="16259" xr:uid="{330EB035-2728-4386-B659-C2C3BA124EC5}"/>
    <cellStyle name="Currency 3 6 6 3 2" xfId="43965" xr:uid="{5E900B83-D27F-44C7-AEE0-F699EF8DF392}"/>
    <cellStyle name="Currency 3 6 6 4" xfId="33305" xr:uid="{9E13AC1C-3855-4A0D-B9EF-9500F8C552AE}"/>
    <cellStyle name="Currency 3 6 7" xfId="6931" xr:uid="{88DDBA50-96D7-4B7F-A078-9E14F87FC5D8}"/>
    <cellStyle name="Currency 3 6 7 2" xfId="16261" xr:uid="{7973C05D-E57A-435F-B3C4-BC0DFA49FF12}"/>
    <cellStyle name="Currency 3 6 7 2 2" xfId="43967" xr:uid="{A4CD0ED2-C247-4A7C-A689-3B5653C4F28F}"/>
    <cellStyle name="Currency 3 6 7 3" xfId="34637" xr:uid="{FF928BA9-9EC0-46EE-BB0E-CF8B6BB78C21}"/>
    <cellStyle name="Currency 3 6 8" xfId="16222" xr:uid="{1849A72C-A3D1-4E8B-9B45-F4EF28850D54}"/>
    <cellStyle name="Currency 3 6 8 2" xfId="43928" xr:uid="{DDB095CD-FB91-40D6-BF29-3F9CE35BAF7E}"/>
    <cellStyle name="Currency 3 6 9" xfId="26719" xr:uid="{587AEE54-E9BB-49FA-9242-A12648A754A9}"/>
    <cellStyle name="Currency 3 6 9 2" xfId="54377" xr:uid="{CDA87E02-42BD-4496-95FE-4389EFD33D68}"/>
    <cellStyle name="Currency 3 7" xfId="62" xr:uid="{382AA877-13DB-494F-AE8E-7F4AE83FF069}"/>
    <cellStyle name="Currency 3 7 10" xfId="28021" xr:uid="{ED01DA5C-4983-46EA-B844-36F78E6D7E0F}"/>
    <cellStyle name="Currency 3 7 2" xfId="543" xr:uid="{A459FCF0-4A8F-41BB-A1BE-0ABEA21C974C}"/>
    <cellStyle name="Currency 3 7 2 2" xfId="1209" xr:uid="{348CA944-5341-4405-83B3-8925894CF1EE}"/>
    <cellStyle name="Currency 3 7 2 2 2" xfId="1784" xr:uid="{7A8045A7-D4D5-445C-9A0B-B2943AD35E19}"/>
    <cellStyle name="Currency 3 7 2 2 2 2" xfId="4440" xr:uid="{0BE693C7-6AF8-4539-B7FD-2673C393413E}"/>
    <cellStyle name="Currency 3 7 2 2 2 2 2" xfId="11091" xr:uid="{0920430E-B868-486B-8A66-2451C6C6CD8B}"/>
    <cellStyle name="Currency 3 7 2 2 2 2 2 2" xfId="16267" xr:uid="{C32F62D1-E424-400B-B6EA-C547ACD28E11}"/>
    <cellStyle name="Currency 3 7 2 2 2 2 2 2 2" xfId="43973" xr:uid="{7B08F00A-DE44-4D18-BB74-0C401982BD93}"/>
    <cellStyle name="Currency 3 7 2 2 2 2 2 3" xfId="38797" xr:uid="{AEBFCDC3-0EA8-4725-A5FF-7F733B0B6F08}"/>
    <cellStyle name="Currency 3 7 2 2 2 2 3" xfId="16266" xr:uid="{A4550A94-77F5-467F-B6BF-41466AC92D71}"/>
    <cellStyle name="Currency 3 7 2 2 2 2 3 2" xfId="43972" xr:uid="{F95411FE-535C-49CD-BE0A-4D1B9CF07B0A}"/>
    <cellStyle name="Currency 3 7 2 2 2 2 4" xfId="32211" xr:uid="{F1A41FEE-5BEC-49FB-8A8C-E3932174E15F}"/>
    <cellStyle name="Currency 3 7 2 2 2 3" xfId="8457" xr:uid="{AB571807-D64B-4D95-B01C-97086D50A0DA}"/>
    <cellStyle name="Currency 3 7 2 2 2 3 2" xfId="16268" xr:uid="{EDC02756-F026-40E0-91E6-4ED22EE87D6E}"/>
    <cellStyle name="Currency 3 7 2 2 2 3 2 2" xfId="43974" xr:uid="{340159B2-70F2-4402-8FCA-DE30EE722C57}"/>
    <cellStyle name="Currency 3 7 2 2 2 3 3" xfId="36163" xr:uid="{B1FEB8F8-6D87-4A72-97CC-6FF238650EE4}"/>
    <cellStyle name="Currency 3 7 2 2 2 4" xfId="16265" xr:uid="{CE194E79-0DD4-4109-BE54-3D1F5DA041A6}"/>
    <cellStyle name="Currency 3 7 2 2 2 4 2" xfId="43971" xr:uid="{7ABB9075-A776-4798-A8D0-7DD985E944E5}"/>
    <cellStyle name="Currency 3 7 2 2 2 5" xfId="29577" xr:uid="{DD08EAFA-30C0-49A4-9DCB-9184BA44BE91}"/>
    <cellStyle name="Currency 3 7 2 2 3" xfId="3874" xr:uid="{C3E2694F-537E-421E-8BE0-7DB3BCC811DA}"/>
    <cellStyle name="Currency 3 7 2 2 3 2" xfId="10525" xr:uid="{4602C3B8-177F-4DAA-A9A7-A0277CAC053C}"/>
    <cellStyle name="Currency 3 7 2 2 3 2 2" xfId="16270" xr:uid="{E610EDCA-4A15-4CF2-9DC4-4E57C15ECA39}"/>
    <cellStyle name="Currency 3 7 2 2 3 2 2 2" xfId="43976" xr:uid="{AD68B7DD-D999-4AD4-AF6A-BD0B40D06D90}"/>
    <cellStyle name="Currency 3 7 2 2 3 2 3" xfId="38231" xr:uid="{FAC041F6-D2D9-4663-B950-3B11E914B703}"/>
    <cellStyle name="Currency 3 7 2 2 3 3" xfId="16269" xr:uid="{3AFD5643-4727-467F-B905-85003CD2D924}"/>
    <cellStyle name="Currency 3 7 2 2 3 3 2" xfId="43975" xr:uid="{452F93B2-1A43-42D6-8A1F-B37A9A67A5A4}"/>
    <cellStyle name="Currency 3 7 2 2 3 4" xfId="31645" xr:uid="{10F5B823-6D1F-491F-B043-CEB2EB511B92}"/>
    <cellStyle name="Currency 3 7 2 2 4" xfId="6524" xr:uid="{1830FF7D-F34C-43A7-AF97-11351F828808}"/>
    <cellStyle name="Currency 3 7 2 2 4 2" xfId="13157" xr:uid="{7CC77398-0A42-435E-90F0-1D69562572DD}"/>
    <cellStyle name="Currency 3 7 2 2 4 2 2" xfId="16272" xr:uid="{3A2286CB-7E9C-4EF7-9F81-F3CA2D2C79E3}"/>
    <cellStyle name="Currency 3 7 2 2 4 2 2 2" xfId="43978" xr:uid="{6C645E8B-7090-4CBA-9A35-11567D5BAE86}"/>
    <cellStyle name="Currency 3 7 2 2 4 2 3" xfId="40863" xr:uid="{4CC72D5E-A319-423E-ACC0-3969DBAF9A8B}"/>
    <cellStyle name="Currency 3 7 2 2 4 3" xfId="16271" xr:uid="{F0323B98-A544-4403-B996-46353DDEB5A8}"/>
    <cellStyle name="Currency 3 7 2 2 4 3 2" xfId="43977" xr:uid="{1FDE1D37-1933-4205-8503-6B5336E1B7E8}"/>
    <cellStyle name="Currency 3 7 2 2 4 4" xfId="34277" xr:uid="{CE4A6D76-28E1-4B82-A65F-4274BBB84B69}"/>
    <cellStyle name="Currency 3 7 2 2 5" xfId="7891" xr:uid="{30ECD065-2130-497F-A788-5CDBA2F82698}"/>
    <cellStyle name="Currency 3 7 2 2 5 2" xfId="16273" xr:uid="{B56B789B-D79E-407E-9706-F9E07BC3E988}"/>
    <cellStyle name="Currency 3 7 2 2 5 2 2" xfId="43979" xr:uid="{586F8520-0F4C-427E-B1C1-4AE3F1374778}"/>
    <cellStyle name="Currency 3 7 2 2 5 3" xfId="35597" xr:uid="{D3C3E6C5-9329-4B7F-9D9C-BD9827559096}"/>
    <cellStyle name="Currency 3 7 2 2 6" xfId="16264" xr:uid="{36D7087B-0C01-4D46-925D-F06185742B6D}"/>
    <cellStyle name="Currency 3 7 2 2 6 2" xfId="43970" xr:uid="{BC9BA186-9600-4B74-92DC-2B8DD8ECA2E9}"/>
    <cellStyle name="Currency 3 7 2 2 7" xfId="27690" xr:uid="{9ADE9A54-6779-4B3B-97A8-0301E5434543}"/>
    <cellStyle name="Currency 3 7 2 2 7 2" xfId="55348" xr:uid="{33038AD1-B7DF-42A3-A76A-7F87D40288E2}"/>
    <cellStyle name="Currency 3 7 2 2 8" xfId="29011" xr:uid="{93B1CFE4-0FCD-4184-BE80-EFDBBF2AEFA8}"/>
    <cellStyle name="Currency 3 7 2 3" xfId="1783" xr:uid="{4DDCB3D6-8685-462A-A966-11599D9EAD73}"/>
    <cellStyle name="Currency 3 7 2 3 2" xfId="4439" xr:uid="{642A8DD3-4599-4C54-9FA0-17414EDA4555}"/>
    <cellStyle name="Currency 3 7 2 3 2 2" xfId="11090" xr:uid="{A1895AEB-D2CA-447A-97DF-3AA5A4011668}"/>
    <cellStyle name="Currency 3 7 2 3 2 2 2" xfId="16276" xr:uid="{6B315ADF-0EB0-4B72-A3DC-3B1821C7EA48}"/>
    <cellStyle name="Currency 3 7 2 3 2 2 2 2" xfId="43982" xr:uid="{06D56FE3-81CB-429C-B4B1-F4A2EC6F0899}"/>
    <cellStyle name="Currency 3 7 2 3 2 2 3" xfId="38796" xr:uid="{68DF2A0B-5346-47EA-AA47-C4625B0A05B3}"/>
    <cellStyle name="Currency 3 7 2 3 2 3" xfId="16275" xr:uid="{B18D7152-4615-4F8B-B3D5-94E4501D2645}"/>
    <cellStyle name="Currency 3 7 2 3 2 3 2" xfId="43981" xr:uid="{430BF913-626D-4E20-AB99-9E57F88A820A}"/>
    <cellStyle name="Currency 3 7 2 3 2 4" xfId="32210" xr:uid="{FA9C97CE-6930-4410-BD47-42B616782A90}"/>
    <cellStyle name="Currency 3 7 2 3 3" xfId="8456" xr:uid="{7205B06A-2542-4A09-84CB-3995DA7DF546}"/>
    <cellStyle name="Currency 3 7 2 3 3 2" xfId="16277" xr:uid="{1D7A9E0C-A44C-475C-B405-D2F3038AFF5C}"/>
    <cellStyle name="Currency 3 7 2 3 3 2 2" xfId="43983" xr:uid="{1F30ADA1-B752-4B91-BC83-101D1536DABE}"/>
    <cellStyle name="Currency 3 7 2 3 3 3" xfId="36162" xr:uid="{9EA4A62D-1F2F-4CD0-A554-10F12E3B52E0}"/>
    <cellStyle name="Currency 3 7 2 3 4" xfId="16274" xr:uid="{C1EB31BA-1863-40DA-B559-5894FB05F83D}"/>
    <cellStyle name="Currency 3 7 2 3 4 2" xfId="43980" xr:uid="{8C02B6B5-21F2-4D7A-8F12-F48A82655D4E}"/>
    <cellStyle name="Currency 3 7 2 3 5" xfId="29576" xr:uid="{1CFB85FC-79B2-4574-91F6-389656BF9049}"/>
    <cellStyle name="Currency 3 7 2 4" xfId="3218" xr:uid="{43069E19-A309-4966-A8DB-47288FF126E9}"/>
    <cellStyle name="Currency 3 7 2 4 2" xfId="9869" xr:uid="{E55CCA40-3187-43E0-92CE-4185F0545360}"/>
    <cellStyle name="Currency 3 7 2 4 2 2" xfId="16279" xr:uid="{881CAB82-FA9C-403E-9955-4B106D664F06}"/>
    <cellStyle name="Currency 3 7 2 4 2 2 2" xfId="43985" xr:uid="{43B7B8E3-6B1C-438A-8C7C-018367D9DFBF}"/>
    <cellStyle name="Currency 3 7 2 4 2 3" xfId="37575" xr:uid="{1BB6306E-3040-4814-B13C-695E55B57981}"/>
    <cellStyle name="Currency 3 7 2 4 3" xfId="16278" xr:uid="{E0B51CAB-7E4E-486E-A4D9-364D42F63DD5}"/>
    <cellStyle name="Currency 3 7 2 4 3 2" xfId="43984" xr:uid="{AE7484D5-5524-45D3-827F-F3C55373E544}"/>
    <cellStyle name="Currency 3 7 2 4 4" xfId="30989" xr:uid="{952C0EE4-55C1-42A0-A93B-38D994CF0760}"/>
    <cellStyle name="Currency 3 7 2 5" xfId="5868" xr:uid="{57B79B8D-625C-4C82-B566-5BAB32D81F98}"/>
    <cellStyle name="Currency 3 7 2 5 2" xfId="12501" xr:uid="{89C9C2AA-5203-4CA0-A662-12BD2B2D14BE}"/>
    <cellStyle name="Currency 3 7 2 5 2 2" xfId="16281" xr:uid="{80AE3651-8069-4646-AA69-16092CF7091C}"/>
    <cellStyle name="Currency 3 7 2 5 2 2 2" xfId="43987" xr:uid="{4E1179AF-2E09-4C0A-9CAC-F833741B1DB1}"/>
    <cellStyle name="Currency 3 7 2 5 2 3" xfId="40207" xr:uid="{DA470578-8A9B-4DCE-8729-862DDFF2CF2E}"/>
    <cellStyle name="Currency 3 7 2 5 3" xfId="16280" xr:uid="{01131F0F-E325-42ED-84BE-CFDCC111C6F9}"/>
    <cellStyle name="Currency 3 7 2 5 3 2" xfId="43986" xr:uid="{8AEBE361-78C3-457E-A28A-37A98CA76DB3}"/>
    <cellStyle name="Currency 3 7 2 5 4" xfId="33621" xr:uid="{24EFEE85-B27F-48C3-8CBA-C9178A7BBBC3}"/>
    <cellStyle name="Currency 3 7 2 6" xfId="7235" xr:uid="{C21C6883-61CC-4B4A-990F-0038F3384D6A}"/>
    <cellStyle name="Currency 3 7 2 6 2" xfId="16282" xr:uid="{C0614E8E-1CC5-45F0-90F5-7246B91B5AFB}"/>
    <cellStyle name="Currency 3 7 2 6 2 2" xfId="43988" xr:uid="{0AA11FFA-C367-4504-94D0-D61CB0B378E1}"/>
    <cellStyle name="Currency 3 7 2 6 3" xfId="34941" xr:uid="{D21D8EBE-5E96-4348-B06B-6E4F78DA487A}"/>
    <cellStyle name="Currency 3 7 2 7" xfId="16263" xr:uid="{4FE22F3F-63E5-4ADB-93CD-52ECA2C2FD93}"/>
    <cellStyle name="Currency 3 7 2 7 2" xfId="43969" xr:uid="{3E5BC6D7-BB9F-4190-8092-16027DC59751}"/>
    <cellStyle name="Currency 3 7 2 8" xfId="27034" xr:uid="{E3B9CCB8-30A7-409C-A813-2BB5CD629BFA}"/>
    <cellStyle name="Currency 3 7 2 8 2" xfId="54692" xr:uid="{4B0EDE91-5EF0-4C4F-90A6-1E3DD6D4F126}"/>
    <cellStyle name="Currency 3 7 2 9" xfId="28355" xr:uid="{4826CED9-E11B-497F-8A7E-C6133EBC0023}"/>
    <cellStyle name="Currency 3 7 3" xfId="874" xr:uid="{F518416C-D934-4318-A4FF-0C0E4CC53F3E}"/>
    <cellStyle name="Currency 3 7 3 2" xfId="1785" xr:uid="{3CA76FCB-30BA-4CBA-85B5-33343717AB55}"/>
    <cellStyle name="Currency 3 7 3 2 2" xfId="4441" xr:uid="{4332C544-48DB-4206-94CE-03A1EE12775C}"/>
    <cellStyle name="Currency 3 7 3 2 2 2" xfId="11092" xr:uid="{3F024058-08B0-4464-9E1B-D87DCFFF31B6}"/>
    <cellStyle name="Currency 3 7 3 2 2 2 2" xfId="16286" xr:uid="{63FF481B-2C9F-4D9D-80B1-81501EE305A7}"/>
    <cellStyle name="Currency 3 7 3 2 2 2 2 2" xfId="43992" xr:uid="{4A0540BB-07E4-4176-BDE0-E5AD1C21E570}"/>
    <cellStyle name="Currency 3 7 3 2 2 2 3" xfId="38798" xr:uid="{49C02AF3-238E-4E04-ACF5-135E0BAFFA93}"/>
    <cellStyle name="Currency 3 7 3 2 2 3" xfId="16285" xr:uid="{7B1AF38C-AC81-4F98-8F32-7574D2F3D59D}"/>
    <cellStyle name="Currency 3 7 3 2 2 3 2" xfId="43991" xr:uid="{BB56B2E4-83FC-438E-9D03-3DDD0987A706}"/>
    <cellStyle name="Currency 3 7 3 2 2 4" xfId="32212" xr:uid="{80651C61-28F0-48CB-85E6-48835ED15A38}"/>
    <cellStyle name="Currency 3 7 3 2 3" xfId="8458" xr:uid="{9A9264D5-DC9A-42DF-AEC4-EB97BCB255E0}"/>
    <cellStyle name="Currency 3 7 3 2 3 2" xfId="16287" xr:uid="{9D56BC2D-0AAC-465B-896D-9961277E10FC}"/>
    <cellStyle name="Currency 3 7 3 2 3 2 2" xfId="43993" xr:uid="{AF98071A-83F3-43E6-970D-02CCC5420875}"/>
    <cellStyle name="Currency 3 7 3 2 3 3" xfId="36164" xr:uid="{9B5202DA-A3BF-42D8-8C96-56CD5FDF6939}"/>
    <cellStyle name="Currency 3 7 3 2 4" xfId="16284" xr:uid="{3D691603-1CBC-4684-B3FC-EE6FBCE83754}"/>
    <cellStyle name="Currency 3 7 3 2 4 2" xfId="43990" xr:uid="{44233073-3307-41EF-9700-3A74F2CF4489}"/>
    <cellStyle name="Currency 3 7 3 2 5" xfId="29578" xr:uid="{4B2995CF-7458-403E-8A5A-1210207FE351}"/>
    <cellStyle name="Currency 3 7 3 3" xfId="3539" xr:uid="{0ED5E4FB-C842-414D-8750-2B2169E37A14}"/>
    <cellStyle name="Currency 3 7 3 3 2" xfId="10190" xr:uid="{5D005223-3FDB-47BC-B829-1E949612E43F}"/>
    <cellStyle name="Currency 3 7 3 3 2 2" xfId="16289" xr:uid="{BA7E2D4D-BDBF-4FD3-89B7-80065715852C}"/>
    <cellStyle name="Currency 3 7 3 3 2 2 2" xfId="43995" xr:uid="{83CDFB12-E7EB-40C7-AE2E-AA7A61B70560}"/>
    <cellStyle name="Currency 3 7 3 3 2 3" xfId="37896" xr:uid="{28116F91-CB1B-489D-955A-03B812510002}"/>
    <cellStyle name="Currency 3 7 3 3 3" xfId="16288" xr:uid="{0C315246-B093-4CB1-A254-9E39397C9D5D}"/>
    <cellStyle name="Currency 3 7 3 3 3 2" xfId="43994" xr:uid="{FE082C50-031B-4035-8E2B-77104C64336F}"/>
    <cellStyle name="Currency 3 7 3 3 4" xfId="31310" xr:uid="{6C746835-DED2-48FA-B60B-B53B5DB6E378}"/>
    <cellStyle name="Currency 3 7 3 4" xfId="6189" xr:uid="{4274D8D0-7533-4775-985E-DEC84A85D362}"/>
    <cellStyle name="Currency 3 7 3 4 2" xfId="12822" xr:uid="{59AE8105-8CD6-41A7-9E11-41F045F25736}"/>
    <cellStyle name="Currency 3 7 3 4 2 2" xfId="16291" xr:uid="{A1782441-0204-4794-A9FA-28AF0178DD7B}"/>
    <cellStyle name="Currency 3 7 3 4 2 2 2" xfId="43997" xr:uid="{5DB421E0-35F1-4357-AE13-24AF8267C5C8}"/>
    <cellStyle name="Currency 3 7 3 4 2 3" xfId="40528" xr:uid="{B0851C9F-EC2A-41B2-80EC-A48073F11651}"/>
    <cellStyle name="Currency 3 7 3 4 3" xfId="16290" xr:uid="{F5BB5C4D-51E4-49FE-9EF8-C936F1E9778D}"/>
    <cellStyle name="Currency 3 7 3 4 3 2" xfId="43996" xr:uid="{08A19701-EE88-4005-9BEC-F863B0A8760B}"/>
    <cellStyle name="Currency 3 7 3 4 4" xfId="33942" xr:uid="{938806EE-07E9-4445-9D79-DDB8251D6515}"/>
    <cellStyle name="Currency 3 7 3 5" xfId="7556" xr:uid="{CC4F67B7-8504-4310-AE54-4AC6463408BD}"/>
    <cellStyle name="Currency 3 7 3 5 2" xfId="16292" xr:uid="{200839BB-41AA-4F3E-B7CE-858342C7FA69}"/>
    <cellStyle name="Currency 3 7 3 5 2 2" xfId="43998" xr:uid="{D4DEDEB8-945A-4FC7-BC43-0495A07202C9}"/>
    <cellStyle name="Currency 3 7 3 5 3" xfId="35262" xr:uid="{C710C672-5FA9-471F-BC51-B6B17424906D}"/>
    <cellStyle name="Currency 3 7 3 6" xfId="16283" xr:uid="{C1EC80C6-33A7-47AD-B2F7-0A192D12560F}"/>
    <cellStyle name="Currency 3 7 3 6 2" xfId="43989" xr:uid="{EDDF22D9-D936-4ABE-938F-961CCEC06DC4}"/>
    <cellStyle name="Currency 3 7 3 7" xfId="27355" xr:uid="{BE64F2A3-AE13-4BF7-9A7A-3C92A748EFAC}"/>
    <cellStyle name="Currency 3 7 3 7 2" xfId="55013" xr:uid="{32C3DA5D-E3DD-46E9-8B85-617A4FA02358}"/>
    <cellStyle name="Currency 3 7 3 8" xfId="28676" xr:uid="{886C27FD-8059-4042-A752-E178E3D748EA}"/>
    <cellStyle name="Currency 3 7 4" xfId="1782" xr:uid="{12C45877-84B6-4F57-B496-6601D3CCC2AB}"/>
    <cellStyle name="Currency 3 7 4 2" xfId="4438" xr:uid="{67DED630-6875-448D-BA98-D027A5445803}"/>
    <cellStyle name="Currency 3 7 4 2 2" xfId="11089" xr:uid="{50C0FAB1-0D91-4928-B12A-366569410F5D}"/>
    <cellStyle name="Currency 3 7 4 2 2 2" xfId="16295" xr:uid="{FF1CBB1C-1FF7-45F6-B282-D37B4F10F860}"/>
    <cellStyle name="Currency 3 7 4 2 2 2 2" xfId="44001" xr:uid="{424D28BD-39FD-448C-BAC7-781719692FA6}"/>
    <cellStyle name="Currency 3 7 4 2 2 3" xfId="38795" xr:uid="{445EE56A-28A8-42D2-AE63-FA89E58050AD}"/>
    <cellStyle name="Currency 3 7 4 2 3" xfId="16294" xr:uid="{D772DA0F-10F8-4053-B5C2-1E6AF0C85323}"/>
    <cellStyle name="Currency 3 7 4 2 3 2" xfId="44000" xr:uid="{EEF3F369-7ADF-44D6-AEED-23E6F4E609D5}"/>
    <cellStyle name="Currency 3 7 4 2 4" xfId="32209" xr:uid="{A145BD7B-B913-42DF-8F1D-D8109F976CF6}"/>
    <cellStyle name="Currency 3 7 4 3" xfId="8455" xr:uid="{1952A10B-7889-498C-9AA2-BF655033E4DB}"/>
    <cellStyle name="Currency 3 7 4 3 2" xfId="16296" xr:uid="{5D9B4053-4EEF-4CF3-AA31-B13D044D2A07}"/>
    <cellStyle name="Currency 3 7 4 3 2 2" xfId="44002" xr:uid="{3A1CF1F3-5EEF-4BE9-B52F-1AAA0C8FDD38}"/>
    <cellStyle name="Currency 3 7 4 3 3" xfId="36161" xr:uid="{D420D4E8-090B-40C8-B126-0A8170359184}"/>
    <cellStyle name="Currency 3 7 4 4" xfId="16293" xr:uid="{BECCB164-7951-4B71-A410-D9B8476B320C}"/>
    <cellStyle name="Currency 3 7 4 4 2" xfId="43999" xr:uid="{B424C4FE-DD5E-41D1-8A3A-002E2308EF41}"/>
    <cellStyle name="Currency 3 7 4 5" xfId="29575" xr:uid="{A55DCDD3-0A16-46BE-AC40-A33F899985F5}"/>
    <cellStyle name="Currency 3 7 5" xfId="2882" xr:uid="{2062E4A9-5091-44A9-BB50-BE468CE391A8}"/>
    <cellStyle name="Currency 3 7 5 2" xfId="9534" xr:uid="{58874FF3-1922-41AC-A8BA-9470E284C776}"/>
    <cellStyle name="Currency 3 7 5 2 2" xfId="16298" xr:uid="{F48F8082-48D5-45A0-A389-199DE7A2E1C3}"/>
    <cellStyle name="Currency 3 7 5 2 2 2" xfId="44004" xr:uid="{D7A0C4A8-9ACD-4F58-9926-F3ED23DDF0E9}"/>
    <cellStyle name="Currency 3 7 5 2 3" xfId="37240" xr:uid="{42DDF32B-C747-4F0E-A306-2431FEB24285}"/>
    <cellStyle name="Currency 3 7 5 3" xfId="16297" xr:uid="{259C2D5E-DC13-4799-8F28-D5F8681C683E}"/>
    <cellStyle name="Currency 3 7 5 3 2" xfId="44003" xr:uid="{772E6328-9962-40BA-B42A-439510C6B3F4}"/>
    <cellStyle name="Currency 3 7 5 4" xfId="30654" xr:uid="{27891A35-4951-42EE-A9BF-66512C730645}"/>
    <cellStyle name="Currency 3 7 6" xfId="5521" xr:uid="{EFA9C8A8-9058-4A51-BE0E-C47822E035F8}"/>
    <cellStyle name="Currency 3 7 6 2" xfId="12154" xr:uid="{93AD6FC3-7122-4DD3-8AEC-53706D7210B5}"/>
    <cellStyle name="Currency 3 7 6 2 2" xfId="16300" xr:uid="{5497C486-6E16-4312-96F3-7C1598D1FED5}"/>
    <cellStyle name="Currency 3 7 6 2 2 2" xfId="44006" xr:uid="{BB7EC82F-7A9F-4882-B0EF-2C8E8A72172E}"/>
    <cellStyle name="Currency 3 7 6 2 3" xfId="39860" xr:uid="{68BC4616-8567-46FB-A2D5-5FC16BC5BEEC}"/>
    <cellStyle name="Currency 3 7 6 3" xfId="16299" xr:uid="{5D2DDDE3-E026-4572-9DF0-0CF5978781F0}"/>
    <cellStyle name="Currency 3 7 6 3 2" xfId="44005" xr:uid="{76318439-5186-4070-B780-7ACE3CB9A363}"/>
    <cellStyle name="Currency 3 7 6 4" xfId="33274" xr:uid="{B033A04A-3BA1-472F-AD32-858E67323EE1}"/>
    <cellStyle name="Currency 3 7 7" xfId="6900" xr:uid="{1FCBDFBB-63AE-4FC1-BFD1-0167B1E82BDF}"/>
    <cellStyle name="Currency 3 7 7 2" xfId="16301" xr:uid="{8BF72F42-B6B6-4764-8BFD-7B5CEDD7A43A}"/>
    <cellStyle name="Currency 3 7 7 2 2" xfId="44007" xr:uid="{B33AC2FC-7F55-4E6B-9134-C8AD05E58253}"/>
    <cellStyle name="Currency 3 7 7 3" xfId="34606" xr:uid="{B15EFD80-C320-4A60-A776-1F7F05E3D3AA}"/>
    <cellStyle name="Currency 3 7 8" xfId="16262" xr:uid="{9E1C35D7-66A5-4F83-837A-0F2202E97196}"/>
    <cellStyle name="Currency 3 7 8 2" xfId="43968" xr:uid="{7EECC709-191C-418B-8DB5-9CF2F989EC8F}"/>
    <cellStyle name="Currency 3 7 9" xfId="26688" xr:uid="{8DD79C07-595D-454F-8861-A976CDEC0621}"/>
    <cellStyle name="Currency 3 7 9 2" xfId="54346" xr:uid="{FCE5315D-928B-4A8A-962D-5DC1A93EFD46}"/>
    <cellStyle name="Currency 3 8" xfId="109" xr:uid="{8EDFD60B-1640-4EF3-9549-AAE9E7C35C9D}"/>
    <cellStyle name="Currency 3 8 10" xfId="28061" xr:uid="{46653D20-0533-4417-95F7-AD8462C64B01}"/>
    <cellStyle name="Currency 3 8 2" xfId="584" xr:uid="{B1ABBC5A-9BB0-4495-9798-43BFAF0447AF}"/>
    <cellStyle name="Currency 3 8 2 2" xfId="1250" xr:uid="{6C150C20-3F85-4F27-BA27-30A870795BE4}"/>
    <cellStyle name="Currency 3 8 2 2 2" xfId="1788" xr:uid="{A4155788-82BB-444B-B0EE-29D372A4AE09}"/>
    <cellStyle name="Currency 3 8 2 2 2 2" xfId="4444" xr:uid="{1E84A2FE-6BB9-428A-9457-CE18C08862CF}"/>
    <cellStyle name="Currency 3 8 2 2 2 2 2" xfId="11095" xr:uid="{B76C22DF-7075-47F3-85A6-4ACA124763F7}"/>
    <cellStyle name="Currency 3 8 2 2 2 2 2 2" xfId="16307" xr:uid="{4EC18031-0DA4-43C1-AF21-AC30BC75278C}"/>
    <cellStyle name="Currency 3 8 2 2 2 2 2 2 2" xfId="44013" xr:uid="{28D8A3ED-E373-4927-A1B5-E77A94B977AC}"/>
    <cellStyle name="Currency 3 8 2 2 2 2 2 3" xfId="38801" xr:uid="{FEE3429D-9775-429E-A9B5-276D4A6926D4}"/>
    <cellStyle name="Currency 3 8 2 2 2 2 3" xfId="16306" xr:uid="{AF1A0EB1-B79A-4B5B-988A-CB2179D97E0B}"/>
    <cellStyle name="Currency 3 8 2 2 2 2 3 2" xfId="44012" xr:uid="{ED859172-64A7-44A6-A538-BE31A149377F}"/>
    <cellStyle name="Currency 3 8 2 2 2 2 4" xfId="32215" xr:uid="{772AE1F6-C9F1-4036-9A45-F1BDFBA329A4}"/>
    <cellStyle name="Currency 3 8 2 2 2 3" xfId="8461" xr:uid="{DF33CFBB-13AC-436F-8C8E-3FFE7441F27F}"/>
    <cellStyle name="Currency 3 8 2 2 2 3 2" xfId="16308" xr:uid="{7529F6CD-7E2F-4410-BE09-A240212BE6BE}"/>
    <cellStyle name="Currency 3 8 2 2 2 3 2 2" xfId="44014" xr:uid="{540C16A3-5DE3-4C8B-87ED-66F2E9C21BF7}"/>
    <cellStyle name="Currency 3 8 2 2 2 3 3" xfId="36167" xr:uid="{8BB11ED0-1E6A-4467-998C-2A77CF08E70D}"/>
    <cellStyle name="Currency 3 8 2 2 2 4" xfId="16305" xr:uid="{ED5D65FE-90B8-4850-8EC9-888079DDF94C}"/>
    <cellStyle name="Currency 3 8 2 2 2 4 2" xfId="44011" xr:uid="{141BB708-38D9-4293-BDCA-82F765AD0529}"/>
    <cellStyle name="Currency 3 8 2 2 2 5" xfId="29581" xr:uid="{F6A466F9-5121-42D7-AA97-FB9FD8AD712C}"/>
    <cellStyle name="Currency 3 8 2 2 3" xfId="3915" xr:uid="{70174F47-E6EF-4935-AA24-407B1BBCEBC3}"/>
    <cellStyle name="Currency 3 8 2 2 3 2" xfId="10566" xr:uid="{7EB556CD-C7FD-4F5C-9153-48362674A1C1}"/>
    <cellStyle name="Currency 3 8 2 2 3 2 2" xfId="16310" xr:uid="{DF7DED21-77C9-4987-9286-CC547DEC6F0F}"/>
    <cellStyle name="Currency 3 8 2 2 3 2 2 2" xfId="44016" xr:uid="{230792B2-CAC2-439D-8029-94D1E0A6E7A5}"/>
    <cellStyle name="Currency 3 8 2 2 3 2 3" xfId="38272" xr:uid="{3B1E7E69-1A3D-4B0F-9090-9C6E2FA5B69E}"/>
    <cellStyle name="Currency 3 8 2 2 3 3" xfId="16309" xr:uid="{DF1C9FCB-BA54-499E-936A-1FF54C755D1F}"/>
    <cellStyle name="Currency 3 8 2 2 3 3 2" xfId="44015" xr:uid="{B4EA6B62-5E65-4C36-A945-2C1A10DB6DBF}"/>
    <cellStyle name="Currency 3 8 2 2 3 4" xfId="31686" xr:uid="{345D50A7-C8D4-4195-90A7-872A0DFD797A}"/>
    <cellStyle name="Currency 3 8 2 2 4" xfId="6565" xr:uid="{9E7D1996-0AB2-47AB-8BEE-8EF1A0BD7D85}"/>
    <cellStyle name="Currency 3 8 2 2 4 2" xfId="13198" xr:uid="{87FDA376-5E55-49A0-B271-782B61403FB9}"/>
    <cellStyle name="Currency 3 8 2 2 4 2 2" xfId="16312" xr:uid="{F33AA69F-F5B4-4FB7-A949-AE79A857FC32}"/>
    <cellStyle name="Currency 3 8 2 2 4 2 2 2" xfId="44018" xr:uid="{4F0BBECA-1D89-43C8-9C09-2DC0B1292F1B}"/>
    <cellStyle name="Currency 3 8 2 2 4 2 3" xfId="40904" xr:uid="{8FFBD7B5-6608-45F2-B5FA-BD135385C1E5}"/>
    <cellStyle name="Currency 3 8 2 2 4 3" xfId="16311" xr:uid="{28900295-6F76-47BB-A475-C131200A804E}"/>
    <cellStyle name="Currency 3 8 2 2 4 3 2" xfId="44017" xr:uid="{AEBC254C-A38D-43BD-9B69-3AC255C89219}"/>
    <cellStyle name="Currency 3 8 2 2 4 4" xfId="34318" xr:uid="{BCE04D5C-2E5E-405B-AD3D-542CA2E080B5}"/>
    <cellStyle name="Currency 3 8 2 2 5" xfId="7932" xr:uid="{B388D156-B26E-4096-95DD-D0DD5A6EAD82}"/>
    <cellStyle name="Currency 3 8 2 2 5 2" xfId="16313" xr:uid="{2AA9E079-65CE-4845-9F13-F50462D3E8C4}"/>
    <cellStyle name="Currency 3 8 2 2 5 2 2" xfId="44019" xr:uid="{ECBB673F-A115-43DE-8B5F-EE07077D914D}"/>
    <cellStyle name="Currency 3 8 2 2 5 3" xfId="35638" xr:uid="{75CA10A3-2494-479A-84EF-2BC7A187FB31}"/>
    <cellStyle name="Currency 3 8 2 2 6" xfId="16304" xr:uid="{71C4AEAA-6131-4E74-BDEB-087F2D11784A}"/>
    <cellStyle name="Currency 3 8 2 2 6 2" xfId="44010" xr:uid="{A53F47A5-D760-471C-855F-FE78770184BC}"/>
    <cellStyle name="Currency 3 8 2 2 7" xfId="27731" xr:uid="{70254554-F972-4E3E-85D0-2A6938DBD33E}"/>
    <cellStyle name="Currency 3 8 2 2 7 2" xfId="55389" xr:uid="{A0DACD11-EAFA-4FC5-9981-D34141439C60}"/>
    <cellStyle name="Currency 3 8 2 2 8" xfId="29052" xr:uid="{3595CEA0-5E41-442E-A4D4-45D2B99BF23C}"/>
    <cellStyle name="Currency 3 8 2 3" xfId="1787" xr:uid="{D7751DA6-BDCA-42FA-9BB8-8ADADAB99F03}"/>
    <cellStyle name="Currency 3 8 2 3 2" xfId="4443" xr:uid="{A5DA6F64-9078-460E-B95F-3267421ED438}"/>
    <cellStyle name="Currency 3 8 2 3 2 2" xfId="11094" xr:uid="{8B510AC0-4D4E-42FE-B558-51604C5E51BE}"/>
    <cellStyle name="Currency 3 8 2 3 2 2 2" xfId="16316" xr:uid="{C6638B4C-ACF9-4B73-967D-235E705AB672}"/>
    <cellStyle name="Currency 3 8 2 3 2 2 2 2" xfId="44022" xr:uid="{8916E714-98D7-4CB8-AB3C-D9E1BCDC4D4D}"/>
    <cellStyle name="Currency 3 8 2 3 2 2 3" xfId="38800" xr:uid="{7A68BAA3-D105-4A9B-9584-D5EB000E0E03}"/>
    <cellStyle name="Currency 3 8 2 3 2 3" xfId="16315" xr:uid="{46DB7480-14B8-4482-8464-847BA4EF995E}"/>
    <cellStyle name="Currency 3 8 2 3 2 3 2" xfId="44021" xr:uid="{9E4A90B0-3D91-40B7-8FF4-ACF38609D90F}"/>
    <cellStyle name="Currency 3 8 2 3 2 4" xfId="32214" xr:uid="{5D9A4118-4364-4134-811A-DFDFA1F8586F}"/>
    <cellStyle name="Currency 3 8 2 3 3" xfId="8460" xr:uid="{EC35FAB7-00A7-41CC-BF6D-8126213B6B03}"/>
    <cellStyle name="Currency 3 8 2 3 3 2" xfId="16317" xr:uid="{C8EA5FF5-DA10-4D5E-821E-C723149820C0}"/>
    <cellStyle name="Currency 3 8 2 3 3 2 2" xfId="44023" xr:uid="{50A8EF4A-9151-46AB-815D-2F2FADA3A4BB}"/>
    <cellStyle name="Currency 3 8 2 3 3 3" xfId="36166" xr:uid="{03044D77-B2C1-4A05-B303-7128413E9027}"/>
    <cellStyle name="Currency 3 8 2 3 4" xfId="16314" xr:uid="{EBA9962D-6581-4E7E-B759-6675203D3E5F}"/>
    <cellStyle name="Currency 3 8 2 3 4 2" xfId="44020" xr:uid="{C496E875-854D-43B0-A680-1EB9EEF5F25E}"/>
    <cellStyle name="Currency 3 8 2 3 5" xfId="29580" xr:uid="{CDF2FBE9-8EC4-4E3A-A89C-B26004D63A81}"/>
    <cellStyle name="Currency 3 8 2 4" xfId="3259" xr:uid="{9D5AFA82-08BB-4C68-9B08-A96BDBE98261}"/>
    <cellStyle name="Currency 3 8 2 4 2" xfId="9910" xr:uid="{1B03C639-A4C0-47AC-83C0-36EF628D8D02}"/>
    <cellStyle name="Currency 3 8 2 4 2 2" xfId="16319" xr:uid="{F73143C0-138B-4F5F-B57B-F52EE81D0F4E}"/>
    <cellStyle name="Currency 3 8 2 4 2 2 2" xfId="44025" xr:uid="{F825C6BB-62D6-4EDC-92DC-573388E6D527}"/>
    <cellStyle name="Currency 3 8 2 4 2 3" xfId="37616" xr:uid="{203A1CE0-D712-4B15-A908-58FD4E1EC678}"/>
    <cellStyle name="Currency 3 8 2 4 3" xfId="16318" xr:uid="{2F130D9D-11D5-4628-B042-2DDC575F526D}"/>
    <cellStyle name="Currency 3 8 2 4 3 2" xfId="44024" xr:uid="{9BA1597D-4766-43DE-87CC-CEBF8C622790}"/>
    <cellStyle name="Currency 3 8 2 4 4" xfId="31030" xr:uid="{1A904576-68DE-4EBF-8E6A-9EB46BAABCB6}"/>
    <cellStyle name="Currency 3 8 2 5" xfId="5909" xr:uid="{86583F90-A4AE-4F5B-91EA-4CDEBDCBBF06}"/>
    <cellStyle name="Currency 3 8 2 5 2" xfId="12542" xr:uid="{D1D3253E-0CF1-456F-8F30-E828B0C8D875}"/>
    <cellStyle name="Currency 3 8 2 5 2 2" xfId="16321" xr:uid="{154112D3-9766-4EAA-91B5-941EC823396B}"/>
    <cellStyle name="Currency 3 8 2 5 2 2 2" xfId="44027" xr:uid="{D01B738D-DFBB-4301-B53E-0132CBAD6E5D}"/>
    <cellStyle name="Currency 3 8 2 5 2 3" xfId="40248" xr:uid="{539E63E6-129E-4D48-A8B7-568F46528307}"/>
    <cellStyle name="Currency 3 8 2 5 3" xfId="16320" xr:uid="{FD83CDA4-3BF0-4B58-92F6-77F4750EB99F}"/>
    <cellStyle name="Currency 3 8 2 5 3 2" xfId="44026" xr:uid="{84A2980C-559F-4CD2-8E6D-21C08D4DCBDB}"/>
    <cellStyle name="Currency 3 8 2 5 4" xfId="33662" xr:uid="{5622D734-F85E-4477-97A2-51EF155029AD}"/>
    <cellStyle name="Currency 3 8 2 6" xfId="7276" xr:uid="{089EE270-9364-4323-9E60-28F6E4CB1C9D}"/>
    <cellStyle name="Currency 3 8 2 6 2" xfId="16322" xr:uid="{75AA1967-8F44-4A2C-A5CF-3E8386BE615A}"/>
    <cellStyle name="Currency 3 8 2 6 2 2" xfId="44028" xr:uid="{9829EE96-6489-4549-8962-2EE3FCAA12FC}"/>
    <cellStyle name="Currency 3 8 2 6 3" xfId="34982" xr:uid="{879D37B1-6300-44B8-9EBD-B4E5546FC1CF}"/>
    <cellStyle name="Currency 3 8 2 7" xfId="16303" xr:uid="{A187F08D-AACC-494C-8CA0-61AF73F539AC}"/>
    <cellStyle name="Currency 3 8 2 7 2" xfId="44009" xr:uid="{1BA4DE5C-EABC-4FEA-9F98-C935E74E8B66}"/>
    <cellStyle name="Currency 3 8 2 8" xfId="27075" xr:uid="{C8A6E8C3-9D2D-45D6-A778-46D97F1EA562}"/>
    <cellStyle name="Currency 3 8 2 8 2" xfId="54733" xr:uid="{E3DEDA59-174A-4BCD-8C57-34EBAD4558AE}"/>
    <cellStyle name="Currency 3 8 2 9" xfId="28396" xr:uid="{0F251D75-F28A-48D3-BCB1-950257525F3E}"/>
    <cellStyle name="Currency 3 8 3" xfId="915" xr:uid="{B245CBAE-C861-46DD-9C06-F34D009F11E6}"/>
    <cellStyle name="Currency 3 8 3 2" xfId="1789" xr:uid="{053558B0-CEDB-4098-854B-8BEF71631974}"/>
    <cellStyle name="Currency 3 8 3 2 2" xfId="4445" xr:uid="{0E62EDA4-B79D-42C8-968B-B349E0D2E897}"/>
    <cellStyle name="Currency 3 8 3 2 2 2" xfId="11096" xr:uid="{264E882C-E84B-4623-9858-7E2262D53B37}"/>
    <cellStyle name="Currency 3 8 3 2 2 2 2" xfId="16326" xr:uid="{DB3EAE8C-D03D-42DA-895C-54A097B1602F}"/>
    <cellStyle name="Currency 3 8 3 2 2 2 2 2" xfId="44032" xr:uid="{A84B5042-6ED9-40EE-ABC5-F3354573D536}"/>
    <cellStyle name="Currency 3 8 3 2 2 2 3" xfId="38802" xr:uid="{C5DC118E-50F5-457B-9B7C-99EA175161CF}"/>
    <cellStyle name="Currency 3 8 3 2 2 3" xfId="16325" xr:uid="{9C659096-AB4B-4AB9-9E73-356501580680}"/>
    <cellStyle name="Currency 3 8 3 2 2 3 2" xfId="44031" xr:uid="{C7F6F714-5E26-458D-9291-B2F5C8444F46}"/>
    <cellStyle name="Currency 3 8 3 2 2 4" xfId="32216" xr:uid="{C0E0585F-05E3-43FD-BCE7-D0AFA5ACDAE7}"/>
    <cellStyle name="Currency 3 8 3 2 3" xfId="8462" xr:uid="{1BC85155-1F0A-40A5-B250-B64C65725544}"/>
    <cellStyle name="Currency 3 8 3 2 3 2" xfId="16327" xr:uid="{DA143718-304D-419C-81AD-8A68008040F3}"/>
    <cellStyle name="Currency 3 8 3 2 3 2 2" xfId="44033" xr:uid="{A4DA3074-E6B0-437D-B813-03C907A54A98}"/>
    <cellStyle name="Currency 3 8 3 2 3 3" xfId="36168" xr:uid="{FB52CD03-8C4E-473C-91AE-BF5369E221E0}"/>
    <cellStyle name="Currency 3 8 3 2 4" xfId="16324" xr:uid="{B14EDC0E-80BE-4B2E-8F30-A954EB99823D}"/>
    <cellStyle name="Currency 3 8 3 2 4 2" xfId="44030" xr:uid="{15844B02-307F-4574-A261-BC514D7AD4BA}"/>
    <cellStyle name="Currency 3 8 3 2 5" xfId="29582" xr:uid="{050919FB-6E16-45DE-B87C-D13D79F1B8FD}"/>
    <cellStyle name="Currency 3 8 3 3" xfId="3580" xr:uid="{427CB856-4109-496F-81FF-ACB7152208F3}"/>
    <cellStyle name="Currency 3 8 3 3 2" xfId="10231" xr:uid="{2FEB18D4-E901-4ECE-8451-57FC71FF5C46}"/>
    <cellStyle name="Currency 3 8 3 3 2 2" xfId="16329" xr:uid="{E4CFFE7E-A972-4537-9ABD-2AEFB02096CF}"/>
    <cellStyle name="Currency 3 8 3 3 2 2 2" xfId="44035" xr:uid="{07B13E6E-460D-457C-819A-D558DD012AE7}"/>
    <cellStyle name="Currency 3 8 3 3 2 3" xfId="37937" xr:uid="{8D2EA93E-2D5E-45C0-B942-6E85A52204F0}"/>
    <cellStyle name="Currency 3 8 3 3 3" xfId="16328" xr:uid="{813FB32E-A4A8-405D-9D3F-184354876819}"/>
    <cellStyle name="Currency 3 8 3 3 3 2" xfId="44034" xr:uid="{7CA49890-A96C-4E57-9123-13AB4FF45305}"/>
    <cellStyle name="Currency 3 8 3 3 4" xfId="31351" xr:uid="{3011C6A8-EF41-4DE6-A054-DA073C17B264}"/>
    <cellStyle name="Currency 3 8 3 4" xfId="6230" xr:uid="{F5D22851-B0A8-4ED1-AACD-A39623616905}"/>
    <cellStyle name="Currency 3 8 3 4 2" xfId="12863" xr:uid="{F7A2DFBE-F3AF-4871-B8D3-ED40082D2FA4}"/>
    <cellStyle name="Currency 3 8 3 4 2 2" xfId="16331" xr:uid="{0AEE183C-1A72-4060-B6E2-384475F81C7A}"/>
    <cellStyle name="Currency 3 8 3 4 2 2 2" xfId="44037" xr:uid="{9500177D-FE6A-4FD4-A05C-1E9CD64DC632}"/>
    <cellStyle name="Currency 3 8 3 4 2 3" xfId="40569" xr:uid="{E15E36DD-EEFD-4FFF-8079-21E61485658B}"/>
    <cellStyle name="Currency 3 8 3 4 3" xfId="16330" xr:uid="{0CF5F4B4-C05A-4090-B07D-FC85D2C2744A}"/>
    <cellStyle name="Currency 3 8 3 4 3 2" xfId="44036" xr:uid="{9A5633A5-532C-49A2-B4AC-7B791877E27A}"/>
    <cellStyle name="Currency 3 8 3 4 4" xfId="33983" xr:uid="{C4054BC3-825C-423C-A628-53F26AFAF283}"/>
    <cellStyle name="Currency 3 8 3 5" xfId="7597" xr:uid="{1028EFF4-37D7-447D-8E66-EB27D4225CA4}"/>
    <cellStyle name="Currency 3 8 3 5 2" xfId="16332" xr:uid="{2719314C-80FF-4F06-A71C-3EED3994B384}"/>
    <cellStyle name="Currency 3 8 3 5 2 2" xfId="44038" xr:uid="{AFDCF8A1-50C2-4B90-8959-873147D29843}"/>
    <cellStyle name="Currency 3 8 3 5 3" xfId="35303" xr:uid="{4C27669C-9F84-4AB7-AD11-872A8E1723FE}"/>
    <cellStyle name="Currency 3 8 3 6" xfId="16323" xr:uid="{DF1A9A71-32E7-4748-BB23-675763A15F07}"/>
    <cellStyle name="Currency 3 8 3 6 2" xfId="44029" xr:uid="{0D324CC1-AE0D-4DBF-9F0E-CE51AF822A89}"/>
    <cellStyle name="Currency 3 8 3 7" xfId="27396" xr:uid="{16418438-5F7C-40D2-BF56-CC40BF70FA0F}"/>
    <cellStyle name="Currency 3 8 3 7 2" xfId="55054" xr:uid="{67138C75-4178-4663-BD5D-FA2CD841E110}"/>
    <cellStyle name="Currency 3 8 3 8" xfId="28717" xr:uid="{1399E36E-B4DA-44A9-A24F-71234E05C778}"/>
    <cellStyle name="Currency 3 8 4" xfId="1786" xr:uid="{041D8D7B-88C2-49D8-860D-969F5192F7FF}"/>
    <cellStyle name="Currency 3 8 4 2" xfId="4442" xr:uid="{15249E23-3E1F-42F6-BBB1-90FF5CA6F199}"/>
    <cellStyle name="Currency 3 8 4 2 2" xfId="11093" xr:uid="{F4B8E077-39D7-4129-839B-41F4B98833C2}"/>
    <cellStyle name="Currency 3 8 4 2 2 2" xfId="16335" xr:uid="{8C82D7FC-8161-4346-84A5-9B1D8C8D1ADC}"/>
    <cellStyle name="Currency 3 8 4 2 2 2 2" xfId="44041" xr:uid="{1FB227F0-8D0C-442E-8400-62EBCB4BF49E}"/>
    <cellStyle name="Currency 3 8 4 2 2 3" xfId="38799" xr:uid="{9764E0E0-5057-46B9-A0F9-E18AF71B123A}"/>
    <cellStyle name="Currency 3 8 4 2 3" xfId="16334" xr:uid="{690E2584-A370-4CDE-BEF8-8F02AD32DF4E}"/>
    <cellStyle name="Currency 3 8 4 2 3 2" xfId="44040" xr:uid="{4E5D6067-788B-4896-AF43-C67CCAB0D27F}"/>
    <cellStyle name="Currency 3 8 4 2 4" xfId="32213" xr:uid="{AAC4A2DB-A148-4FB7-88AC-88841B26B25D}"/>
    <cellStyle name="Currency 3 8 4 3" xfId="8459" xr:uid="{84B74EF5-4723-4434-9D15-1D79A2BCAD65}"/>
    <cellStyle name="Currency 3 8 4 3 2" xfId="16336" xr:uid="{7D8A294E-F329-4319-8687-D5F80AF22873}"/>
    <cellStyle name="Currency 3 8 4 3 2 2" xfId="44042" xr:uid="{97B91CCB-6162-4FBB-AEAD-DEE4CC871A0F}"/>
    <cellStyle name="Currency 3 8 4 3 3" xfId="36165" xr:uid="{CAD0C105-A5EC-4854-B2A5-19B0DBC2417D}"/>
    <cellStyle name="Currency 3 8 4 4" xfId="16333" xr:uid="{8223B8D1-894A-47D3-944A-D7FD7267C4F0}"/>
    <cellStyle name="Currency 3 8 4 4 2" xfId="44039" xr:uid="{823C88B5-525B-45E8-8A63-7550021B1295}"/>
    <cellStyle name="Currency 3 8 4 5" xfId="29579" xr:uid="{950D11E9-F70A-483E-92FC-362C56BFEDB3}"/>
    <cellStyle name="Currency 3 8 5" xfId="2923" xr:uid="{7661F650-E871-432D-8EEC-FA7EC89E7048}"/>
    <cellStyle name="Currency 3 8 5 2" xfId="9575" xr:uid="{22DD047C-AD4A-4104-B236-5F8EF2CEE1F2}"/>
    <cellStyle name="Currency 3 8 5 2 2" xfId="16338" xr:uid="{8CED2DD2-6E61-4608-BE8C-EB7FBF0231D2}"/>
    <cellStyle name="Currency 3 8 5 2 2 2" xfId="44044" xr:uid="{8BF98CE6-3EA8-4BC2-9DD8-566CD8AAE333}"/>
    <cellStyle name="Currency 3 8 5 2 3" xfId="37281" xr:uid="{610C73C3-9C30-4879-AB13-76D42FF621B5}"/>
    <cellStyle name="Currency 3 8 5 3" xfId="16337" xr:uid="{29FD49D0-B7C6-4505-8FA8-3457682CDCD5}"/>
    <cellStyle name="Currency 3 8 5 3 2" xfId="44043" xr:uid="{918F004C-8E49-4C94-8A62-32290A086D1C}"/>
    <cellStyle name="Currency 3 8 5 4" xfId="30695" xr:uid="{105C6F80-980F-44D7-8CCF-5BBED5C13B1F}"/>
    <cellStyle name="Currency 3 8 6" xfId="5562" xr:uid="{2319F415-BEAB-42F4-B3F9-36948D24F51A}"/>
    <cellStyle name="Currency 3 8 6 2" xfId="12195" xr:uid="{81672A23-157C-4E8E-AF45-EA22F3C895CC}"/>
    <cellStyle name="Currency 3 8 6 2 2" xfId="16340" xr:uid="{318972F4-49ED-4E48-ADB9-C05647DBC4D3}"/>
    <cellStyle name="Currency 3 8 6 2 2 2" xfId="44046" xr:uid="{22F00C37-A427-42F3-99CC-03470A2B95D0}"/>
    <cellStyle name="Currency 3 8 6 2 3" xfId="39901" xr:uid="{F05E9CE7-8F68-444D-B1F0-D6B0EE44AB01}"/>
    <cellStyle name="Currency 3 8 6 3" xfId="16339" xr:uid="{3ABC4134-593A-485A-AC1A-5E783D87850B}"/>
    <cellStyle name="Currency 3 8 6 3 2" xfId="44045" xr:uid="{21C98909-762A-4039-972D-D3813F2454C7}"/>
    <cellStyle name="Currency 3 8 6 4" xfId="33315" xr:uid="{8C0683B3-3EC4-49DA-9CD9-862D40B111E1}"/>
    <cellStyle name="Currency 3 8 7" xfId="6941" xr:uid="{ADB97205-7942-4A95-949A-271F841B4A4F}"/>
    <cellStyle name="Currency 3 8 7 2" xfId="16341" xr:uid="{0960CE81-0396-49E1-814B-B614DE19B24A}"/>
    <cellStyle name="Currency 3 8 7 2 2" xfId="44047" xr:uid="{5EF16624-0348-4B76-84FD-18F82C091B23}"/>
    <cellStyle name="Currency 3 8 7 3" xfId="34647" xr:uid="{5D830155-9539-4E33-AF65-61B384037F81}"/>
    <cellStyle name="Currency 3 8 8" xfId="16302" xr:uid="{3A1EB640-E635-4ECC-87D4-27C836A995FC}"/>
    <cellStyle name="Currency 3 8 8 2" xfId="44008" xr:uid="{7464D3BD-3B6A-4479-9F2A-070FA6CF6CE9}"/>
    <cellStyle name="Currency 3 8 9" xfId="26729" xr:uid="{400D2277-C028-497A-9D86-EAEAF3FB30E4}"/>
    <cellStyle name="Currency 3 8 9 2" xfId="54387" xr:uid="{D02FA094-C476-483D-A2A5-E13A584FE4B1}"/>
    <cellStyle name="Currency 3 9" xfId="239" xr:uid="{3F3D1F38-2694-45B5-85A3-3AAFF9E6B683}"/>
    <cellStyle name="Currency 3 9 10" xfId="28166" xr:uid="{AB3105A6-2802-4E09-84CC-7B11D58C4B94}"/>
    <cellStyle name="Currency 3 9 2" xfId="689" xr:uid="{02CE9D9C-E521-460E-AC65-1ED835C4B44E}"/>
    <cellStyle name="Currency 3 9 2 2" xfId="1355" xr:uid="{F1494D4E-BBCC-40BA-B873-89FC4DD47096}"/>
    <cellStyle name="Currency 3 9 2 2 2" xfId="1792" xr:uid="{FC0CBF51-BD44-4384-8F06-8D1993149AA3}"/>
    <cellStyle name="Currency 3 9 2 2 2 2" xfId="4448" xr:uid="{DF87FEF1-5256-44FE-92EC-F7F1C3F7FF77}"/>
    <cellStyle name="Currency 3 9 2 2 2 2 2" xfId="11099" xr:uid="{F2F9A4C6-4EFA-4A17-BE19-17CFDE69311A}"/>
    <cellStyle name="Currency 3 9 2 2 2 2 2 2" xfId="16347" xr:uid="{489BCB30-19C4-4752-8B41-9CD98DE613C1}"/>
    <cellStyle name="Currency 3 9 2 2 2 2 2 2 2" xfId="44053" xr:uid="{A04114EB-B96D-43FC-A803-D5898132D9D7}"/>
    <cellStyle name="Currency 3 9 2 2 2 2 2 3" xfId="38805" xr:uid="{291F74E7-55C8-4D53-9B81-E2EB70D3B631}"/>
    <cellStyle name="Currency 3 9 2 2 2 2 3" xfId="16346" xr:uid="{7E8924A5-C05D-406F-95AA-60342C6F578E}"/>
    <cellStyle name="Currency 3 9 2 2 2 2 3 2" xfId="44052" xr:uid="{EAA872A0-BDFC-42AC-BF45-107EC5C8B2C0}"/>
    <cellStyle name="Currency 3 9 2 2 2 2 4" xfId="32219" xr:uid="{ED55BE11-72D1-4204-B884-1D3863A94FBF}"/>
    <cellStyle name="Currency 3 9 2 2 2 3" xfId="8465" xr:uid="{59438D6D-67D9-4903-ADC9-96F326DBCEAA}"/>
    <cellStyle name="Currency 3 9 2 2 2 3 2" xfId="16348" xr:uid="{74BDEEA7-D05A-4F32-9703-828D467B68E0}"/>
    <cellStyle name="Currency 3 9 2 2 2 3 2 2" xfId="44054" xr:uid="{FD3EE471-FC09-4FFA-B7D8-F46C1A4F53D9}"/>
    <cellStyle name="Currency 3 9 2 2 2 3 3" xfId="36171" xr:uid="{0EEA4390-3529-40A6-90A3-3FA7252668C8}"/>
    <cellStyle name="Currency 3 9 2 2 2 4" xfId="16345" xr:uid="{FDF97626-3DAE-4BC7-A88F-B2EC10576673}"/>
    <cellStyle name="Currency 3 9 2 2 2 4 2" xfId="44051" xr:uid="{68FF85F0-61C5-4848-9E09-62FDBDDD29A4}"/>
    <cellStyle name="Currency 3 9 2 2 2 5" xfId="29585" xr:uid="{11474342-4DBD-4ACD-BF44-82C87B596205}"/>
    <cellStyle name="Currency 3 9 2 2 3" xfId="4020" xr:uid="{8A871F21-EAD3-4ADA-8195-5EB5F8BFC7A0}"/>
    <cellStyle name="Currency 3 9 2 2 3 2" xfId="10671" xr:uid="{BEF7CEA7-20B0-4F98-A2F7-F4EF8E63DFBF}"/>
    <cellStyle name="Currency 3 9 2 2 3 2 2" xfId="16350" xr:uid="{E8C86984-476D-4B0E-84AD-DAC0C5FC9558}"/>
    <cellStyle name="Currency 3 9 2 2 3 2 2 2" xfId="44056" xr:uid="{2FE1AAE3-867E-4A34-B498-56D0616A3791}"/>
    <cellStyle name="Currency 3 9 2 2 3 2 3" xfId="38377" xr:uid="{CCF755F7-CCAB-42A1-8FBF-9C24CE9E066C}"/>
    <cellStyle name="Currency 3 9 2 2 3 3" xfId="16349" xr:uid="{4B7882DD-BA8C-4683-91C9-25A742C480C5}"/>
    <cellStyle name="Currency 3 9 2 2 3 3 2" xfId="44055" xr:uid="{690A7842-F124-4455-B6A7-8942C1C777A8}"/>
    <cellStyle name="Currency 3 9 2 2 3 4" xfId="31791" xr:uid="{1524C6CB-7D83-4141-B2E9-D51DA0F223A4}"/>
    <cellStyle name="Currency 3 9 2 2 4" xfId="6670" xr:uid="{8D221800-BBED-4BFE-A062-408426360827}"/>
    <cellStyle name="Currency 3 9 2 2 4 2" xfId="13303" xr:uid="{EB69844E-5FB9-431B-91D1-5BFA5A94B14A}"/>
    <cellStyle name="Currency 3 9 2 2 4 2 2" xfId="16352" xr:uid="{AE173FC2-29EE-4207-8475-180AB5723E05}"/>
    <cellStyle name="Currency 3 9 2 2 4 2 2 2" xfId="44058" xr:uid="{A3FD49DB-791F-448D-8D85-AECE581A2807}"/>
    <cellStyle name="Currency 3 9 2 2 4 2 3" xfId="41009" xr:uid="{7C3051B5-F5CC-4A32-BBE1-97A41F647A5E}"/>
    <cellStyle name="Currency 3 9 2 2 4 3" xfId="16351" xr:uid="{CBC5134D-10DB-4F8E-A112-400509EF0352}"/>
    <cellStyle name="Currency 3 9 2 2 4 3 2" xfId="44057" xr:uid="{F7EA35F9-A27B-4770-AE89-FD313551D7F4}"/>
    <cellStyle name="Currency 3 9 2 2 4 4" xfId="34423" xr:uid="{7AD51121-13A8-4871-9AA3-FBE8BFBA7E29}"/>
    <cellStyle name="Currency 3 9 2 2 5" xfId="8037" xr:uid="{F1853045-43FE-47E6-A215-FF878A8E83B9}"/>
    <cellStyle name="Currency 3 9 2 2 5 2" xfId="16353" xr:uid="{EEECA8AE-B6B6-4882-A458-EEEFF55E18BF}"/>
    <cellStyle name="Currency 3 9 2 2 5 2 2" xfId="44059" xr:uid="{E9A7634F-2ACB-47C5-8954-68720FA5D283}"/>
    <cellStyle name="Currency 3 9 2 2 5 3" xfId="35743" xr:uid="{5941843D-EBEC-4355-A799-4E0E32331479}"/>
    <cellStyle name="Currency 3 9 2 2 6" xfId="16344" xr:uid="{1B8ABBD6-6EC5-47AF-88F2-9A821935B514}"/>
    <cellStyle name="Currency 3 9 2 2 6 2" xfId="44050" xr:uid="{29FE18F4-BB8D-4798-AE0C-918A9314CE7A}"/>
    <cellStyle name="Currency 3 9 2 2 7" xfId="27836" xr:uid="{8186B693-285D-4E40-B3FB-00ABDD44B7DE}"/>
    <cellStyle name="Currency 3 9 2 2 7 2" xfId="55494" xr:uid="{4C659BA0-0284-49BB-BD26-E2B02ADA7D22}"/>
    <cellStyle name="Currency 3 9 2 2 8" xfId="29157" xr:uid="{B40BDF1D-CA58-4A19-BD6E-467F80046C00}"/>
    <cellStyle name="Currency 3 9 2 3" xfId="1791" xr:uid="{11E552A9-C9D3-4373-8215-49E9A6BD4D29}"/>
    <cellStyle name="Currency 3 9 2 3 2" xfId="4447" xr:uid="{2EA1AAD3-73DC-4855-B947-74C919059A7A}"/>
    <cellStyle name="Currency 3 9 2 3 2 2" xfId="11098" xr:uid="{958B19DF-02A3-448D-A03E-A52FEC3933E6}"/>
    <cellStyle name="Currency 3 9 2 3 2 2 2" xfId="16356" xr:uid="{A22A3224-645F-45FA-BCE9-C92C465C4477}"/>
    <cellStyle name="Currency 3 9 2 3 2 2 2 2" xfId="44062" xr:uid="{7205331C-F2A2-4B9D-B002-42DEF44B9A08}"/>
    <cellStyle name="Currency 3 9 2 3 2 2 3" xfId="38804" xr:uid="{DDBDF574-3C31-4F4E-910F-17B4B8846CE0}"/>
    <cellStyle name="Currency 3 9 2 3 2 3" xfId="16355" xr:uid="{0D177B9D-70FC-4AC3-9016-433DAB1AE6E7}"/>
    <cellStyle name="Currency 3 9 2 3 2 3 2" xfId="44061" xr:uid="{A4FD5999-4EB2-4478-B8AB-2F2A6DC9D91A}"/>
    <cellStyle name="Currency 3 9 2 3 2 4" xfId="32218" xr:uid="{5426354F-6B2A-4A29-92EA-C905F64AAECE}"/>
    <cellStyle name="Currency 3 9 2 3 3" xfId="8464" xr:uid="{9F223ECF-E238-419E-BA63-0F208615B736}"/>
    <cellStyle name="Currency 3 9 2 3 3 2" xfId="16357" xr:uid="{AD64B07D-1B58-4250-9F10-1465A437F388}"/>
    <cellStyle name="Currency 3 9 2 3 3 2 2" xfId="44063" xr:uid="{B2B309AD-0615-4C05-A28F-C944691BF2CB}"/>
    <cellStyle name="Currency 3 9 2 3 3 3" xfId="36170" xr:uid="{E20E9555-8704-4F01-87C0-090E38BFC6C5}"/>
    <cellStyle name="Currency 3 9 2 3 4" xfId="16354" xr:uid="{6E730B9F-7114-4B70-8AFC-3238E0B4E76A}"/>
    <cellStyle name="Currency 3 9 2 3 4 2" xfId="44060" xr:uid="{51DF4F65-360C-4BF1-AB2F-58EE92106CB9}"/>
    <cellStyle name="Currency 3 9 2 3 5" xfId="29584" xr:uid="{FC4B261E-7DA8-4266-856E-7B425C160077}"/>
    <cellStyle name="Currency 3 9 2 4" xfId="3364" xr:uid="{678EF6D6-D03D-4B98-85FE-4EFAA4BB5D35}"/>
    <cellStyle name="Currency 3 9 2 4 2" xfId="10015" xr:uid="{2CAE57EC-C44C-4DEB-813F-2A71BB0E62CE}"/>
    <cellStyle name="Currency 3 9 2 4 2 2" xfId="16359" xr:uid="{1B5780C5-A994-4B0B-A717-0F5769DF7659}"/>
    <cellStyle name="Currency 3 9 2 4 2 2 2" xfId="44065" xr:uid="{374EEECD-66A8-4C3B-A212-5CDFEF978A0D}"/>
    <cellStyle name="Currency 3 9 2 4 2 3" xfId="37721" xr:uid="{83FB681E-31A8-40A7-A5BD-E60F66CC1716}"/>
    <cellStyle name="Currency 3 9 2 4 3" xfId="16358" xr:uid="{88CAA86A-BED8-4731-B639-5A5F40BC711A}"/>
    <cellStyle name="Currency 3 9 2 4 3 2" xfId="44064" xr:uid="{23396FCC-E901-4752-B8AA-CD2F4BF8B7CB}"/>
    <cellStyle name="Currency 3 9 2 4 4" xfId="31135" xr:uid="{76C5E72B-5EF2-4126-95AE-05567372ABAB}"/>
    <cellStyle name="Currency 3 9 2 5" xfId="6014" xr:uid="{F492A0AB-06C7-43DD-9C29-647F797114DC}"/>
    <cellStyle name="Currency 3 9 2 5 2" xfId="12647" xr:uid="{F71D87EA-FB9E-468F-8878-DD1F8D47957F}"/>
    <cellStyle name="Currency 3 9 2 5 2 2" xfId="16361" xr:uid="{27012B3F-A54C-41C7-AEC8-A8FDA7344B9E}"/>
    <cellStyle name="Currency 3 9 2 5 2 2 2" xfId="44067" xr:uid="{23AEC09A-36DF-4B60-BB27-1D53604F3C68}"/>
    <cellStyle name="Currency 3 9 2 5 2 3" xfId="40353" xr:uid="{F75C9279-4F8B-4F31-BDFF-CB94C1E4DB62}"/>
    <cellStyle name="Currency 3 9 2 5 3" xfId="16360" xr:uid="{4AF834BF-E392-4638-8176-4CCDBFDC87A7}"/>
    <cellStyle name="Currency 3 9 2 5 3 2" xfId="44066" xr:uid="{21657AB0-A57E-4740-BDE5-132D87021EA9}"/>
    <cellStyle name="Currency 3 9 2 5 4" xfId="33767" xr:uid="{1FB2F2A4-041A-4AF1-8D58-0E5DFE90B1C7}"/>
    <cellStyle name="Currency 3 9 2 6" xfId="7381" xr:uid="{738E38D3-D5A2-4C56-9CA7-9C4424CC8671}"/>
    <cellStyle name="Currency 3 9 2 6 2" xfId="16362" xr:uid="{801D108A-1B23-483B-9F91-F57C90C64659}"/>
    <cellStyle name="Currency 3 9 2 6 2 2" xfId="44068" xr:uid="{1B771CC7-030F-4B57-A040-D3BE0AC270A6}"/>
    <cellStyle name="Currency 3 9 2 6 3" xfId="35087" xr:uid="{2DF5F02E-65A1-476B-97C1-1036B197C952}"/>
    <cellStyle name="Currency 3 9 2 7" xfId="16343" xr:uid="{CB9C24E4-ACE0-418B-8687-7E5B7C58F432}"/>
    <cellStyle name="Currency 3 9 2 7 2" xfId="44049" xr:uid="{6EC87F9D-2645-406B-8097-758B62DBAFDD}"/>
    <cellStyle name="Currency 3 9 2 8" xfId="27180" xr:uid="{3249ABE4-17A2-4BC8-B30B-CDD27030D5C5}"/>
    <cellStyle name="Currency 3 9 2 8 2" xfId="54838" xr:uid="{9BD8C97D-42C1-40D0-A584-0ED92DB0FF72}"/>
    <cellStyle name="Currency 3 9 2 9" xfId="28501" xr:uid="{B791EF8F-0B27-4C11-8507-07828DA6D0DE}"/>
    <cellStyle name="Currency 3 9 3" xfId="1020" xr:uid="{7CB3354F-7FC5-4D90-951D-2EEC7278E62B}"/>
    <cellStyle name="Currency 3 9 3 2" xfId="1793" xr:uid="{0AEB0557-8CE7-49CE-89FD-A8012FA5B25F}"/>
    <cellStyle name="Currency 3 9 3 2 2" xfId="4449" xr:uid="{132C9FA6-E63F-4361-817A-BBBFCFCAF80D}"/>
    <cellStyle name="Currency 3 9 3 2 2 2" xfId="11100" xr:uid="{0F606527-2269-4479-B2D8-43EBCAB25E28}"/>
    <cellStyle name="Currency 3 9 3 2 2 2 2" xfId="16366" xr:uid="{E02AA0D8-5CB2-4D3B-A6EB-AA8FB76BDBE4}"/>
    <cellStyle name="Currency 3 9 3 2 2 2 2 2" xfId="44072" xr:uid="{EA042D3F-CBD9-403F-AFCD-A35C47F652FC}"/>
    <cellStyle name="Currency 3 9 3 2 2 2 3" xfId="38806" xr:uid="{3979D179-6AD3-4666-AD39-88234FD6A73E}"/>
    <cellStyle name="Currency 3 9 3 2 2 3" xfId="16365" xr:uid="{B247B48F-2D25-46ED-974B-A0F78408735A}"/>
    <cellStyle name="Currency 3 9 3 2 2 3 2" xfId="44071" xr:uid="{69D7FA38-684C-41CE-B837-EDB09934D1F7}"/>
    <cellStyle name="Currency 3 9 3 2 2 4" xfId="32220" xr:uid="{DC5A9A72-19AA-48B3-B4AE-BF11192A88EC}"/>
    <cellStyle name="Currency 3 9 3 2 3" xfId="8466" xr:uid="{F627303A-BB81-4505-8EDE-323A70647B44}"/>
    <cellStyle name="Currency 3 9 3 2 3 2" xfId="16367" xr:uid="{67B129B6-E93B-419B-B948-4852DA86086F}"/>
    <cellStyle name="Currency 3 9 3 2 3 2 2" xfId="44073" xr:uid="{487D5A00-740F-4573-92B5-434F8E297AEC}"/>
    <cellStyle name="Currency 3 9 3 2 3 3" xfId="36172" xr:uid="{616EAD2D-DB2E-46FA-BD80-5392ED44770D}"/>
    <cellStyle name="Currency 3 9 3 2 4" xfId="16364" xr:uid="{C38132FA-0EA4-4608-AC18-02CDCA7D99DF}"/>
    <cellStyle name="Currency 3 9 3 2 4 2" xfId="44070" xr:uid="{E84BB9B7-A027-4B77-812D-33C361302101}"/>
    <cellStyle name="Currency 3 9 3 2 5" xfId="29586" xr:uid="{255EDED8-B463-45C6-B4D3-52AC37258037}"/>
    <cellStyle name="Currency 3 9 3 3" xfId="3685" xr:uid="{8C8758AF-32CF-4541-B979-D72A590C9E94}"/>
    <cellStyle name="Currency 3 9 3 3 2" xfId="10336" xr:uid="{2EEF23BF-36A8-4C5B-A8F8-282F71C30139}"/>
    <cellStyle name="Currency 3 9 3 3 2 2" xfId="16369" xr:uid="{6FA231D4-A2FA-4B2F-B7BB-E80069DA24EB}"/>
    <cellStyle name="Currency 3 9 3 3 2 2 2" xfId="44075" xr:uid="{3EFE058F-F8CD-4B1D-9DFC-1C386035488D}"/>
    <cellStyle name="Currency 3 9 3 3 2 3" xfId="38042" xr:uid="{9820962E-D483-4395-86AF-63A4FB7B46A1}"/>
    <cellStyle name="Currency 3 9 3 3 3" xfId="16368" xr:uid="{90325FE1-4B22-4535-8489-B29B5D32B5FA}"/>
    <cellStyle name="Currency 3 9 3 3 3 2" xfId="44074" xr:uid="{59828E5A-5BDC-42C4-B307-21807E445796}"/>
    <cellStyle name="Currency 3 9 3 3 4" xfId="31456" xr:uid="{167379AE-0583-45D2-909C-63E1025D1A00}"/>
    <cellStyle name="Currency 3 9 3 4" xfId="6335" xr:uid="{E8253EDD-E144-40D7-8C60-CCDB7CB015C8}"/>
    <cellStyle name="Currency 3 9 3 4 2" xfId="12968" xr:uid="{CD3C5E5A-7179-4D68-B2DE-56099F1817B9}"/>
    <cellStyle name="Currency 3 9 3 4 2 2" xfId="16371" xr:uid="{00D5E291-9B3C-4656-8DDA-109D5DFAB271}"/>
    <cellStyle name="Currency 3 9 3 4 2 2 2" xfId="44077" xr:uid="{3F1C0546-5F7F-46A1-94CA-5851FA31C4D7}"/>
    <cellStyle name="Currency 3 9 3 4 2 3" xfId="40674" xr:uid="{B7F70E1C-9945-426B-8EE6-6E535822E711}"/>
    <cellStyle name="Currency 3 9 3 4 3" xfId="16370" xr:uid="{9F2C168A-62AD-49E9-BA34-EFDBD6A27AEE}"/>
    <cellStyle name="Currency 3 9 3 4 3 2" xfId="44076" xr:uid="{48624998-A6C2-45C1-9A7C-F845EDC4F8AB}"/>
    <cellStyle name="Currency 3 9 3 4 4" xfId="34088" xr:uid="{C52B3901-BBB5-465B-A2AE-430037F7E59E}"/>
    <cellStyle name="Currency 3 9 3 5" xfId="7702" xr:uid="{20C57F30-F4A7-4476-BBDB-C256B19CCC15}"/>
    <cellStyle name="Currency 3 9 3 5 2" xfId="16372" xr:uid="{43AA474B-0D24-4AD4-BC72-311A2F60FE66}"/>
    <cellStyle name="Currency 3 9 3 5 2 2" xfId="44078" xr:uid="{DD2567CD-B34F-4F3F-B54C-416E549B67D1}"/>
    <cellStyle name="Currency 3 9 3 5 3" xfId="35408" xr:uid="{DA24BA16-B4D8-4489-8E89-DC67C76BC274}"/>
    <cellStyle name="Currency 3 9 3 6" xfId="16363" xr:uid="{D0B78DCD-DA81-4ACB-9EE8-37B0B5829052}"/>
    <cellStyle name="Currency 3 9 3 6 2" xfId="44069" xr:uid="{C9CD3389-54CA-4223-9003-CC4C92AC5D7D}"/>
    <cellStyle name="Currency 3 9 3 7" xfId="27501" xr:uid="{D2DB6E3F-21C8-4C1A-B2A8-A2FE8BD33647}"/>
    <cellStyle name="Currency 3 9 3 7 2" xfId="55159" xr:uid="{EE23536A-F75F-44A7-9335-1E5D6D0F4EC9}"/>
    <cellStyle name="Currency 3 9 3 8" xfId="28822" xr:uid="{E3F6E746-95EB-44F5-A98B-D1D1AC772D3A}"/>
    <cellStyle name="Currency 3 9 4" xfId="1790" xr:uid="{E46776FD-20CA-4123-A6CA-53CC38B1D43A}"/>
    <cellStyle name="Currency 3 9 4 2" xfId="4446" xr:uid="{43D9D944-4DDE-4E61-BD32-8F9C538E7E7F}"/>
    <cellStyle name="Currency 3 9 4 2 2" xfId="11097" xr:uid="{46F5621B-70E0-4C95-8613-9CD4510BAA49}"/>
    <cellStyle name="Currency 3 9 4 2 2 2" xfId="16375" xr:uid="{010DCC83-5777-4EA9-A91D-E1154A79B5F9}"/>
    <cellStyle name="Currency 3 9 4 2 2 2 2" xfId="44081" xr:uid="{89641F03-D345-47B7-9FE8-A44F179C5694}"/>
    <cellStyle name="Currency 3 9 4 2 2 3" xfId="38803" xr:uid="{D565061A-F325-4A05-9202-5E3821D9C8ED}"/>
    <cellStyle name="Currency 3 9 4 2 3" xfId="16374" xr:uid="{367E6C8A-FCF0-499C-AB95-49C2AE909910}"/>
    <cellStyle name="Currency 3 9 4 2 3 2" xfId="44080" xr:uid="{9C5A2D67-DB35-490E-9197-E9CA63A7410A}"/>
    <cellStyle name="Currency 3 9 4 2 4" xfId="32217" xr:uid="{8068BFFE-8BAE-4C15-A5FC-969745F59447}"/>
    <cellStyle name="Currency 3 9 4 3" xfId="8463" xr:uid="{C8DA7E72-BAB2-4EE5-B265-B3C360814CC0}"/>
    <cellStyle name="Currency 3 9 4 3 2" xfId="16376" xr:uid="{D81D1C7F-94A2-45F4-A39F-AF77529498AC}"/>
    <cellStyle name="Currency 3 9 4 3 2 2" xfId="44082" xr:uid="{D2399879-63F6-43CC-A0AA-A7A3CAFB6BED}"/>
    <cellStyle name="Currency 3 9 4 3 3" xfId="36169" xr:uid="{86569428-2075-4A77-9176-1EFC8DA80742}"/>
    <cellStyle name="Currency 3 9 4 4" xfId="16373" xr:uid="{A78EC66F-78AC-4B71-BA33-AB3F1A6B4739}"/>
    <cellStyle name="Currency 3 9 4 4 2" xfId="44079" xr:uid="{6245B7B7-295C-4F07-AA0A-270F9830DBD6}"/>
    <cellStyle name="Currency 3 9 4 5" xfId="29583" xr:uid="{EBE3A6EF-6EE7-41DA-9B0F-7DB4ABBE874F}"/>
    <cellStyle name="Currency 3 9 5" xfId="3028" xr:uid="{EB4891BF-AC70-42EF-8507-0FE90ABEF5B7}"/>
    <cellStyle name="Currency 3 9 5 2" xfId="9680" xr:uid="{A7A3C667-0CF4-4B32-9387-1D40606C986C}"/>
    <cellStyle name="Currency 3 9 5 2 2" xfId="16378" xr:uid="{C073C671-62D4-425E-A40C-0A33BA6C1FD7}"/>
    <cellStyle name="Currency 3 9 5 2 2 2" xfId="44084" xr:uid="{077DD6A5-FDFC-4FF8-B2B5-13C2FE4995CA}"/>
    <cellStyle name="Currency 3 9 5 2 3" xfId="37386" xr:uid="{1A0E34E7-14D6-43A2-AA2F-3C5AB37B2F8B}"/>
    <cellStyle name="Currency 3 9 5 3" xfId="16377" xr:uid="{C5EFE151-40E6-4771-9253-52D14D1EF44E}"/>
    <cellStyle name="Currency 3 9 5 3 2" xfId="44083" xr:uid="{1888D5AC-B54E-4F03-B0D4-1F4F2857E135}"/>
    <cellStyle name="Currency 3 9 5 4" xfId="30800" xr:uid="{24483313-17A9-4984-816E-4DBDCDC41B90}"/>
    <cellStyle name="Currency 3 9 6" xfId="5667" xr:uid="{D30DF301-4981-4B01-860A-4DD625BA57EB}"/>
    <cellStyle name="Currency 3 9 6 2" xfId="12300" xr:uid="{65A5AB1C-23F9-4D20-890B-5CAE4AE04D73}"/>
    <cellStyle name="Currency 3 9 6 2 2" xfId="16380" xr:uid="{C882FB1F-1820-42E5-8D2F-28B71F52A555}"/>
    <cellStyle name="Currency 3 9 6 2 2 2" xfId="44086" xr:uid="{2E7028B9-C49C-4D93-94BE-644BDFB10B2C}"/>
    <cellStyle name="Currency 3 9 6 2 3" xfId="40006" xr:uid="{5F800B64-80C0-49F3-9051-F2F20B5DBA17}"/>
    <cellStyle name="Currency 3 9 6 3" xfId="16379" xr:uid="{1404297B-FDC2-427B-80CC-48DE6C626C5B}"/>
    <cellStyle name="Currency 3 9 6 3 2" xfId="44085" xr:uid="{48110C42-B41F-4D30-89A3-B76108EC50EF}"/>
    <cellStyle name="Currency 3 9 6 4" xfId="33420" xr:uid="{241FBD00-2095-43F8-92F3-CA75E6A7C79D}"/>
    <cellStyle name="Currency 3 9 7" xfId="7046" xr:uid="{9A846883-766C-4BDB-9F56-22FA2EAE5E6C}"/>
    <cellStyle name="Currency 3 9 7 2" xfId="16381" xr:uid="{8434E1F5-409C-42AA-A546-0622CFE3EC2E}"/>
    <cellStyle name="Currency 3 9 7 2 2" xfId="44087" xr:uid="{D63E97A4-4484-4038-8934-51834DA78DC2}"/>
    <cellStyle name="Currency 3 9 7 3" xfId="34752" xr:uid="{30C94224-4C56-41C1-9F5A-EF7A6E1C152A}"/>
    <cellStyle name="Currency 3 9 8" xfId="16342" xr:uid="{26E53C78-205E-4700-9669-0DB7EA71348F}"/>
    <cellStyle name="Currency 3 9 8 2" xfId="44048" xr:uid="{EC3E5DA1-257F-4928-AFC7-8278A8CD6924}"/>
    <cellStyle name="Currency 3 9 9" xfId="26834" xr:uid="{838FD136-04E4-4529-B4A6-822941F3CD50}"/>
    <cellStyle name="Currency 3 9 9 2" xfId="54492" xr:uid="{E0CA0901-89EA-4106-B4E3-3ABC8455F2E5}"/>
    <cellStyle name="Currency 4" xfId="26" xr:uid="{1CCF997A-FEA5-44B9-8A12-5077BAF1D698}"/>
    <cellStyle name="Currency 4 10" xfId="338" xr:uid="{6E6700F3-5D8A-4BC1-BF86-4CBB85863CBB}"/>
    <cellStyle name="Currency 4 10 10" xfId="28254" xr:uid="{6B9BD65C-B15A-4EE2-AB52-7CBEE6CB08CC}"/>
    <cellStyle name="Currency 4 10 2" xfId="777" xr:uid="{76CE0167-A30F-4EE6-BB92-6F681575FD16}"/>
    <cellStyle name="Currency 4 10 2 2" xfId="1443" xr:uid="{49DF06DF-6733-470D-B4BA-789622849F77}"/>
    <cellStyle name="Currency 4 10 2 2 2" xfId="1797" xr:uid="{845211F3-B929-45EB-9497-870C34D2AB03}"/>
    <cellStyle name="Currency 4 10 2 2 2 2" xfId="4453" xr:uid="{15259EA0-0641-4CB8-8817-12D6A771D172}"/>
    <cellStyle name="Currency 4 10 2 2 2 2 2" xfId="11104" xr:uid="{3ED16F91-3384-45C4-BE62-EB24E712F66E}"/>
    <cellStyle name="Currency 4 10 2 2 2 2 2 2" xfId="16388" xr:uid="{380E097E-E20C-4196-9B5A-889E14782336}"/>
    <cellStyle name="Currency 4 10 2 2 2 2 2 2 2" xfId="44094" xr:uid="{B1F5E740-BE51-47F6-9BFC-E42BFDE2F93E}"/>
    <cellStyle name="Currency 4 10 2 2 2 2 2 3" xfId="38810" xr:uid="{ADF42C19-7938-43EB-9084-A366963693AB}"/>
    <cellStyle name="Currency 4 10 2 2 2 2 3" xfId="16387" xr:uid="{51B9D186-371A-446D-B09A-006740DCDEA3}"/>
    <cellStyle name="Currency 4 10 2 2 2 2 3 2" xfId="44093" xr:uid="{AACF9212-BAC0-43A0-A644-3EEEC3A7C2E4}"/>
    <cellStyle name="Currency 4 10 2 2 2 2 4" xfId="32224" xr:uid="{09F742D2-8BC3-45BD-8A87-157A9C3CDE23}"/>
    <cellStyle name="Currency 4 10 2 2 2 3" xfId="8470" xr:uid="{CD7C991B-4A1F-470A-AACC-53C4DFF8078E}"/>
    <cellStyle name="Currency 4 10 2 2 2 3 2" xfId="16389" xr:uid="{7855F407-EE38-4C50-9C29-A683FE6F4F31}"/>
    <cellStyle name="Currency 4 10 2 2 2 3 2 2" xfId="44095" xr:uid="{B78E9A9C-A704-497A-B081-B2EEC5661BD7}"/>
    <cellStyle name="Currency 4 10 2 2 2 3 3" xfId="36176" xr:uid="{81E604A3-BB2D-4E90-8135-54FD5615C847}"/>
    <cellStyle name="Currency 4 10 2 2 2 4" xfId="16386" xr:uid="{9243822B-0856-4FDD-8450-4A8C3C218DB6}"/>
    <cellStyle name="Currency 4 10 2 2 2 4 2" xfId="44092" xr:uid="{D3ACAF51-B7E1-41AA-92BB-E66EE966BEF7}"/>
    <cellStyle name="Currency 4 10 2 2 2 5" xfId="29590" xr:uid="{A5ABFF82-A9B9-4FC9-8F20-2833E77E66A0}"/>
    <cellStyle name="Currency 4 10 2 2 3" xfId="4108" xr:uid="{D87EC628-F68E-49AC-8333-40CE619B799B}"/>
    <cellStyle name="Currency 4 10 2 2 3 2" xfId="10759" xr:uid="{A988C4EE-7CB5-42E5-A376-1CD6428A83D3}"/>
    <cellStyle name="Currency 4 10 2 2 3 2 2" xfId="16391" xr:uid="{BDBE4A8E-22CA-4D3E-B2B3-7FB889195BCA}"/>
    <cellStyle name="Currency 4 10 2 2 3 2 2 2" xfId="44097" xr:uid="{1A48988E-6672-4CF9-92AD-06658293DA20}"/>
    <cellStyle name="Currency 4 10 2 2 3 2 3" xfId="38465" xr:uid="{FEBB7345-3ED6-439D-BBCB-C683B23C7385}"/>
    <cellStyle name="Currency 4 10 2 2 3 3" xfId="16390" xr:uid="{136BAD39-48F9-4F4C-8A16-3645228A406B}"/>
    <cellStyle name="Currency 4 10 2 2 3 3 2" xfId="44096" xr:uid="{4852C040-3783-4850-84A9-B57CD079A240}"/>
    <cellStyle name="Currency 4 10 2 2 3 4" xfId="31879" xr:uid="{EDD80095-C40B-4D82-B023-B685DC300924}"/>
    <cellStyle name="Currency 4 10 2 2 4" xfId="6758" xr:uid="{C8DBE71F-78A6-4935-8A75-20EFFD945383}"/>
    <cellStyle name="Currency 4 10 2 2 4 2" xfId="13391" xr:uid="{3ED7B59D-C0E8-4C7C-965C-4661A508D425}"/>
    <cellStyle name="Currency 4 10 2 2 4 2 2" xfId="16393" xr:uid="{DA2C7A5B-6ADB-4975-B81E-0D5C119DD1D0}"/>
    <cellStyle name="Currency 4 10 2 2 4 2 2 2" xfId="44099" xr:uid="{B149C22D-27C2-483E-AEE9-6F8721FA4289}"/>
    <cellStyle name="Currency 4 10 2 2 4 2 3" xfId="41097" xr:uid="{76F43C96-0303-4F8C-B5F6-BD9C12C657C9}"/>
    <cellStyle name="Currency 4 10 2 2 4 3" xfId="16392" xr:uid="{FD72B54E-336B-41D8-B646-FAB5FDF9F60E}"/>
    <cellStyle name="Currency 4 10 2 2 4 3 2" xfId="44098" xr:uid="{2EC36735-3B59-46D0-A850-CF3C57CFCF38}"/>
    <cellStyle name="Currency 4 10 2 2 4 4" xfId="34511" xr:uid="{242DEEB9-AEB3-48F6-AA69-3FB47B1B4569}"/>
    <cellStyle name="Currency 4 10 2 2 5" xfId="8125" xr:uid="{BC3200E0-5958-4140-B93D-4056F6B47929}"/>
    <cellStyle name="Currency 4 10 2 2 5 2" xfId="16394" xr:uid="{E2582653-28A0-41A7-B824-5420745D4762}"/>
    <cellStyle name="Currency 4 10 2 2 5 2 2" xfId="44100" xr:uid="{47855BAB-149D-482C-9984-32D8E5CC2A35}"/>
    <cellStyle name="Currency 4 10 2 2 5 3" xfId="35831" xr:uid="{94EA4634-65BE-4ACD-84E3-579CBBDE91A5}"/>
    <cellStyle name="Currency 4 10 2 2 6" xfId="16385" xr:uid="{B592FBF1-DF02-4009-88FC-8DA5034B0524}"/>
    <cellStyle name="Currency 4 10 2 2 6 2" xfId="44091" xr:uid="{DF2542B5-58A3-4E4B-B317-3B4E58DB37CD}"/>
    <cellStyle name="Currency 4 10 2 2 7" xfId="27924" xr:uid="{AD676F52-B4F9-4A66-801A-F18E604619A8}"/>
    <cellStyle name="Currency 4 10 2 2 7 2" xfId="55582" xr:uid="{72E72F02-7D37-4ED9-B06E-A375C115C359}"/>
    <cellStyle name="Currency 4 10 2 2 8" xfId="29245" xr:uid="{AE5CA5F2-0CBE-452D-B19D-64637F51F89B}"/>
    <cellStyle name="Currency 4 10 2 3" xfId="1796" xr:uid="{630383FF-E9F1-4462-82C2-3F13D36211BB}"/>
    <cellStyle name="Currency 4 10 2 3 2" xfId="4452" xr:uid="{9FCD8EA6-23E4-4347-BA23-EBCD0556644B}"/>
    <cellStyle name="Currency 4 10 2 3 2 2" xfId="11103" xr:uid="{5852ECCB-CB11-4F68-8607-559950C2CC87}"/>
    <cellStyle name="Currency 4 10 2 3 2 2 2" xfId="16397" xr:uid="{5A60FFAD-68CC-4E14-9CB3-FB47B933A02C}"/>
    <cellStyle name="Currency 4 10 2 3 2 2 2 2" xfId="44103" xr:uid="{F765ADC1-AD03-488F-B046-A0287F9C33A3}"/>
    <cellStyle name="Currency 4 10 2 3 2 2 3" xfId="38809" xr:uid="{D5BF6041-200D-44BF-879E-8FDA40B4840A}"/>
    <cellStyle name="Currency 4 10 2 3 2 3" xfId="16396" xr:uid="{3B841492-598C-4A3A-BE43-71BECBBBB61C}"/>
    <cellStyle name="Currency 4 10 2 3 2 3 2" xfId="44102" xr:uid="{C92586C1-F7EE-44D3-8D82-30AB35BBC140}"/>
    <cellStyle name="Currency 4 10 2 3 2 4" xfId="32223" xr:uid="{FC9EF0F6-116B-4BA6-90E2-2E8DB33B3B6C}"/>
    <cellStyle name="Currency 4 10 2 3 3" xfId="8469" xr:uid="{E06BB6F2-F461-43AE-A921-ADC6F76A4453}"/>
    <cellStyle name="Currency 4 10 2 3 3 2" xfId="16398" xr:uid="{DACDF0BC-5039-407E-B67D-6E71D9BD1EB8}"/>
    <cellStyle name="Currency 4 10 2 3 3 2 2" xfId="44104" xr:uid="{615290A0-4640-4C09-AAD8-D4B1DB3A6669}"/>
    <cellStyle name="Currency 4 10 2 3 3 3" xfId="36175" xr:uid="{E1FB2E44-DE89-4E2A-9BAA-0F4C6A1DBC09}"/>
    <cellStyle name="Currency 4 10 2 3 4" xfId="16395" xr:uid="{6DF32AF3-943D-4A34-8554-7DDF596DFE2D}"/>
    <cellStyle name="Currency 4 10 2 3 4 2" xfId="44101" xr:uid="{4482EA41-ACF5-4811-9E5B-AC5310125437}"/>
    <cellStyle name="Currency 4 10 2 3 5" xfId="29589" xr:uid="{C5422534-659A-41BB-B478-870E9AF8762F}"/>
    <cellStyle name="Currency 4 10 2 4" xfId="3452" xr:uid="{0AA7CDE5-567E-4563-836D-FC05630F0BD7}"/>
    <cellStyle name="Currency 4 10 2 4 2" xfId="10103" xr:uid="{A387DBAB-7B9D-4959-83F4-41D55ECE8A23}"/>
    <cellStyle name="Currency 4 10 2 4 2 2" xfId="16400" xr:uid="{A094EA53-7528-4025-A275-CDF06D2E0584}"/>
    <cellStyle name="Currency 4 10 2 4 2 2 2" xfId="44106" xr:uid="{85612A70-8035-451C-96AB-FCB7AF1B7C4E}"/>
    <cellStyle name="Currency 4 10 2 4 2 3" xfId="37809" xr:uid="{B157D460-FB19-4CCB-84E0-3E2E287D55AB}"/>
    <cellStyle name="Currency 4 10 2 4 3" xfId="16399" xr:uid="{308F8661-6861-440A-83CD-ACB3FCD9D59B}"/>
    <cellStyle name="Currency 4 10 2 4 3 2" xfId="44105" xr:uid="{0B2B44C8-33CA-49F1-8092-7F7363CACEB2}"/>
    <cellStyle name="Currency 4 10 2 4 4" xfId="31223" xr:uid="{D5C81770-8D01-4C46-962C-577505473406}"/>
    <cellStyle name="Currency 4 10 2 5" xfId="6102" xr:uid="{E44D0C10-74C5-4952-BDD7-4B35F01BE833}"/>
    <cellStyle name="Currency 4 10 2 5 2" xfId="12735" xr:uid="{980F742C-A7B0-4AB7-A2C3-35865E13F59D}"/>
    <cellStyle name="Currency 4 10 2 5 2 2" xfId="16402" xr:uid="{E64200B8-BB3E-481B-BFB2-F082012A543B}"/>
    <cellStyle name="Currency 4 10 2 5 2 2 2" xfId="44108" xr:uid="{26DFC6DE-AEE3-4938-B135-28CEFB2DF9E0}"/>
    <cellStyle name="Currency 4 10 2 5 2 3" xfId="40441" xr:uid="{CEE0F0F5-296A-4502-94F7-EEABE76004B5}"/>
    <cellStyle name="Currency 4 10 2 5 3" xfId="16401" xr:uid="{B0098AD2-D5ED-405C-9792-C6ADB323E268}"/>
    <cellStyle name="Currency 4 10 2 5 3 2" xfId="44107" xr:uid="{676B66D9-8C34-4295-970D-7FDE8CC641AD}"/>
    <cellStyle name="Currency 4 10 2 5 4" xfId="33855" xr:uid="{A8466224-99B8-42B7-9132-E6E6D0336AD9}"/>
    <cellStyle name="Currency 4 10 2 6" xfId="7469" xr:uid="{57B5C57E-D253-4857-A549-40CBFF508514}"/>
    <cellStyle name="Currency 4 10 2 6 2" xfId="16403" xr:uid="{320A696C-9E64-4A30-A29B-976E0A5C65ED}"/>
    <cellStyle name="Currency 4 10 2 6 2 2" xfId="44109" xr:uid="{49F5545F-AA3F-4B5D-BE0D-51210B4B3291}"/>
    <cellStyle name="Currency 4 10 2 6 3" xfId="35175" xr:uid="{35B2D775-9896-43D4-BA50-C66D4CB29C7D}"/>
    <cellStyle name="Currency 4 10 2 7" xfId="16384" xr:uid="{F3D0F88F-B1E2-43D9-83C6-1D958925E2A5}"/>
    <cellStyle name="Currency 4 10 2 7 2" xfId="44090" xr:uid="{DD9EDD2A-C0F5-4F2D-83F0-FDC22C46D707}"/>
    <cellStyle name="Currency 4 10 2 8" xfId="27268" xr:uid="{A4674048-B17B-49E0-8141-7F3D78630FF7}"/>
    <cellStyle name="Currency 4 10 2 8 2" xfId="54926" xr:uid="{56DBD416-6C2F-4FA0-BC57-15A085C6939B}"/>
    <cellStyle name="Currency 4 10 2 9" xfId="28589" xr:uid="{3D57ACCA-A813-424E-82F0-D03014AB2018}"/>
    <cellStyle name="Currency 4 10 3" xfId="1108" xr:uid="{2A3511CF-0259-4934-BD34-8EAE0E3B81C4}"/>
    <cellStyle name="Currency 4 10 3 2" xfId="1798" xr:uid="{CA9CB7E2-528F-4D3A-A32F-0F529CDA34CA}"/>
    <cellStyle name="Currency 4 10 3 2 2" xfId="4454" xr:uid="{E46DE408-5EAE-4158-8683-206FD979DF27}"/>
    <cellStyle name="Currency 4 10 3 2 2 2" xfId="11105" xr:uid="{17B3419E-D13A-47E4-980E-FE413F026E57}"/>
    <cellStyle name="Currency 4 10 3 2 2 2 2" xfId="16407" xr:uid="{9FB6EB9A-830A-4A37-9706-3342C0C2F308}"/>
    <cellStyle name="Currency 4 10 3 2 2 2 2 2" xfId="44113" xr:uid="{39AF5447-53CB-4C1C-A88F-1D2AD0594F8D}"/>
    <cellStyle name="Currency 4 10 3 2 2 2 3" xfId="38811" xr:uid="{3D80909D-DD02-41F0-B4FD-EEC34012CF05}"/>
    <cellStyle name="Currency 4 10 3 2 2 3" xfId="16406" xr:uid="{6B6A0E3A-DD14-476D-8073-3D7C507BE7AA}"/>
    <cellStyle name="Currency 4 10 3 2 2 3 2" xfId="44112" xr:uid="{C18AD817-2837-4E68-8A24-9721077909FA}"/>
    <cellStyle name="Currency 4 10 3 2 2 4" xfId="32225" xr:uid="{EB955F58-1BE1-457A-BB20-534B34388E61}"/>
    <cellStyle name="Currency 4 10 3 2 3" xfId="8471" xr:uid="{424A9124-6099-4D6D-B924-DA384261A3E0}"/>
    <cellStyle name="Currency 4 10 3 2 3 2" xfId="16408" xr:uid="{A25CEDB7-1140-4617-943C-64E97799E2E1}"/>
    <cellStyle name="Currency 4 10 3 2 3 2 2" xfId="44114" xr:uid="{34A6BA3C-9726-4CA9-90AD-C17FB0ED814F}"/>
    <cellStyle name="Currency 4 10 3 2 3 3" xfId="36177" xr:uid="{DA5853A6-1272-4B7C-B1D8-5F322AA8132F}"/>
    <cellStyle name="Currency 4 10 3 2 4" xfId="16405" xr:uid="{078264AC-CD42-403E-B76D-3A5219A4E7D2}"/>
    <cellStyle name="Currency 4 10 3 2 4 2" xfId="44111" xr:uid="{A828CB3E-345F-47E0-9CA6-44D0E344F393}"/>
    <cellStyle name="Currency 4 10 3 2 5" xfId="29591" xr:uid="{75232FEE-A01D-455A-82B4-56C08079F0C0}"/>
    <cellStyle name="Currency 4 10 3 3" xfId="3773" xr:uid="{E300D1F8-6589-438F-9F87-A7F1F33EA663}"/>
    <cellStyle name="Currency 4 10 3 3 2" xfId="10424" xr:uid="{1E107F9F-1C37-4BF6-B6A8-FB4EAA9EE772}"/>
    <cellStyle name="Currency 4 10 3 3 2 2" xfId="16410" xr:uid="{40645C33-8E6F-46DF-B612-AF037899749D}"/>
    <cellStyle name="Currency 4 10 3 3 2 2 2" xfId="44116" xr:uid="{7AD67919-5F37-4FE5-97E6-FBFF316288E8}"/>
    <cellStyle name="Currency 4 10 3 3 2 3" xfId="38130" xr:uid="{84331842-3164-42D7-AEBD-C8FB927E7083}"/>
    <cellStyle name="Currency 4 10 3 3 3" xfId="16409" xr:uid="{EE3055F5-A0AF-44E0-A9CA-78FE8FCA8B5D}"/>
    <cellStyle name="Currency 4 10 3 3 3 2" xfId="44115" xr:uid="{4739C2BE-15C3-4C7D-B1CB-F00DA8A001BF}"/>
    <cellStyle name="Currency 4 10 3 3 4" xfId="31544" xr:uid="{5B1B9708-7C0D-4684-B522-E2C84C3C7F8F}"/>
    <cellStyle name="Currency 4 10 3 4" xfId="6423" xr:uid="{FA443E80-527F-458A-9EFF-E70BA90C509F}"/>
    <cellStyle name="Currency 4 10 3 4 2" xfId="13056" xr:uid="{E47A4BDA-C6A7-4919-AFD6-5EFF3BB2DFA6}"/>
    <cellStyle name="Currency 4 10 3 4 2 2" xfId="16412" xr:uid="{FD9F2772-902B-4BB5-87DD-B65006684E10}"/>
    <cellStyle name="Currency 4 10 3 4 2 2 2" xfId="44118" xr:uid="{4ADE5C8E-5918-43AE-82A5-D43E3892CD03}"/>
    <cellStyle name="Currency 4 10 3 4 2 3" xfId="40762" xr:uid="{A0E9C2EF-B75D-435B-A254-78566F4706D2}"/>
    <cellStyle name="Currency 4 10 3 4 3" xfId="16411" xr:uid="{6868001A-6FB8-48AD-BBE5-37FB62A37CC8}"/>
    <cellStyle name="Currency 4 10 3 4 3 2" xfId="44117" xr:uid="{14D3A09B-4876-4C08-8AF6-9755688CE993}"/>
    <cellStyle name="Currency 4 10 3 4 4" xfId="34176" xr:uid="{E47C36F5-D497-4AEE-A412-488D81804E1D}"/>
    <cellStyle name="Currency 4 10 3 5" xfId="7790" xr:uid="{985A9E12-F1D6-4545-BC81-26545F7F3D7F}"/>
    <cellStyle name="Currency 4 10 3 5 2" xfId="16413" xr:uid="{1D048603-DAC4-4863-93C6-D4DD6A9CCD18}"/>
    <cellStyle name="Currency 4 10 3 5 2 2" xfId="44119" xr:uid="{12FEC70D-9BFD-41E3-9278-87B77BB94FD5}"/>
    <cellStyle name="Currency 4 10 3 5 3" xfId="35496" xr:uid="{2B57B73E-BB39-4572-93E6-728A8EFC7F6B}"/>
    <cellStyle name="Currency 4 10 3 6" xfId="16404" xr:uid="{CE8CD1DE-E994-41AC-8831-D9ACB9F42E08}"/>
    <cellStyle name="Currency 4 10 3 6 2" xfId="44110" xr:uid="{48229184-4401-41E1-B203-506A190FB61B}"/>
    <cellStyle name="Currency 4 10 3 7" xfId="27589" xr:uid="{F75A66C7-E93E-4B43-9151-F90DA539374B}"/>
    <cellStyle name="Currency 4 10 3 7 2" xfId="55247" xr:uid="{8B34D660-8283-4D40-BCBB-30FCB5F08E3F}"/>
    <cellStyle name="Currency 4 10 3 8" xfId="28910" xr:uid="{9EE0AC75-AE9C-4696-B1CC-A708CD516436}"/>
    <cellStyle name="Currency 4 10 4" xfId="1795" xr:uid="{39DB39D1-8EB5-4D10-98CC-7AF6357CD148}"/>
    <cellStyle name="Currency 4 10 4 2" xfId="4451" xr:uid="{460A9E14-B293-4B5F-89F9-50E4F65B9C2D}"/>
    <cellStyle name="Currency 4 10 4 2 2" xfId="11102" xr:uid="{59DDB078-EB22-4C31-A136-F40EF6CAFD95}"/>
    <cellStyle name="Currency 4 10 4 2 2 2" xfId="16416" xr:uid="{BDB0A007-0FBB-4968-8681-A2452D8AF8CE}"/>
    <cellStyle name="Currency 4 10 4 2 2 2 2" xfId="44122" xr:uid="{C19ACC3E-44F4-4A29-937D-BD33D725B1F2}"/>
    <cellStyle name="Currency 4 10 4 2 2 3" xfId="38808" xr:uid="{D43E7D86-51DC-417A-B288-8DAD40450886}"/>
    <cellStyle name="Currency 4 10 4 2 3" xfId="16415" xr:uid="{3B8F924A-9058-4109-A94C-2EB8A256113B}"/>
    <cellStyle name="Currency 4 10 4 2 3 2" xfId="44121" xr:uid="{1F10A23F-E77D-4558-BD2C-27748C94207B}"/>
    <cellStyle name="Currency 4 10 4 2 4" xfId="32222" xr:uid="{8B3B6A14-8607-4B91-A3D0-682F04769C88}"/>
    <cellStyle name="Currency 4 10 4 3" xfId="8468" xr:uid="{072B3480-F4B3-4853-948A-59190E4C3C87}"/>
    <cellStyle name="Currency 4 10 4 3 2" xfId="16417" xr:uid="{FD02D42A-6C62-4CE6-8E9F-B3044A7FC36B}"/>
    <cellStyle name="Currency 4 10 4 3 2 2" xfId="44123" xr:uid="{735C1C49-E586-443E-AA7D-CC1126D014E9}"/>
    <cellStyle name="Currency 4 10 4 3 3" xfId="36174" xr:uid="{7FE8F5D0-26FF-4D94-8AE3-1819D466E3E2}"/>
    <cellStyle name="Currency 4 10 4 4" xfId="16414" xr:uid="{18E380CE-026A-45EA-9A33-7922F746F5C4}"/>
    <cellStyle name="Currency 4 10 4 4 2" xfId="44120" xr:uid="{66A18014-4FAC-488E-B46C-E12D637F3A8B}"/>
    <cellStyle name="Currency 4 10 4 5" xfId="29588" xr:uid="{731DE1CE-ED96-433D-88E2-136AB1E6837A}"/>
    <cellStyle name="Currency 4 10 5" xfId="3117" xr:uid="{DEC554BE-FD6A-4098-8817-8ED14A6A9FF8}"/>
    <cellStyle name="Currency 4 10 5 2" xfId="9768" xr:uid="{47668110-AD1D-4260-8677-574F6B2E8017}"/>
    <cellStyle name="Currency 4 10 5 2 2" xfId="16419" xr:uid="{B898AAE9-2EB4-48A9-B5FD-3F2909BF1980}"/>
    <cellStyle name="Currency 4 10 5 2 2 2" xfId="44125" xr:uid="{4D59A9CD-00D5-4C5B-8025-875997858CC0}"/>
    <cellStyle name="Currency 4 10 5 2 3" xfId="37474" xr:uid="{6439807F-0129-4E54-89FD-14EC1339AC43}"/>
    <cellStyle name="Currency 4 10 5 3" xfId="16418" xr:uid="{07D4EFFA-34B0-428D-8D38-886987F2B3D7}"/>
    <cellStyle name="Currency 4 10 5 3 2" xfId="44124" xr:uid="{F217462A-5161-4220-B400-937694801880}"/>
    <cellStyle name="Currency 4 10 5 4" xfId="30888" xr:uid="{E8A764FD-8BD7-45F3-9E40-47663E0C34DC}"/>
    <cellStyle name="Currency 4 10 6" xfId="5755" xr:uid="{AFC8E781-AC4E-4AE4-BA18-B714A3328FBE}"/>
    <cellStyle name="Currency 4 10 6 2" xfId="12388" xr:uid="{C9321CE6-1BC2-4E77-AE62-350D9288C5A5}"/>
    <cellStyle name="Currency 4 10 6 2 2" xfId="16421" xr:uid="{821286D5-A9FE-419F-8169-CD3BFFE3E58F}"/>
    <cellStyle name="Currency 4 10 6 2 2 2" xfId="44127" xr:uid="{9FFF15D2-CD81-4375-B1B7-BB799F21A04E}"/>
    <cellStyle name="Currency 4 10 6 2 3" xfId="40094" xr:uid="{A9BE9640-4D19-4A67-BEEC-D075F139FCCB}"/>
    <cellStyle name="Currency 4 10 6 3" xfId="16420" xr:uid="{A1A5AA3D-E5FA-4FF5-8D9D-5BF58D4556B6}"/>
    <cellStyle name="Currency 4 10 6 3 2" xfId="44126" xr:uid="{00574C13-1AD8-4797-8240-8108E7EB14B7}"/>
    <cellStyle name="Currency 4 10 6 4" xfId="33508" xr:uid="{9815BB58-5A07-42E4-B9F9-7F196C07EDFC}"/>
    <cellStyle name="Currency 4 10 7" xfId="7134" xr:uid="{ACFEAED4-6DFF-4C6E-887B-F9DC207500BD}"/>
    <cellStyle name="Currency 4 10 7 2" xfId="16422" xr:uid="{F981559D-2A7B-4641-9D9B-1737D59B5A7C}"/>
    <cellStyle name="Currency 4 10 7 2 2" xfId="44128" xr:uid="{DB6693ED-D5A9-4706-9A82-141E256A1CBA}"/>
    <cellStyle name="Currency 4 10 7 3" xfId="34840" xr:uid="{FD896FD9-476B-41C1-A734-2C9B4E822235}"/>
    <cellStyle name="Currency 4 10 8" xfId="16383" xr:uid="{E4BC4D61-A0D1-4B92-8757-6A1983C82B58}"/>
    <cellStyle name="Currency 4 10 8 2" xfId="44089" xr:uid="{5810F990-C8F2-4C06-813D-33B550602E9A}"/>
    <cellStyle name="Currency 4 10 9" xfId="26922" xr:uid="{F801ECC5-4669-489C-8925-0D5A6718CB86}"/>
    <cellStyle name="Currency 4 10 9 2" xfId="54580" xr:uid="{8B8A1C95-6336-436D-A178-5B702B6261D3}"/>
    <cellStyle name="Currency 4 11" xfId="491" xr:uid="{47E730D0-8020-4D5D-B709-F7793DE64A40}"/>
    <cellStyle name="Currency 4 12" xfId="517" xr:uid="{95361132-D614-4C91-BFFF-2B087574700E}"/>
    <cellStyle name="Currency 4 12 2" xfId="1183" xr:uid="{8DA9A3E3-BDEB-4754-A300-4F4C4F40D578}"/>
    <cellStyle name="Currency 4 12 2 2" xfId="1800" xr:uid="{E959C1B9-D413-458E-91D4-341C95B54A70}"/>
    <cellStyle name="Currency 4 12 2 2 2" xfId="4456" xr:uid="{D51BA71F-ADCF-41B8-BF24-727A457553FC}"/>
    <cellStyle name="Currency 4 12 2 2 2 2" xfId="11107" xr:uid="{D558D5B8-E389-4205-8032-61F10B048305}"/>
    <cellStyle name="Currency 4 12 2 2 2 2 2" xfId="16427" xr:uid="{C2D20934-0592-49F6-B63C-02F8158FA6A9}"/>
    <cellStyle name="Currency 4 12 2 2 2 2 2 2" xfId="44133" xr:uid="{501EA3B5-0BD1-46BB-A572-5A3065BDBD9C}"/>
    <cellStyle name="Currency 4 12 2 2 2 2 3" xfId="38813" xr:uid="{39CC3429-2753-44E4-AA2A-BAA65FEBBD25}"/>
    <cellStyle name="Currency 4 12 2 2 2 3" xfId="16426" xr:uid="{A08926CF-54B7-49D1-9443-52AAB040C6AD}"/>
    <cellStyle name="Currency 4 12 2 2 2 3 2" xfId="44132" xr:uid="{D9B026BB-FD5A-4653-8C4A-70447BB95623}"/>
    <cellStyle name="Currency 4 12 2 2 2 4" xfId="32227" xr:uid="{6ADC0B38-166D-4A09-B656-7C17BE96F98B}"/>
    <cellStyle name="Currency 4 12 2 2 3" xfId="8473" xr:uid="{26953F29-B6AF-4418-BDB4-756E606C1199}"/>
    <cellStyle name="Currency 4 12 2 2 3 2" xfId="16428" xr:uid="{753EC58E-3690-4CB5-B37B-6FBAC0102DB4}"/>
    <cellStyle name="Currency 4 12 2 2 3 2 2" xfId="44134" xr:uid="{ECD00040-40CE-47BE-AAC3-6F55695A45F6}"/>
    <cellStyle name="Currency 4 12 2 2 3 3" xfId="36179" xr:uid="{077D5EE8-F8BC-4D0C-9CC0-ADCD7C4081C0}"/>
    <cellStyle name="Currency 4 12 2 2 4" xfId="16425" xr:uid="{026BBB7E-F4B2-4C31-AFEE-011DB6A0F2AA}"/>
    <cellStyle name="Currency 4 12 2 2 4 2" xfId="44131" xr:uid="{0C9FAE42-5F88-4AB2-9D94-FB66A694A811}"/>
    <cellStyle name="Currency 4 12 2 2 5" xfId="29593" xr:uid="{91AD24F7-AC22-4274-BC04-8C44E4D91C15}"/>
    <cellStyle name="Currency 4 12 2 3" xfId="3848" xr:uid="{7BB887AA-1F12-42DE-BDE8-D1EEEFB46114}"/>
    <cellStyle name="Currency 4 12 2 3 2" xfId="10499" xr:uid="{44E9353D-57D8-49FD-A138-972FC04C693B}"/>
    <cellStyle name="Currency 4 12 2 3 2 2" xfId="16430" xr:uid="{FE6BC0CC-5EF2-4FF2-B91A-5B0D46784D41}"/>
    <cellStyle name="Currency 4 12 2 3 2 2 2" xfId="44136" xr:uid="{9659AE4B-A29E-485A-B6E3-DB73F218A89E}"/>
    <cellStyle name="Currency 4 12 2 3 2 3" xfId="38205" xr:uid="{64A37D69-1E47-4FCF-81CF-2113FAC35757}"/>
    <cellStyle name="Currency 4 12 2 3 3" xfId="16429" xr:uid="{B250F9AB-8D54-46AA-A9C9-748CE72806E9}"/>
    <cellStyle name="Currency 4 12 2 3 3 2" xfId="44135" xr:uid="{B2E90ACD-8230-4091-B17C-2C44AC81BBFB}"/>
    <cellStyle name="Currency 4 12 2 3 4" xfId="31619" xr:uid="{77E74333-5347-4360-B7E6-F19F56689B62}"/>
    <cellStyle name="Currency 4 12 2 4" xfId="6498" xr:uid="{F71D616B-BF70-4517-B7D3-1FF71A89894C}"/>
    <cellStyle name="Currency 4 12 2 4 2" xfId="13131" xr:uid="{C51EE433-13E3-4321-81A3-FECF6E0F1B3C}"/>
    <cellStyle name="Currency 4 12 2 4 2 2" xfId="16432" xr:uid="{AD658FB0-93AA-4A83-AEA2-75F469D6740C}"/>
    <cellStyle name="Currency 4 12 2 4 2 2 2" xfId="44138" xr:uid="{AD825040-CFF1-4579-A3F0-831BF0EB9CD4}"/>
    <cellStyle name="Currency 4 12 2 4 2 3" xfId="40837" xr:uid="{E0568800-0C5A-40F2-9F38-EDD746417373}"/>
    <cellStyle name="Currency 4 12 2 4 3" xfId="16431" xr:uid="{EC354AED-4ADF-4142-BFE0-6F92781A117F}"/>
    <cellStyle name="Currency 4 12 2 4 3 2" xfId="44137" xr:uid="{1A29AB36-24BC-4FD1-BD8B-5A9E42EDA3BE}"/>
    <cellStyle name="Currency 4 12 2 4 4" xfId="34251" xr:uid="{1CB91126-1891-430D-B28D-0915848AB39B}"/>
    <cellStyle name="Currency 4 12 2 5" xfId="7865" xr:uid="{4F8545FD-586C-4A46-8C3A-5C0079085BC2}"/>
    <cellStyle name="Currency 4 12 2 5 2" xfId="16433" xr:uid="{97E87723-EB75-40F6-B626-E822AFB67DCB}"/>
    <cellStyle name="Currency 4 12 2 5 2 2" xfId="44139" xr:uid="{593C610D-0289-4E74-91C9-EAE34171A9BE}"/>
    <cellStyle name="Currency 4 12 2 5 3" xfId="35571" xr:uid="{CF7B2614-0313-477B-B03F-EECC26353187}"/>
    <cellStyle name="Currency 4 12 2 6" xfId="16424" xr:uid="{632798D3-C552-4C0D-86EF-C1D66B08FFDC}"/>
    <cellStyle name="Currency 4 12 2 6 2" xfId="44130" xr:uid="{577A1C51-46DE-4B18-88F1-85F6605B7C32}"/>
    <cellStyle name="Currency 4 12 2 7" xfId="27664" xr:uid="{FFB38053-8F88-4BC0-BD29-DF19542E4588}"/>
    <cellStyle name="Currency 4 12 2 7 2" xfId="55322" xr:uid="{CF9F4E7B-24A4-4182-8179-ABC657F439E1}"/>
    <cellStyle name="Currency 4 12 2 8" xfId="28985" xr:uid="{70A04249-23E1-404E-BE53-AD6BFB5F6771}"/>
    <cellStyle name="Currency 4 12 3" xfId="1799" xr:uid="{4D856B85-C0A9-4457-A358-234F244BD932}"/>
    <cellStyle name="Currency 4 12 3 2" xfId="4455" xr:uid="{4DF8FEBC-C8EC-4465-9126-F0CEE7E73FA5}"/>
    <cellStyle name="Currency 4 12 3 2 2" xfId="11106" xr:uid="{D7B508FD-FBC8-46F1-A3D2-112B8631C974}"/>
    <cellStyle name="Currency 4 12 3 2 2 2" xfId="16436" xr:uid="{031D2391-C4D7-4BEE-B0B7-6A01EA8FB244}"/>
    <cellStyle name="Currency 4 12 3 2 2 2 2" xfId="44142" xr:uid="{1F0D384B-0081-4536-BA58-694572BBD543}"/>
    <cellStyle name="Currency 4 12 3 2 2 3" xfId="38812" xr:uid="{71CF88DE-C91A-4D30-A23B-52679FD3E469}"/>
    <cellStyle name="Currency 4 12 3 2 3" xfId="16435" xr:uid="{F6522A7B-D49B-4296-AAAA-F2705F994E17}"/>
    <cellStyle name="Currency 4 12 3 2 3 2" xfId="44141" xr:uid="{C4F6E313-CB99-4382-8847-A6D4A514CB8B}"/>
    <cellStyle name="Currency 4 12 3 2 4" xfId="32226" xr:uid="{8904EDF8-B9C9-4264-9E05-7401132CAEE4}"/>
    <cellStyle name="Currency 4 12 3 3" xfId="8472" xr:uid="{7EAF4C8A-85AF-4594-9F63-358F3294B341}"/>
    <cellStyle name="Currency 4 12 3 3 2" xfId="16437" xr:uid="{A2C337DE-3F9E-4C32-9DDF-46C13A11A24E}"/>
    <cellStyle name="Currency 4 12 3 3 2 2" xfId="44143" xr:uid="{80138D3C-CEBA-407A-BEE3-C1F4C108F6E5}"/>
    <cellStyle name="Currency 4 12 3 3 3" xfId="36178" xr:uid="{9EAE4288-92EA-4F69-9F29-7E9CE75D301C}"/>
    <cellStyle name="Currency 4 12 3 4" xfId="16434" xr:uid="{4E4561DE-7F11-4042-931D-32BDD2443C52}"/>
    <cellStyle name="Currency 4 12 3 4 2" xfId="44140" xr:uid="{B3A393EE-FD07-44B2-BB89-87DE637EE56E}"/>
    <cellStyle name="Currency 4 12 3 5" xfId="29592" xr:uid="{B1FD4F4E-3F75-4569-B2D1-0726F0E9559B}"/>
    <cellStyle name="Currency 4 12 4" xfId="3192" xr:uid="{CA3E48AB-C1E6-48AC-AE02-06492F7B5F3D}"/>
    <cellStyle name="Currency 4 12 4 2" xfId="9843" xr:uid="{5C0ACD56-7858-4A3F-9494-F43613AB9894}"/>
    <cellStyle name="Currency 4 12 4 2 2" xfId="16439" xr:uid="{CDB0A4C2-3B98-4459-AFDB-16D1903E9BB5}"/>
    <cellStyle name="Currency 4 12 4 2 2 2" xfId="44145" xr:uid="{B6AAAE51-4917-48F5-A810-13F4EB4BF2A6}"/>
    <cellStyle name="Currency 4 12 4 2 3" xfId="37549" xr:uid="{3CC26D0D-7ED8-480D-A90D-DB2B19DAEA96}"/>
    <cellStyle name="Currency 4 12 4 3" xfId="16438" xr:uid="{40F62CF6-C171-416B-BABC-55E90769F875}"/>
    <cellStyle name="Currency 4 12 4 3 2" xfId="44144" xr:uid="{B120D731-EACB-4ACE-B6F5-275EAC7E231B}"/>
    <cellStyle name="Currency 4 12 4 4" xfId="30963" xr:uid="{6022E0AF-9C50-45D4-9F5E-A489C0DC837F}"/>
    <cellStyle name="Currency 4 12 5" xfId="5842" xr:uid="{BE1F801C-64C6-4E63-9213-81C293584546}"/>
    <cellStyle name="Currency 4 12 5 2" xfId="12475" xr:uid="{FBBC003F-AF4B-440B-8EB4-BBB5767E8015}"/>
    <cellStyle name="Currency 4 12 5 2 2" xfId="16441" xr:uid="{2E1614D6-2BC1-41E0-BA86-90F345C1B3AC}"/>
    <cellStyle name="Currency 4 12 5 2 2 2" xfId="44147" xr:uid="{33F93C43-327B-4861-B688-3EA9BAD51408}"/>
    <cellStyle name="Currency 4 12 5 2 3" xfId="40181" xr:uid="{750FF86F-AB47-4DEA-9C3E-D6C3561BDA77}"/>
    <cellStyle name="Currency 4 12 5 3" xfId="16440" xr:uid="{D57A93C6-B4C2-4B58-B2A9-68DDBBC2B47A}"/>
    <cellStyle name="Currency 4 12 5 3 2" xfId="44146" xr:uid="{AB38F963-2DA3-46AF-909D-1E0E5B6E8433}"/>
    <cellStyle name="Currency 4 12 5 4" xfId="33595" xr:uid="{237276EA-DF89-4191-AFE1-225197E744B5}"/>
    <cellStyle name="Currency 4 12 6" xfId="7209" xr:uid="{6F7D39FB-0326-48F8-AF7A-CAF100EC21BB}"/>
    <cellStyle name="Currency 4 12 6 2" xfId="16442" xr:uid="{FD247929-116D-41FF-8F4B-4356C2C9A100}"/>
    <cellStyle name="Currency 4 12 6 2 2" xfId="44148" xr:uid="{378A5D56-B223-4D0A-A19F-5BFC189B7945}"/>
    <cellStyle name="Currency 4 12 6 3" xfId="34915" xr:uid="{4D3DA05D-6FF1-4A4B-9E03-8D62E55C235F}"/>
    <cellStyle name="Currency 4 12 7" xfId="16423" xr:uid="{89B4F0EF-9133-4B66-A82B-F4C9963BF506}"/>
    <cellStyle name="Currency 4 12 7 2" xfId="44129" xr:uid="{3FB0A91E-589F-41BD-98F5-10D66CA568B4}"/>
    <cellStyle name="Currency 4 12 8" xfId="27008" xr:uid="{64C43B3E-4B3C-4545-B9DF-404CC604DF3B}"/>
    <cellStyle name="Currency 4 12 8 2" xfId="54666" xr:uid="{5D29D4FE-3B64-4CB0-B61B-C204A8B43476}"/>
    <cellStyle name="Currency 4 12 9" xfId="28329" xr:uid="{078248F9-19BD-42F0-970F-4C9150E08941}"/>
    <cellStyle name="Currency 4 13" xfId="847" xr:uid="{CD19CB17-18D7-41A0-BEBC-FEAAB33CE2AA}"/>
    <cellStyle name="Currency 4 13 2" xfId="1801" xr:uid="{220E1D16-DA97-485F-B3C5-D74031C545B6}"/>
    <cellStyle name="Currency 4 13 2 2" xfId="4457" xr:uid="{6EC5393D-8957-4D42-A8C2-0A8C17523A80}"/>
    <cellStyle name="Currency 4 13 2 2 2" xfId="11108" xr:uid="{49E57332-606C-4F85-86EE-72D070E1F2D9}"/>
    <cellStyle name="Currency 4 13 2 2 2 2" xfId="16446" xr:uid="{810C1CAC-0BA0-4084-AFFD-CBB980E3CAE1}"/>
    <cellStyle name="Currency 4 13 2 2 2 2 2" xfId="44152" xr:uid="{B3BEB1EB-5821-4F88-B098-74BA6D20C93F}"/>
    <cellStyle name="Currency 4 13 2 2 2 3" xfId="38814" xr:uid="{8E5CEAF8-EB36-40D0-8FB0-604C47DD32D5}"/>
    <cellStyle name="Currency 4 13 2 2 3" xfId="16445" xr:uid="{49C6D79E-9BB6-4935-97A9-78FD4B5D7518}"/>
    <cellStyle name="Currency 4 13 2 2 3 2" xfId="44151" xr:uid="{1D2F41A9-189A-42B7-9CD0-D318461B4D6B}"/>
    <cellStyle name="Currency 4 13 2 2 4" xfId="32228" xr:uid="{5838D345-EA1B-4EFB-B3C4-5C6B73893072}"/>
    <cellStyle name="Currency 4 13 2 3" xfId="8474" xr:uid="{3B7C9F2C-0296-4F51-953E-0BB84413A53C}"/>
    <cellStyle name="Currency 4 13 2 3 2" xfId="16447" xr:uid="{37661B9E-5454-4A4D-93E3-DD1E391CBE59}"/>
    <cellStyle name="Currency 4 13 2 3 2 2" xfId="44153" xr:uid="{48E5C1B6-AAB3-437C-A1B0-2B21B684EAFF}"/>
    <cellStyle name="Currency 4 13 2 3 3" xfId="36180" xr:uid="{0229E1C5-FFB7-457D-B8D6-A212CCAA6A42}"/>
    <cellStyle name="Currency 4 13 2 4" xfId="16444" xr:uid="{19BF9769-62E0-4713-AB56-9ACA7C7901B9}"/>
    <cellStyle name="Currency 4 13 2 4 2" xfId="44150" xr:uid="{6E1C3548-DE60-4AE5-B89D-E6F0FE520DC5}"/>
    <cellStyle name="Currency 4 13 2 5" xfId="29594" xr:uid="{E0CE3729-B447-41B3-A74B-095FD759F633}"/>
    <cellStyle name="Currency 4 13 3" xfId="3512" xr:uid="{279D917B-DB4C-49A8-9AB1-309F2A7B3535}"/>
    <cellStyle name="Currency 4 13 3 2" xfId="10163" xr:uid="{5BA3A12E-83D1-4F92-A3AD-68EA532CF853}"/>
    <cellStyle name="Currency 4 13 3 2 2" xfId="16449" xr:uid="{18071ADD-94CE-41C0-8949-86EFD4ECF939}"/>
    <cellStyle name="Currency 4 13 3 2 2 2" xfId="44155" xr:uid="{982427AC-91D0-437A-BF28-F7EA3FA301FF}"/>
    <cellStyle name="Currency 4 13 3 2 3" xfId="37869" xr:uid="{8D244F02-B07D-4529-8865-EA54458FE905}"/>
    <cellStyle name="Currency 4 13 3 3" xfId="16448" xr:uid="{12651BC2-443B-486E-86CA-C5A495A9681E}"/>
    <cellStyle name="Currency 4 13 3 3 2" xfId="44154" xr:uid="{F00885EF-D047-4598-AF70-E5B0AF517F68}"/>
    <cellStyle name="Currency 4 13 3 4" xfId="31283" xr:uid="{82363C2B-7E18-467C-A8DA-7AEEB6B5C311}"/>
    <cellStyle name="Currency 4 13 4" xfId="6162" xr:uid="{606038E6-39EC-4259-8038-B5F832774E0B}"/>
    <cellStyle name="Currency 4 13 4 2" xfId="12795" xr:uid="{F42B0298-580A-42F9-B66F-E623F97F4A2E}"/>
    <cellStyle name="Currency 4 13 4 2 2" xfId="16451" xr:uid="{C298978A-1F3E-4A88-8D08-540523CB269D}"/>
    <cellStyle name="Currency 4 13 4 2 2 2" xfId="44157" xr:uid="{EB88AEF5-494B-44C8-8F91-2802623EAD38}"/>
    <cellStyle name="Currency 4 13 4 2 3" xfId="40501" xr:uid="{495F76B3-85D8-40A6-B137-0065F3FE1BFC}"/>
    <cellStyle name="Currency 4 13 4 3" xfId="16450" xr:uid="{0B3EA825-5AB3-4301-93A9-71756406AAB8}"/>
    <cellStyle name="Currency 4 13 4 3 2" xfId="44156" xr:uid="{E01B0BFF-5B7C-4E8A-A261-92BE70686F20}"/>
    <cellStyle name="Currency 4 13 4 4" xfId="33915" xr:uid="{13365335-2E6D-49CA-BEB6-9E7F883B9A40}"/>
    <cellStyle name="Currency 4 13 5" xfId="7529" xr:uid="{F4E52659-2650-47FA-AF5A-50D3EEE942C1}"/>
    <cellStyle name="Currency 4 13 5 2" xfId="16452" xr:uid="{19242FB5-C31F-4E56-83CC-772E1B7C594D}"/>
    <cellStyle name="Currency 4 13 5 2 2" xfId="44158" xr:uid="{E049676D-F1D4-4217-8692-163B0FC506B1}"/>
    <cellStyle name="Currency 4 13 5 3" xfId="35235" xr:uid="{14AEB586-E741-44CD-87B9-A8626CE2AF27}"/>
    <cellStyle name="Currency 4 13 6" xfId="16443" xr:uid="{C9574655-D6BA-4000-A89F-3D7522327D7A}"/>
    <cellStyle name="Currency 4 13 6 2" xfId="44149" xr:uid="{A8E319C2-F964-45C4-9FCB-FE38B29D787C}"/>
    <cellStyle name="Currency 4 13 7" xfId="27328" xr:uid="{416E580C-6CFF-4182-9398-C8EC5D68343D}"/>
    <cellStyle name="Currency 4 13 7 2" xfId="54986" xr:uid="{D18AA7CD-AF2F-4078-B823-5D2A518C32B8}"/>
    <cellStyle name="Currency 4 13 8" xfId="28649" xr:uid="{02DAAE42-B69C-414C-B505-8447F9A0E022}"/>
    <cellStyle name="Currency 4 14" xfId="1794" xr:uid="{C93701BB-C80B-46EC-B0CC-D596C1486696}"/>
    <cellStyle name="Currency 4 14 2" xfId="4450" xr:uid="{A05B3724-E128-419D-9EBB-EB2F9B50B4F5}"/>
    <cellStyle name="Currency 4 14 2 2" xfId="11101" xr:uid="{1D202B92-4428-4BA4-BC2C-CBD6D5CA794E}"/>
    <cellStyle name="Currency 4 14 2 2 2" xfId="16455" xr:uid="{BD311417-B4FB-4B1A-B7C7-D14F861FA666}"/>
    <cellStyle name="Currency 4 14 2 2 2 2" xfId="44161" xr:uid="{26EF8081-8CCF-4C02-AFFF-888C6E5EB8F5}"/>
    <cellStyle name="Currency 4 14 2 2 3" xfId="38807" xr:uid="{D495B220-E4F6-4F45-939E-32C7B8C54AA5}"/>
    <cellStyle name="Currency 4 14 2 3" xfId="16454" xr:uid="{4C43C02C-AAD7-4FAE-87C8-815AAB19250C}"/>
    <cellStyle name="Currency 4 14 2 3 2" xfId="44160" xr:uid="{CA01E4D5-C211-460F-BD2B-F8B2D565AD39}"/>
    <cellStyle name="Currency 4 14 2 4" xfId="32221" xr:uid="{8BB37B5C-7EC2-4395-9AEF-52C275E8FC8D}"/>
    <cellStyle name="Currency 4 14 3" xfId="8467" xr:uid="{E02109C9-FADC-4E49-B1B7-7407D5920459}"/>
    <cellStyle name="Currency 4 14 3 2" xfId="16456" xr:uid="{B01130D2-56D9-4C40-B71D-FFA7C1B9EC46}"/>
    <cellStyle name="Currency 4 14 3 2 2" xfId="44162" xr:uid="{130E3F26-781E-4871-927B-29573D476E9A}"/>
    <cellStyle name="Currency 4 14 3 3" xfId="36173" xr:uid="{739A279F-C4A7-431B-9EA9-AA7EE29C2270}"/>
    <cellStyle name="Currency 4 14 4" xfId="16453" xr:uid="{2F27B353-1322-4062-9C19-0BFC29BB0981}"/>
    <cellStyle name="Currency 4 14 4 2" xfId="44159" xr:uid="{FCE6EC69-E606-4A35-9459-D94174BACDDC}"/>
    <cellStyle name="Currency 4 14 5" xfId="29587" xr:uid="{1A9E8EC4-98CA-4BD0-8EF4-7C14AA0A019E}"/>
    <cellStyle name="Currency 4 15" xfId="2856" xr:uid="{912EDE42-5604-45F1-9271-779589B6807C}"/>
    <cellStyle name="Currency 4 15 2" xfId="9508" xr:uid="{F35CB3AB-9F25-4DB2-9088-8F3916726F60}"/>
    <cellStyle name="Currency 4 15 2 2" xfId="16458" xr:uid="{42E2E3C0-578D-4E53-8AF2-5C51647BFE52}"/>
    <cellStyle name="Currency 4 15 2 2 2" xfId="44164" xr:uid="{3EA79AD4-463A-4F16-A813-521401E59DD5}"/>
    <cellStyle name="Currency 4 15 2 3" xfId="37214" xr:uid="{95D0B8C7-3BA3-4A8D-8942-9999FCF04880}"/>
    <cellStyle name="Currency 4 15 3" xfId="16457" xr:uid="{57F44782-79AA-49B3-8D81-7AAA1E69F10E}"/>
    <cellStyle name="Currency 4 15 3 2" xfId="44163" xr:uid="{C7CCF948-5BE6-4C7C-BDA2-B2A6E96477CD}"/>
    <cellStyle name="Currency 4 15 4" xfId="30628" xr:uid="{0D0E52AA-B280-4352-9EF6-8E78C9B3C27C}"/>
    <cellStyle name="Currency 4 16" xfId="5494" xr:uid="{6BAC3560-BCEF-476D-9387-9A4BC0C8843E}"/>
    <cellStyle name="Currency 4 16 2" xfId="12127" xr:uid="{F0A463AC-14DA-49D8-887E-C1FC72F9C79A}"/>
    <cellStyle name="Currency 4 16 2 2" xfId="16460" xr:uid="{C76B3047-1778-4985-936B-5A28CF799DD1}"/>
    <cellStyle name="Currency 4 16 2 2 2" xfId="44166" xr:uid="{5E14996A-51A8-40F9-8E99-A8842AB2912E}"/>
    <cellStyle name="Currency 4 16 2 3" xfId="39833" xr:uid="{FAD09C0E-26E6-4C7D-BDAC-576811F5D8E5}"/>
    <cellStyle name="Currency 4 16 3" xfId="16459" xr:uid="{78AA3CDD-DF88-48CE-A0E8-5D12C2FFBF97}"/>
    <cellStyle name="Currency 4 16 3 2" xfId="44165" xr:uid="{567AE0E9-3B10-42F2-90D7-447D9FA8EBD8}"/>
    <cellStyle name="Currency 4 16 4" xfId="33247" xr:uid="{D8172B00-DF11-47DD-9769-2E1C5251ABD3}"/>
    <cellStyle name="Currency 4 17" xfId="6873" xr:uid="{68E2D9E8-B3CA-4057-AE73-AE1848E859B3}"/>
    <cellStyle name="Currency 4 17 2" xfId="16461" xr:uid="{DB993923-0CDB-4ED3-B547-D90D801780B8}"/>
    <cellStyle name="Currency 4 17 2 2" xfId="44167" xr:uid="{0AD4E73E-6E1E-4B8B-A79B-82CC51DF3D3A}"/>
    <cellStyle name="Currency 4 17 3" xfId="34579" xr:uid="{3E33F6DF-FF92-43BD-B28A-64C3C6A25A58}"/>
    <cellStyle name="Currency 4 18" xfId="16382" xr:uid="{8820EE8A-A6F2-47BE-AA5F-9B5A0AF973AF}"/>
    <cellStyle name="Currency 4 18 2" xfId="44088" xr:uid="{979002B3-6D1A-40BD-A5F1-1C1748E73A29}"/>
    <cellStyle name="Currency 4 19" xfId="26663" xr:uid="{2EE535CF-C098-448B-9482-A73E5CB7D4D9}"/>
    <cellStyle name="Currency 4 19 2" xfId="54321" xr:uid="{4C2CCCC4-0C3D-4A84-B96F-5983A71D6988}"/>
    <cellStyle name="Currency 4 2" xfId="66" xr:uid="{3C064E7A-5ADE-41AC-AA73-236AA4EE17F9}"/>
    <cellStyle name="Currency 4 2 10" xfId="28024" xr:uid="{41202754-EFE0-4FD0-8EEE-AB51892ED848}"/>
    <cellStyle name="Currency 4 2 2" xfId="546" xr:uid="{B139C377-6838-4DAF-93EB-E669F2D62241}"/>
    <cellStyle name="Currency 4 2 2 2" xfId="1212" xr:uid="{8F582A8D-5814-48E8-81A1-808E6AC04060}"/>
    <cellStyle name="Currency 4 2 2 2 2" xfId="1804" xr:uid="{9C445055-F2B2-4443-8939-4554A01AEEA0}"/>
    <cellStyle name="Currency 4 2 2 2 2 2" xfId="4460" xr:uid="{A3C4B8FA-E1B0-44DD-AAF6-478ACBF3F243}"/>
    <cellStyle name="Currency 4 2 2 2 2 2 2" xfId="11111" xr:uid="{DD43B81C-ABB9-4531-B443-462D6CD56525}"/>
    <cellStyle name="Currency 4 2 2 2 2 2 2 2" xfId="16467" xr:uid="{4551665A-FFE6-48DD-BF6B-F7225A636DB2}"/>
    <cellStyle name="Currency 4 2 2 2 2 2 2 2 2" xfId="44173" xr:uid="{76861044-7B46-4CC8-9D8B-BEDA30176225}"/>
    <cellStyle name="Currency 4 2 2 2 2 2 2 3" xfId="38817" xr:uid="{AE34E20A-8E3A-4F72-A6AA-9F4CEC37AC73}"/>
    <cellStyle name="Currency 4 2 2 2 2 2 3" xfId="16466" xr:uid="{0408BA8A-7658-45E6-A329-E86F28DD6D9A}"/>
    <cellStyle name="Currency 4 2 2 2 2 2 3 2" xfId="44172" xr:uid="{02E56D20-0E61-4001-BF6C-EC03E56904D2}"/>
    <cellStyle name="Currency 4 2 2 2 2 2 4" xfId="32231" xr:uid="{C36DB974-F2B0-4C45-AFAF-CB21EB485F7F}"/>
    <cellStyle name="Currency 4 2 2 2 2 3" xfId="8477" xr:uid="{CD8975B6-C909-4D31-8242-D9DE10097DED}"/>
    <cellStyle name="Currency 4 2 2 2 2 3 2" xfId="16468" xr:uid="{606F5ED2-4D3A-485E-8DF3-66731419302D}"/>
    <cellStyle name="Currency 4 2 2 2 2 3 2 2" xfId="44174" xr:uid="{8A919FBC-14F1-44A5-BA7B-40BACBD6B2B9}"/>
    <cellStyle name="Currency 4 2 2 2 2 3 3" xfId="36183" xr:uid="{CA080392-28C0-4D44-A762-92F1036D61AD}"/>
    <cellStyle name="Currency 4 2 2 2 2 4" xfId="16465" xr:uid="{32AAE225-A023-4F64-A2C6-D2F8D3D27BDE}"/>
    <cellStyle name="Currency 4 2 2 2 2 4 2" xfId="44171" xr:uid="{3E9F3FDA-CBDB-4507-BB8C-78513ED5FBC4}"/>
    <cellStyle name="Currency 4 2 2 2 2 5" xfId="29597" xr:uid="{9CF4C697-B7B6-4C8F-B3DF-16A1EF740DBD}"/>
    <cellStyle name="Currency 4 2 2 2 3" xfId="3877" xr:uid="{C939C371-7E3E-4DCD-9C95-795E09EBAE48}"/>
    <cellStyle name="Currency 4 2 2 2 3 2" xfId="10528" xr:uid="{CF15AE28-EBAC-44FC-9B83-FB5C0201D849}"/>
    <cellStyle name="Currency 4 2 2 2 3 2 2" xfId="16470" xr:uid="{290A2902-20D9-4FF1-9FFC-1A7663AF2396}"/>
    <cellStyle name="Currency 4 2 2 2 3 2 2 2" xfId="44176" xr:uid="{1D709B81-D078-4248-8A9C-58A33A4A4364}"/>
    <cellStyle name="Currency 4 2 2 2 3 2 3" xfId="38234" xr:uid="{B9EE0451-C7B5-4A64-9FAA-2CC243F9252E}"/>
    <cellStyle name="Currency 4 2 2 2 3 3" xfId="16469" xr:uid="{CFF0E442-C081-4561-8888-6D56C03726D0}"/>
    <cellStyle name="Currency 4 2 2 2 3 3 2" xfId="44175" xr:uid="{7C8567B2-5B55-49EC-B117-DE632F430BC2}"/>
    <cellStyle name="Currency 4 2 2 2 3 4" xfId="31648" xr:uid="{A09A22C1-681B-49A2-84C4-51E39411AE02}"/>
    <cellStyle name="Currency 4 2 2 2 4" xfId="6527" xr:uid="{8D44D370-5D75-4852-8A4E-0A01A8B73DD8}"/>
    <cellStyle name="Currency 4 2 2 2 4 2" xfId="13160" xr:uid="{984EAE24-9678-47B5-A8A3-2D35D0B9D29D}"/>
    <cellStyle name="Currency 4 2 2 2 4 2 2" xfId="16472" xr:uid="{DA95D971-B1A1-4533-BEAC-5F8D87C4BB48}"/>
    <cellStyle name="Currency 4 2 2 2 4 2 2 2" xfId="44178" xr:uid="{F83E8521-025A-47F3-8AD8-B8112F925D63}"/>
    <cellStyle name="Currency 4 2 2 2 4 2 3" xfId="40866" xr:uid="{9A7B1F69-8502-4D66-B83B-BAAB72701234}"/>
    <cellStyle name="Currency 4 2 2 2 4 3" xfId="16471" xr:uid="{BC3D20EA-F6FA-4984-AC9C-1CB0AFB11C05}"/>
    <cellStyle name="Currency 4 2 2 2 4 3 2" xfId="44177" xr:uid="{4B5F2790-A129-4524-90F5-275AD57DE60A}"/>
    <cellStyle name="Currency 4 2 2 2 4 4" xfId="34280" xr:uid="{E5863232-34A4-4114-99BD-B7F2A7182CAB}"/>
    <cellStyle name="Currency 4 2 2 2 5" xfId="7894" xr:uid="{C64A851A-0314-4BCB-AAC9-424BDB29A022}"/>
    <cellStyle name="Currency 4 2 2 2 5 2" xfId="16473" xr:uid="{192BE0B7-0F56-4D5C-87B1-386BE30F801E}"/>
    <cellStyle name="Currency 4 2 2 2 5 2 2" xfId="44179" xr:uid="{D4BE9708-024E-428E-AB0A-C8BD3D4D5997}"/>
    <cellStyle name="Currency 4 2 2 2 5 3" xfId="35600" xr:uid="{8846AEB2-C247-48CD-9B9D-056E1A430C09}"/>
    <cellStyle name="Currency 4 2 2 2 6" xfId="16464" xr:uid="{0E0670D6-9FE3-420C-92FB-C69EF7EEEEE1}"/>
    <cellStyle name="Currency 4 2 2 2 6 2" xfId="44170" xr:uid="{16E8D469-9882-477B-B15D-ACB81A381B7C}"/>
    <cellStyle name="Currency 4 2 2 2 7" xfId="27693" xr:uid="{63159078-E8BD-44B4-A029-EEDAD588AA7C}"/>
    <cellStyle name="Currency 4 2 2 2 7 2" xfId="55351" xr:uid="{8858F272-87F1-49CA-AC7F-F6304E3BD27B}"/>
    <cellStyle name="Currency 4 2 2 2 8" xfId="29014" xr:uid="{02816FC0-6C33-43E8-B281-C1E4475B1C68}"/>
    <cellStyle name="Currency 4 2 2 3" xfId="1803" xr:uid="{E6F5C392-34F5-4467-B282-ABCE7AFBB850}"/>
    <cellStyle name="Currency 4 2 2 3 2" xfId="4459" xr:uid="{D66E7705-0AF4-41D7-97EA-7214160C7A89}"/>
    <cellStyle name="Currency 4 2 2 3 2 2" xfId="11110" xr:uid="{1E5339CB-D28B-48C0-BD7C-5DD897D426D7}"/>
    <cellStyle name="Currency 4 2 2 3 2 2 2" xfId="16476" xr:uid="{E5F0CCF9-5D0B-4F96-BF1D-AD9D3F87114C}"/>
    <cellStyle name="Currency 4 2 2 3 2 2 2 2" xfId="44182" xr:uid="{25D7AD75-5633-41A8-BD1C-9EAD3326FF4E}"/>
    <cellStyle name="Currency 4 2 2 3 2 2 3" xfId="38816" xr:uid="{E3EB8B54-01AE-4C2E-8A90-4B4BDD2C712F}"/>
    <cellStyle name="Currency 4 2 2 3 2 3" xfId="16475" xr:uid="{FB4D8FB0-525E-45AB-A4EA-192520C8DB52}"/>
    <cellStyle name="Currency 4 2 2 3 2 3 2" xfId="44181" xr:uid="{3ECD69A9-94D0-4457-AF81-EEA12D5C5756}"/>
    <cellStyle name="Currency 4 2 2 3 2 4" xfId="32230" xr:uid="{A9CDF41F-9394-4977-8CE8-5DC295E9A23D}"/>
    <cellStyle name="Currency 4 2 2 3 3" xfId="8476" xr:uid="{6F22F7D0-C91C-47A5-835F-8F8410699931}"/>
    <cellStyle name="Currency 4 2 2 3 3 2" xfId="16477" xr:uid="{FD5AA879-D6B2-4256-BB0D-C27758995E45}"/>
    <cellStyle name="Currency 4 2 2 3 3 2 2" xfId="44183" xr:uid="{F65DD5D7-90C2-4E60-8E54-50267F6755D9}"/>
    <cellStyle name="Currency 4 2 2 3 3 3" xfId="36182" xr:uid="{06792FE8-770A-4B36-B08B-2ED19C6E5EB5}"/>
    <cellStyle name="Currency 4 2 2 3 4" xfId="16474" xr:uid="{5A3F69EB-5FA0-40DA-B5C8-65429C2CA5C7}"/>
    <cellStyle name="Currency 4 2 2 3 4 2" xfId="44180" xr:uid="{F95E8BFA-2900-40C0-8CB1-22DBC8FDC2D0}"/>
    <cellStyle name="Currency 4 2 2 3 5" xfId="29596" xr:uid="{F099EED8-493A-4B98-A8E6-E43CBBBC5AFB}"/>
    <cellStyle name="Currency 4 2 2 4" xfId="3221" xr:uid="{6FE423CE-261E-4DCB-B64F-29AFB24C5D1B}"/>
    <cellStyle name="Currency 4 2 2 4 2" xfId="9872" xr:uid="{2E0E9BD5-5788-473B-97FB-0C3BB590783C}"/>
    <cellStyle name="Currency 4 2 2 4 2 2" xfId="16479" xr:uid="{F3B2D453-2C26-4CA0-82C9-A5F3CA127B34}"/>
    <cellStyle name="Currency 4 2 2 4 2 2 2" xfId="44185" xr:uid="{B77887C7-8A15-4091-B5A0-A4923CA68BA0}"/>
    <cellStyle name="Currency 4 2 2 4 2 3" xfId="37578" xr:uid="{7C6F6F42-2599-4694-B6D6-BF85E513AD35}"/>
    <cellStyle name="Currency 4 2 2 4 3" xfId="16478" xr:uid="{AC5EAA5D-E476-4F00-AD7A-9D3621527B7D}"/>
    <cellStyle name="Currency 4 2 2 4 3 2" xfId="44184" xr:uid="{D1A05F67-3680-4EE5-ADB4-8C504305E775}"/>
    <cellStyle name="Currency 4 2 2 4 4" xfId="30992" xr:uid="{AF5843DE-F751-479A-AD17-95F5F8EB8655}"/>
    <cellStyle name="Currency 4 2 2 5" xfId="5871" xr:uid="{F8B58573-1EF3-4779-B52E-085AFBEDB20B}"/>
    <cellStyle name="Currency 4 2 2 5 2" xfId="12504" xr:uid="{792539B1-D8AB-4EA1-A800-443135583A9E}"/>
    <cellStyle name="Currency 4 2 2 5 2 2" xfId="16481" xr:uid="{DE1340FC-EC7D-48AD-A51E-AD649F01D5EE}"/>
    <cellStyle name="Currency 4 2 2 5 2 2 2" xfId="44187" xr:uid="{E55EDFDC-7E5F-4143-9408-7750C4296453}"/>
    <cellStyle name="Currency 4 2 2 5 2 3" xfId="40210" xr:uid="{41B930C6-462E-4097-B3B0-39A3025AA5BB}"/>
    <cellStyle name="Currency 4 2 2 5 3" xfId="16480" xr:uid="{315BC6FE-BCD9-46B8-890D-DA07D749DF19}"/>
    <cellStyle name="Currency 4 2 2 5 3 2" xfId="44186" xr:uid="{AF79D3F2-5811-44EC-9D7F-45FC30D58623}"/>
    <cellStyle name="Currency 4 2 2 5 4" xfId="33624" xr:uid="{0681A7FB-16E9-43B1-AC2A-8490E5B63C75}"/>
    <cellStyle name="Currency 4 2 2 6" xfId="7238" xr:uid="{8EF59D0D-DDA1-4855-8010-9451F6C304AD}"/>
    <cellStyle name="Currency 4 2 2 6 2" xfId="16482" xr:uid="{1F53F0FE-81C9-400B-B167-DDD2E12F38E8}"/>
    <cellStyle name="Currency 4 2 2 6 2 2" xfId="44188" xr:uid="{FF8669E2-712E-401E-AAC5-08C3EBB3E97D}"/>
    <cellStyle name="Currency 4 2 2 6 3" xfId="34944" xr:uid="{643DA52B-15D8-4A7D-AF9F-65CA33906962}"/>
    <cellStyle name="Currency 4 2 2 7" xfId="16463" xr:uid="{5978E811-3A8E-4B48-90CC-ECA048BC8D3E}"/>
    <cellStyle name="Currency 4 2 2 7 2" xfId="44169" xr:uid="{F8E9DC59-664E-4C4E-BDBD-E486A66065F1}"/>
    <cellStyle name="Currency 4 2 2 8" xfId="27037" xr:uid="{135FA4E4-1C83-4BC5-9D45-E0961EBE71D6}"/>
    <cellStyle name="Currency 4 2 2 8 2" xfId="54695" xr:uid="{1297977A-48D9-4F5D-9237-DBF76F23903F}"/>
    <cellStyle name="Currency 4 2 2 9" xfId="28358" xr:uid="{7D1910E9-E911-43BA-B62D-7ABA57245349}"/>
    <cellStyle name="Currency 4 2 3" xfId="877" xr:uid="{2DB252FF-FD8D-468E-8412-8B66FE9053C2}"/>
    <cellStyle name="Currency 4 2 3 2" xfId="1805" xr:uid="{378949CC-5F35-4676-80D9-5F337AEEE35C}"/>
    <cellStyle name="Currency 4 2 3 2 2" xfId="4461" xr:uid="{B4FF0C8E-E88E-413A-A3BC-87BB9E5B31F3}"/>
    <cellStyle name="Currency 4 2 3 2 2 2" xfId="11112" xr:uid="{1BD2BB25-E7CC-41DB-8526-95A932542090}"/>
    <cellStyle name="Currency 4 2 3 2 2 2 2" xfId="16486" xr:uid="{711A93C3-CB7E-4345-ACB0-D91F6AA27605}"/>
    <cellStyle name="Currency 4 2 3 2 2 2 2 2" xfId="44192" xr:uid="{DBEED889-4ADB-4B55-A795-9A7F98D278A4}"/>
    <cellStyle name="Currency 4 2 3 2 2 2 3" xfId="38818" xr:uid="{A7DE7E7C-0FB8-4672-AA14-54C0B1672CDF}"/>
    <cellStyle name="Currency 4 2 3 2 2 3" xfId="16485" xr:uid="{99B1A3F0-31C7-4E38-A8A2-B0D576602894}"/>
    <cellStyle name="Currency 4 2 3 2 2 3 2" xfId="44191" xr:uid="{70313E07-A6EE-410B-9B04-D43A137DDF1B}"/>
    <cellStyle name="Currency 4 2 3 2 2 4" xfId="32232" xr:uid="{CCA5D88D-436E-4B89-A74E-F8ACB166BFDB}"/>
    <cellStyle name="Currency 4 2 3 2 3" xfId="8478" xr:uid="{E2C5590E-3821-4A7A-97D5-DC01AEA69C2B}"/>
    <cellStyle name="Currency 4 2 3 2 3 2" xfId="16487" xr:uid="{21FD78BE-8981-4D1D-9F3A-443D32FF8115}"/>
    <cellStyle name="Currency 4 2 3 2 3 2 2" xfId="44193" xr:uid="{659C4266-4997-48DF-B1D0-88331A4C4EA2}"/>
    <cellStyle name="Currency 4 2 3 2 3 3" xfId="36184" xr:uid="{BD5FB73C-C451-46FB-B7C9-ACD3E217A032}"/>
    <cellStyle name="Currency 4 2 3 2 4" xfId="16484" xr:uid="{389449EB-018B-44BA-974B-705A49638F92}"/>
    <cellStyle name="Currency 4 2 3 2 4 2" xfId="44190" xr:uid="{958B2F55-834F-40AD-8EF4-1F09BE1ECB8A}"/>
    <cellStyle name="Currency 4 2 3 2 5" xfId="29598" xr:uid="{E8A9DDF3-E60D-4123-82CC-2E3E62BE5BFB}"/>
    <cellStyle name="Currency 4 2 3 3" xfId="3542" xr:uid="{E19B945E-E738-4E1B-8C9D-09962EBA2C44}"/>
    <cellStyle name="Currency 4 2 3 3 2" xfId="10193" xr:uid="{C1AF9BF6-6160-4EC4-BEA7-F91BA6F147FF}"/>
    <cellStyle name="Currency 4 2 3 3 2 2" xfId="16489" xr:uid="{6ECE4BA1-BC04-4612-B72A-1F0AE8A30A63}"/>
    <cellStyle name="Currency 4 2 3 3 2 2 2" xfId="44195" xr:uid="{626BD17A-D202-4416-8F56-BB78DE81EAB5}"/>
    <cellStyle name="Currency 4 2 3 3 2 3" xfId="37899" xr:uid="{1FDD5EA5-DCE9-49FF-B3C5-DF504192BB94}"/>
    <cellStyle name="Currency 4 2 3 3 3" xfId="16488" xr:uid="{E3619AAB-221A-41EF-A5E6-0C8598673C06}"/>
    <cellStyle name="Currency 4 2 3 3 3 2" xfId="44194" xr:uid="{8FD3D658-5E5C-467A-A33A-D09344F6C7D7}"/>
    <cellStyle name="Currency 4 2 3 3 4" xfId="31313" xr:uid="{18E3EF60-57AF-4F5E-B97F-6D84F60E42D0}"/>
    <cellStyle name="Currency 4 2 3 4" xfId="6192" xr:uid="{98BBB2C3-8488-454C-8F54-048EFFF0BAE3}"/>
    <cellStyle name="Currency 4 2 3 4 2" xfId="12825" xr:uid="{0EC214C9-BBB0-4945-87E3-9072F8804DDA}"/>
    <cellStyle name="Currency 4 2 3 4 2 2" xfId="16491" xr:uid="{C06807B6-4D66-4665-BD95-147881697F33}"/>
    <cellStyle name="Currency 4 2 3 4 2 2 2" xfId="44197" xr:uid="{F1FA3EA5-2537-41EC-9E22-80763E2050CF}"/>
    <cellStyle name="Currency 4 2 3 4 2 3" xfId="40531" xr:uid="{2CF3E014-C864-4E5F-8974-0045BD0EF0F0}"/>
    <cellStyle name="Currency 4 2 3 4 3" xfId="16490" xr:uid="{F391B37B-74F4-411F-A76B-D6B230AD9AEF}"/>
    <cellStyle name="Currency 4 2 3 4 3 2" xfId="44196" xr:uid="{1486003B-629F-44CA-84C0-B108F2DCFBD9}"/>
    <cellStyle name="Currency 4 2 3 4 4" xfId="33945" xr:uid="{B4931DC1-0402-4A39-AF1A-9FDB4D3CF9DF}"/>
    <cellStyle name="Currency 4 2 3 5" xfId="7559" xr:uid="{141F1BFB-26A1-43A2-B146-23216CD475B4}"/>
    <cellStyle name="Currency 4 2 3 5 2" xfId="16492" xr:uid="{BEBC3F5C-4E5C-4A01-8B17-1C04C77EFE50}"/>
    <cellStyle name="Currency 4 2 3 5 2 2" xfId="44198" xr:uid="{9513BE68-F52E-4E18-8B9D-92517E20FCCB}"/>
    <cellStyle name="Currency 4 2 3 5 3" xfId="35265" xr:uid="{018CA6AF-A2DD-42FA-BB3E-D5F6EFA284A8}"/>
    <cellStyle name="Currency 4 2 3 6" xfId="16483" xr:uid="{4EF18416-E9A5-4DDF-900D-C13063100E85}"/>
    <cellStyle name="Currency 4 2 3 6 2" xfId="44189" xr:uid="{55AD5759-A533-4AE7-B7A7-249091D50825}"/>
    <cellStyle name="Currency 4 2 3 7" xfId="27358" xr:uid="{364C545A-16CC-496A-A996-63E91844CA77}"/>
    <cellStyle name="Currency 4 2 3 7 2" xfId="55016" xr:uid="{B0B49F98-7CEA-4A52-9B90-5ADE1B60096A}"/>
    <cellStyle name="Currency 4 2 3 8" xfId="28679" xr:uid="{F7EFD579-5FC2-44E4-BFD8-466377A41771}"/>
    <cellStyle name="Currency 4 2 4" xfId="1802" xr:uid="{44D15833-BF56-42A5-BE6B-A5D34F13BC4B}"/>
    <cellStyle name="Currency 4 2 4 2" xfId="4458" xr:uid="{0CAD91BF-31AF-4C8A-8C8D-1038F6393971}"/>
    <cellStyle name="Currency 4 2 4 2 2" xfId="11109" xr:uid="{0770831D-E188-4836-B453-C058D9DE91E9}"/>
    <cellStyle name="Currency 4 2 4 2 2 2" xfId="16495" xr:uid="{66140BE6-0AF5-41F2-B493-774B55D40B89}"/>
    <cellStyle name="Currency 4 2 4 2 2 2 2" xfId="44201" xr:uid="{97E0FB31-7D8F-4361-A4F9-A5C58F92AE33}"/>
    <cellStyle name="Currency 4 2 4 2 2 3" xfId="38815" xr:uid="{FF61051C-E06F-4803-9693-130EB0B0C51D}"/>
    <cellStyle name="Currency 4 2 4 2 3" xfId="16494" xr:uid="{E4AFED72-FA4F-4D03-B28B-441A9F82AD0F}"/>
    <cellStyle name="Currency 4 2 4 2 3 2" xfId="44200" xr:uid="{7B3BF39C-6E10-47E3-8DB9-287413A12211}"/>
    <cellStyle name="Currency 4 2 4 2 4" xfId="32229" xr:uid="{4D8752CD-C795-4815-9A97-A226AA5C6020}"/>
    <cellStyle name="Currency 4 2 4 3" xfId="8475" xr:uid="{BDB690FE-4EF5-48F5-930E-97648F5C7E2F}"/>
    <cellStyle name="Currency 4 2 4 3 2" xfId="16496" xr:uid="{E99623AD-C81A-4045-A87A-7D8A19ADD209}"/>
    <cellStyle name="Currency 4 2 4 3 2 2" xfId="44202" xr:uid="{D76E7A30-D539-4704-9CD5-A2F565A2327C}"/>
    <cellStyle name="Currency 4 2 4 3 3" xfId="36181" xr:uid="{F65BBD9F-7D50-4219-93C2-BDB3282BE55F}"/>
    <cellStyle name="Currency 4 2 4 4" xfId="16493" xr:uid="{D2972001-6B0C-4955-966F-308774790CB9}"/>
    <cellStyle name="Currency 4 2 4 4 2" xfId="44199" xr:uid="{C46A72E5-D7A1-4932-9C2C-C0ECC401FE80}"/>
    <cellStyle name="Currency 4 2 4 5" xfId="29595" xr:uid="{FAA431E1-2A14-47D1-B9D9-617717AA3F16}"/>
    <cellStyle name="Currency 4 2 5" xfId="2885" xr:uid="{E786AABF-74E2-4280-A6A6-2BED5C316940}"/>
    <cellStyle name="Currency 4 2 5 2" xfId="9537" xr:uid="{C08EC722-043C-4F6A-A39A-6EE0E4F6A653}"/>
    <cellStyle name="Currency 4 2 5 2 2" xfId="16498" xr:uid="{37FF9AB7-72D9-4D24-8138-16F77D0E66DD}"/>
    <cellStyle name="Currency 4 2 5 2 2 2" xfId="44204" xr:uid="{2859E665-2C6E-4929-B940-F82D4F8C1078}"/>
    <cellStyle name="Currency 4 2 5 2 3" xfId="37243" xr:uid="{92807A7B-BAA3-4925-BDBE-68C244A87705}"/>
    <cellStyle name="Currency 4 2 5 3" xfId="16497" xr:uid="{9A80BF28-D8E2-4D1C-8DB4-6660B166A4A5}"/>
    <cellStyle name="Currency 4 2 5 3 2" xfId="44203" xr:uid="{18BA4C90-8449-4ABE-B225-C8AFA147902D}"/>
    <cellStyle name="Currency 4 2 5 4" xfId="30657" xr:uid="{EF688C3E-E9AE-4F29-B8C9-7D1DC05A74E0}"/>
    <cellStyle name="Currency 4 2 6" xfId="5524" xr:uid="{E30FAAD5-899F-433B-9657-7F322C4453BD}"/>
    <cellStyle name="Currency 4 2 6 2" xfId="12157" xr:uid="{DCD4C243-50B1-410E-829B-3028C0972E4D}"/>
    <cellStyle name="Currency 4 2 6 2 2" xfId="16500" xr:uid="{1CCE13B6-7CA4-4855-A495-FAA35DDDA35D}"/>
    <cellStyle name="Currency 4 2 6 2 2 2" xfId="44206" xr:uid="{2A34CE29-E93A-4663-BCAF-BA0FFA0B210F}"/>
    <cellStyle name="Currency 4 2 6 2 3" xfId="39863" xr:uid="{6F3E839F-69D1-48B6-8661-AD7EE8898291}"/>
    <cellStyle name="Currency 4 2 6 3" xfId="16499" xr:uid="{42A42BF7-2F60-47F4-8ED9-39D17EB2904E}"/>
    <cellStyle name="Currency 4 2 6 3 2" xfId="44205" xr:uid="{AD5CF9BC-53E2-4D42-8CDF-7936AC07232F}"/>
    <cellStyle name="Currency 4 2 6 4" xfId="33277" xr:uid="{57FC7E1C-C456-4F15-8F6E-14F3EB33E328}"/>
    <cellStyle name="Currency 4 2 7" xfId="6903" xr:uid="{7FC0B7D5-C44F-4C1E-8B21-6F0329B0EEF4}"/>
    <cellStyle name="Currency 4 2 7 2" xfId="16501" xr:uid="{6DBF49F9-1200-4A4E-9AEA-2E5F08B66A57}"/>
    <cellStyle name="Currency 4 2 7 2 2" xfId="44207" xr:uid="{6623D3BD-39B7-41E4-83A5-DCE304B70D33}"/>
    <cellStyle name="Currency 4 2 7 3" xfId="34609" xr:uid="{74B831DD-FB31-4DB9-A17A-C073111C60BF}"/>
    <cellStyle name="Currency 4 2 8" xfId="16462" xr:uid="{EE9DFC5F-4FDC-45B0-876D-4CB98A1D0711}"/>
    <cellStyle name="Currency 4 2 8 2" xfId="44168" xr:uid="{01975054-6924-4384-B8EE-CB80DC5C55EE}"/>
    <cellStyle name="Currency 4 2 9" xfId="26691" xr:uid="{EF5BC548-B28B-4D78-B6C8-B6E92382A842}"/>
    <cellStyle name="Currency 4 2 9 2" xfId="54349" xr:uid="{918F6A1D-A118-4017-95D6-9EBCB82EB8AA}"/>
    <cellStyle name="Currency 4 20" xfId="28000" xr:uid="{A1C2BC7D-24A9-4A88-8A7B-856CD2CB761D}"/>
    <cellStyle name="Currency 4 3" xfId="100" xr:uid="{DF028D82-6701-4FE7-96F7-CA61053EE466}"/>
    <cellStyle name="Currency 4 3 10" xfId="28053" xr:uid="{B1720513-E406-48AE-8726-94638F4A0CEE}"/>
    <cellStyle name="Currency 4 3 2" xfId="576" xr:uid="{057FEF10-38B9-4C4C-88AF-AD18A5077F5F}"/>
    <cellStyle name="Currency 4 3 2 2" xfId="1242" xr:uid="{9F54A474-15A0-47DA-805A-3A5ADBA9D56C}"/>
    <cellStyle name="Currency 4 3 2 2 2" xfId="1808" xr:uid="{DA93D8DC-3E52-4F73-8606-5D436DD14233}"/>
    <cellStyle name="Currency 4 3 2 2 2 2" xfId="4464" xr:uid="{487BDE36-F5E0-4F4E-9291-DEC6EAD21D02}"/>
    <cellStyle name="Currency 4 3 2 2 2 2 2" xfId="11115" xr:uid="{1615A9CA-2EDE-49E0-A543-AF922D26AC30}"/>
    <cellStyle name="Currency 4 3 2 2 2 2 2 2" xfId="16507" xr:uid="{4C6B75FB-E0BF-4C0D-8DA7-A39A90A05337}"/>
    <cellStyle name="Currency 4 3 2 2 2 2 2 2 2" xfId="44213" xr:uid="{F8E78D04-5228-4E84-BF72-D6F1F9F41AAC}"/>
    <cellStyle name="Currency 4 3 2 2 2 2 2 3" xfId="38821" xr:uid="{882639A3-A6AC-427E-8F0A-363501A6E002}"/>
    <cellStyle name="Currency 4 3 2 2 2 2 3" xfId="16506" xr:uid="{A26B5D0E-9269-4300-924D-2F5401998FE9}"/>
    <cellStyle name="Currency 4 3 2 2 2 2 3 2" xfId="44212" xr:uid="{1DC2257A-6289-486C-A7D0-7F7D5FB86E65}"/>
    <cellStyle name="Currency 4 3 2 2 2 2 4" xfId="32235" xr:uid="{575B261B-AA7B-4898-A668-F2348FD47320}"/>
    <cellStyle name="Currency 4 3 2 2 2 3" xfId="8481" xr:uid="{068082F3-FAEA-4CDC-AB4F-5617CD38CFE3}"/>
    <cellStyle name="Currency 4 3 2 2 2 3 2" xfId="16508" xr:uid="{70135660-ED84-41EF-B04E-37F1B71FB08D}"/>
    <cellStyle name="Currency 4 3 2 2 2 3 2 2" xfId="44214" xr:uid="{D384E2DB-2B76-4F91-AD99-70F57D172F22}"/>
    <cellStyle name="Currency 4 3 2 2 2 3 3" xfId="36187" xr:uid="{0030E053-8FE1-4936-8457-6407312152DB}"/>
    <cellStyle name="Currency 4 3 2 2 2 4" xfId="16505" xr:uid="{07F27C96-3B35-4817-BD0D-6B3565A2D7BA}"/>
    <cellStyle name="Currency 4 3 2 2 2 4 2" xfId="44211" xr:uid="{F8A900AA-450E-4A8A-B087-10DA77BDC18B}"/>
    <cellStyle name="Currency 4 3 2 2 2 5" xfId="29601" xr:uid="{3C017FA1-23E0-46C4-96EC-6B86F32AC496}"/>
    <cellStyle name="Currency 4 3 2 2 3" xfId="3907" xr:uid="{5D66F564-7468-42C1-84DD-4D72253F9AA7}"/>
    <cellStyle name="Currency 4 3 2 2 3 2" xfId="10558" xr:uid="{4C29C87C-8F34-441D-8301-CBAFC2C45F2F}"/>
    <cellStyle name="Currency 4 3 2 2 3 2 2" xfId="16510" xr:uid="{8970531C-CB86-4D02-A0E1-5C806AF69573}"/>
    <cellStyle name="Currency 4 3 2 2 3 2 2 2" xfId="44216" xr:uid="{77DFF09A-D721-4ED1-B640-0A05ADD1BAE3}"/>
    <cellStyle name="Currency 4 3 2 2 3 2 3" xfId="38264" xr:uid="{4C2F7366-832D-4718-9979-AAA2ACA17CE1}"/>
    <cellStyle name="Currency 4 3 2 2 3 3" xfId="16509" xr:uid="{1AC4B34A-702D-4D3A-AFEA-51C6D576D191}"/>
    <cellStyle name="Currency 4 3 2 2 3 3 2" xfId="44215" xr:uid="{9EF76B19-0CE5-45B0-B2F5-21F40071ECF9}"/>
    <cellStyle name="Currency 4 3 2 2 3 4" xfId="31678" xr:uid="{9A0D99E0-8C35-41E8-BC9B-1FCE103E5496}"/>
    <cellStyle name="Currency 4 3 2 2 4" xfId="6557" xr:uid="{1EF277FE-5E67-4D40-955E-FCA099EF6A89}"/>
    <cellStyle name="Currency 4 3 2 2 4 2" xfId="13190" xr:uid="{4C86E964-027A-4990-8CC4-75956DA2BBE0}"/>
    <cellStyle name="Currency 4 3 2 2 4 2 2" xfId="16512" xr:uid="{04384A44-EEAB-4A64-8CF8-C422E526DA95}"/>
    <cellStyle name="Currency 4 3 2 2 4 2 2 2" xfId="44218" xr:uid="{3C146584-B627-4C75-9B30-2971B888CC59}"/>
    <cellStyle name="Currency 4 3 2 2 4 2 3" xfId="40896" xr:uid="{08565FA2-E024-41BC-AF45-263CEF492469}"/>
    <cellStyle name="Currency 4 3 2 2 4 3" xfId="16511" xr:uid="{380744A1-15B2-483D-A968-C183BF1016B9}"/>
    <cellStyle name="Currency 4 3 2 2 4 3 2" xfId="44217" xr:uid="{FF27F499-8905-47C9-BA64-FFB19979020D}"/>
    <cellStyle name="Currency 4 3 2 2 4 4" xfId="34310" xr:uid="{909CA0BE-E30C-47FF-AC21-EA1644ADBE3A}"/>
    <cellStyle name="Currency 4 3 2 2 5" xfId="7924" xr:uid="{CC4CDA5E-2AF9-4AB0-97FA-9E89F5B6F069}"/>
    <cellStyle name="Currency 4 3 2 2 5 2" xfId="16513" xr:uid="{CB7B01C2-2992-4777-905F-E67A919B3CF4}"/>
    <cellStyle name="Currency 4 3 2 2 5 2 2" xfId="44219" xr:uid="{D74BECF0-5EAB-44C8-9F54-4577D7561008}"/>
    <cellStyle name="Currency 4 3 2 2 5 3" xfId="35630" xr:uid="{C2729B47-CD38-4DAF-951F-78FDF858BF11}"/>
    <cellStyle name="Currency 4 3 2 2 6" xfId="16504" xr:uid="{4933B87E-CE4C-43F0-B05D-4C229DA807DB}"/>
    <cellStyle name="Currency 4 3 2 2 6 2" xfId="44210" xr:uid="{674B8328-74BD-4E8B-8A2D-E32769F498E7}"/>
    <cellStyle name="Currency 4 3 2 2 7" xfId="27723" xr:uid="{FDCFF3C3-0DB2-42A6-A2A3-55197C7987F0}"/>
    <cellStyle name="Currency 4 3 2 2 7 2" xfId="55381" xr:uid="{B4806CF3-54DB-45CC-BF95-9402C4265BA9}"/>
    <cellStyle name="Currency 4 3 2 2 8" xfId="29044" xr:uid="{1E347B1F-3964-4AFA-87FB-8438F1A48A1D}"/>
    <cellStyle name="Currency 4 3 2 3" xfId="1807" xr:uid="{871DF0FE-2A56-4639-B4FF-B31F8B5218FC}"/>
    <cellStyle name="Currency 4 3 2 3 2" xfId="4463" xr:uid="{68843BF8-661B-4FC6-A0A4-2F8FC79C7A75}"/>
    <cellStyle name="Currency 4 3 2 3 2 2" xfId="11114" xr:uid="{94A052F3-B354-47E0-908B-9BA4723045B6}"/>
    <cellStyle name="Currency 4 3 2 3 2 2 2" xfId="16516" xr:uid="{3DCD59E1-4360-46C7-96BA-A19719C84091}"/>
    <cellStyle name="Currency 4 3 2 3 2 2 2 2" xfId="44222" xr:uid="{E66DAFA9-A7A7-4798-8CF5-A79CE149C4A7}"/>
    <cellStyle name="Currency 4 3 2 3 2 2 3" xfId="38820" xr:uid="{B4D220DD-2F08-425E-9A28-4C43E2E3D780}"/>
    <cellStyle name="Currency 4 3 2 3 2 3" xfId="16515" xr:uid="{A91D34E4-F046-4362-8841-2E8D3BA01D59}"/>
    <cellStyle name="Currency 4 3 2 3 2 3 2" xfId="44221" xr:uid="{477E8CB7-9B17-403A-ADFF-1082F282EC8E}"/>
    <cellStyle name="Currency 4 3 2 3 2 4" xfId="32234" xr:uid="{7A57C12E-F54C-49ED-905A-98C2A006D08B}"/>
    <cellStyle name="Currency 4 3 2 3 3" xfId="8480" xr:uid="{BA960351-E702-49C1-9BCA-B46369E8057B}"/>
    <cellStyle name="Currency 4 3 2 3 3 2" xfId="16517" xr:uid="{5202FB14-834B-42E7-8445-1ECE5060C1EB}"/>
    <cellStyle name="Currency 4 3 2 3 3 2 2" xfId="44223" xr:uid="{C5ED7792-1888-467C-BEAC-1CC489D3AE0F}"/>
    <cellStyle name="Currency 4 3 2 3 3 3" xfId="36186" xr:uid="{6FCA7C7F-A4A0-4D96-BFA3-85A6E994DA44}"/>
    <cellStyle name="Currency 4 3 2 3 4" xfId="16514" xr:uid="{21DA88A1-F406-4F9E-9FB0-61D7402324C5}"/>
    <cellStyle name="Currency 4 3 2 3 4 2" xfId="44220" xr:uid="{3733C409-9D00-4D44-A5E7-2AB10197BD53}"/>
    <cellStyle name="Currency 4 3 2 3 5" xfId="29600" xr:uid="{40AC7006-1123-4A43-9DD7-EA05A88C735D}"/>
    <cellStyle name="Currency 4 3 2 4" xfId="3251" xr:uid="{D394887B-31B2-461E-9F71-D5450F02FA23}"/>
    <cellStyle name="Currency 4 3 2 4 2" xfId="9902" xr:uid="{DC664FC3-5FEC-4690-BE71-DD6C38D1DF04}"/>
    <cellStyle name="Currency 4 3 2 4 2 2" xfId="16519" xr:uid="{AC41D951-7E46-42B9-8867-95FBEBF054B8}"/>
    <cellStyle name="Currency 4 3 2 4 2 2 2" xfId="44225" xr:uid="{E36FF41E-6FD2-4AEB-AE1B-7B717BCF0AC8}"/>
    <cellStyle name="Currency 4 3 2 4 2 3" xfId="37608" xr:uid="{609BB180-84CF-49CB-8657-EA7BAFC5F2FE}"/>
    <cellStyle name="Currency 4 3 2 4 3" xfId="16518" xr:uid="{2EAAFE3C-0C51-451F-8D35-44B50FC8341B}"/>
    <cellStyle name="Currency 4 3 2 4 3 2" xfId="44224" xr:uid="{5414AFB0-A8B5-4D2A-A96B-623D349C5E04}"/>
    <cellStyle name="Currency 4 3 2 4 4" xfId="31022" xr:uid="{7AEF39A5-E8DA-4BF7-AC95-D22B33267885}"/>
    <cellStyle name="Currency 4 3 2 5" xfId="5901" xr:uid="{FBF2CA17-3C4E-4B32-BBDD-0EA0B40C107D}"/>
    <cellStyle name="Currency 4 3 2 5 2" xfId="12534" xr:uid="{095E05AB-FCC3-4E42-8BD9-A59CA3BA8393}"/>
    <cellStyle name="Currency 4 3 2 5 2 2" xfId="16521" xr:uid="{8F713874-D70C-4B55-B3B8-9C91F78F8F72}"/>
    <cellStyle name="Currency 4 3 2 5 2 2 2" xfId="44227" xr:uid="{255A1E5C-E479-496C-809B-5D3412EF01A4}"/>
    <cellStyle name="Currency 4 3 2 5 2 3" xfId="40240" xr:uid="{8CBD522B-7229-4611-B2B2-DEAB6FCFCF9F}"/>
    <cellStyle name="Currency 4 3 2 5 3" xfId="16520" xr:uid="{5F427D1C-6300-4D31-AE52-584BB578D471}"/>
    <cellStyle name="Currency 4 3 2 5 3 2" xfId="44226" xr:uid="{EF850D8E-F6EB-4717-87F1-609162779784}"/>
    <cellStyle name="Currency 4 3 2 5 4" xfId="33654" xr:uid="{E3926041-9300-4894-85D9-78E4FD9DAAC9}"/>
    <cellStyle name="Currency 4 3 2 6" xfId="7268" xr:uid="{C53A3396-1F01-4871-B560-43E73CC1AD42}"/>
    <cellStyle name="Currency 4 3 2 6 2" xfId="16522" xr:uid="{653C4AFB-4285-4F52-953E-FAE96FA16958}"/>
    <cellStyle name="Currency 4 3 2 6 2 2" xfId="44228" xr:uid="{5DA03F4A-115D-4047-AAD0-F8743BF9FCFF}"/>
    <cellStyle name="Currency 4 3 2 6 3" xfId="34974" xr:uid="{2516A180-C98C-4A0F-B2C8-0D88FC3369B9}"/>
    <cellStyle name="Currency 4 3 2 7" xfId="16503" xr:uid="{808ED221-B975-4A1C-A5F8-E22EBC1DC726}"/>
    <cellStyle name="Currency 4 3 2 7 2" xfId="44209" xr:uid="{EC4C49E1-C100-442E-A8CE-29E37FB2C7CF}"/>
    <cellStyle name="Currency 4 3 2 8" xfId="27067" xr:uid="{2CCBCC87-5E6F-4BE4-85A7-3E191E76A4D3}"/>
    <cellStyle name="Currency 4 3 2 8 2" xfId="54725" xr:uid="{8FDBBCA3-EB70-4247-BC3F-332B6C00FE59}"/>
    <cellStyle name="Currency 4 3 2 9" xfId="28388" xr:uid="{5422AAFB-2C02-4F7A-8E16-F8F5942C4FE7}"/>
    <cellStyle name="Currency 4 3 3" xfId="907" xr:uid="{9C9C482B-75D7-4A27-8503-1B1D8F485928}"/>
    <cellStyle name="Currency 4 3 3 2" xfId="1809" xr:uid="{59DAAF1D-6903-409F-A288-AA57C52DEF05}"/>
    <cellStyle name="Currency 4 3 3 2 2" xfId="4465" xr:uid="{1C42B521-84A4-4A17-99EE-1DD20934841F}"/>
    <cellStyle name="Currency 4 3 3 2 2 2" xfId="11116" xr:uid="{63FC442B-B684-44E9-91CD-55D0E45B3842}"/>
    <cellStyle name="Currency 4 3 3 2 2 2 2" xfId="16526" xr:uid="{AC37AEB4-C812-4DB4-8E57-9F6DB23DA657}"/>
    <cellStyle name="Currency 4 3 3 2 2 2 2 2" xfId="44232" xr:uid="{E4D0960F-D7A2-4D24-B995-6E45935D7BC9}"/>
    <cellStyle name="Currency 4 3 3 2 2 2 3" xfId="38822" xr:uid="{09062E5A-05E6-4F4D-BF8C-0E024D228E87}"/>
    <cellStyle name="Currency 4 3 3 2 2 3" xfId="16525" xr:uid="{953F1311-8743-4744-9164-D1F2293BE804}"/>
    <cellStyle name="Currency 4 3 3 2 2 3 2" xfId="44231" xr:uid="{5364D16E-C105-4D25-A18D-C3B7CBB948F0}"/>
    <cellStyle name="Currency 4 3 3 2 2 4" xfId="32236" xr:uid="{49BAD386-D378-4D08-A718-55B17294B24F}"/>
    <cellStyle name="Currency 4 3 3 2 3" xfId="8482" xr:uid="{AF8AF318-54F8-40DE-977B-B9BAF2F160A4}"/>
    <cellStyle name="Currency 4 3 3 2 3 2" xfId="16527" xr:uid="{BE431739-71DC-4917-9D57-5DD8001E281A}"/>
    <cellStyle name="Currency 4 3 3 2 3 2 2" xfId="44233" xr:uid="{2717DEF4-FB0A-4B86-A8C5-AD1896728D82}"/>
    <cellStyle name="Currency 4 3 3 2 3 3" xfId="36188" xr:uid="{0AEAF393-E90F-4AD7-9294-64E8EDA214B7}"/>
    <cellStyle name="Currency 4 3 3 2 4" xfId="16524" xr:uid="{A0DD3052-A38E-48C8-BCA7-234FD42D2C52}"/>
    <cellStyle name="Currency 4 3 3 2 4 2" xfId="44230" xr:uid="{D308F6ED-6A90-46ED-B4AF-79D938A7B281}"/>
    <cellStyle name="Currency 4 3 3 2 5" xfId="29602" xr:uid="{49E695D1-78DB-4BF2-9E73-921F4D41A3DE}"/>
    <cellStyle name="Currency 4 3 3 3" xfId="3572" xr:uid="{B9FDFED6-C7CC-46D0-8394-A16911CFD214}"/>
    <cellStyle name="Currency 4 3 3 3 2" xfId="10223" xr:uid="{02F08432-4C52-49E9-B83F-8F6873C29A5D}"/>
    <cellStyle name="Currency 4 3 3 3 2 2" xfId="16529" xr:uid="{45DE7221-71C9-4E1F-B393-46A734A5D2AA}"/>
    <cellStyle name="Currency 4 3 3 3 2 2 2" xfId="44235" xr:uid="{74491A56-5741-4D1A-975B-F7A4990EAE0E}"/>
    <cellStyle name="Currency 4 3 3 3 2 3" xfId="37929" xr:uid="{05D05E26-1EBE-4F7A-8BF0-CE450A4DDBD5}"/>
    <cellStyle name="Currency 4 3 3 3 3" xfId="16528" xr:uid="{99D4D6DC-BD0B-404A-999F-81D9EA698350}"/>
    <cellStyle name="Currency 4 3 3 3 3 2" xfId="44234" xr:uid="{222A963D-08EA-4A1B-A5B5-2FE3FE9368B6}"/>
    <cellStyle name="Currency 4 3 3 3 4" xfId="31343" xr:uid="{4901E055-3A01-4EA1-87E4-51D42C13E5A9}"/>
    <cellStyle name="Currency 4 3 3 4" xfId="6222" xr:uid="{E3D3C18B-431B-41B8-9BCF-AF635EFA2AD7}"/>
    <cellStyle name="Currency 4 3 3 4 2" xfId="12855" xr:uid="{4763BA50-EEF4-4BF2-B801-C8763B5445D1}"/>
    <cellStyle name="Currency 4 3 3 4 2 2" xfId="16531" xr:uid="{D89FAD7B-A0FF-4D58-805B-B0BF4FAF956A}"/>
    <cellStyle name="Currency 4 3 3 4 2 2 2" xfId="44237" xr:uid="{75889D38-918A-40E3-9990-0C519883C558}"/>
    <cellStyle name="Currency 4 3 3 4 2 3" xfId="40561" xr:uid="{5918C6F7-D795-44D3-8D60-8AE775BF143E}"/>
    <cellStyle name="Currency 4 3 3 4 3" xfId="16530" xr:uid="{02998C6D-D11A-4D2A-BE19-AF7C460F5D3F}"/>
    <cellStyle name="Currency 4 3 3 4 3 2" xfId="44236" xr:uid="{33F93627-C0AE-4840-A405-AB555A02302D}"/>
    <cellStyle name="Currency 4 3 3 4 4" xfId="33975" xr:uid="{7701CFA7-F560-49E3-BC74-323EEF7C2119}"/>
    <cellStyle name="Currency 4 3 3 5" xfId="7589" xr:uid="{483DE5FD-CF8A-442E-B469-8FD6CC24C41F}"/>
    <cellStyle name="Currency 4 3 3 5 2" xfId="16532" xr:uid="{D681E271-63E1-4D34-BD92-B9A1358A60D2}"/>
    <cellStyle name="Currency 4 3 3 5 2 2" xfId="44238" xr:uid="{E499E686-0B27-434E-8804-145F305B7365}"/>
    <cellStyle name="Currency 4 3 3 5 3" xfId="35295" xr:uid="{7014F0E3-ADC8-4856-B151-2D1CDB605C19}"/>
    <cellStyle name="Currency 4 3 3 6" xfId="16523" xr:uid="{2763F014-F6DE-43C4-9AE3-B1AA558775A7}"/>
    <cellStyle name="Currency 4 3 3 6 2" xfId="44229" xr:uid="{1DC76937-9A69-42C2-8413-B83642842205}"/>
    <cellStyle name="Currency 4 3 3 7" xfId="27388" xr:uid="{6B5BC499-6548-490E-AF78-3AD297F3C46A}"/>
    <cellStyle name="Currency 4 3 3 7 2" xfId="55046" xr:uid="{661A66A9-558E-48B1-8EB6-3C36AA536B8A}"/>
    <cellStyle name="Currency 4 3 3 8" xfId="28709" xr:uid="{DDC69F59-F11D-4040-8567-A2E379A533F1}"/>
    <cellStyle name="Currency 4 3 4" xfId="1806" xr:uid="{AF9DFAB3-F780-4B94-9A64-7D67FC100E5D}"/>
    <cellStyle name="Currency 4 3 4 2" xfId="4462" xr:uid="{F6B6D44A-0859-4BD9-B411-000B4612B635}"/>
    <cellStyle name="Currency 4 3 4 2 2" xfId="11113" xr:uid="{AF91C76C-A666-4D91-85D7-4DC163D5A28E}"/>
    <cellStyle name="Currency 4 3 4 2 2 2" xfId="16535" xr:uid="{58684542-F735-42E6-90E7-657317F911A0}"/>
    <cellStyle name="Currency 4 3 4 2 2 2 2" xfId="44241" xr:uid="{C13A27BD-8646-46F6-99A0-35338C713868}"/>
    <cellStyle name="Currency 4 3 4 2 2 3" xfId="38819" xr:uid="{C8A68C6F-9B2F-454F-BD74-FDCF3BAB36D7}"/>
    <cellStyle name="Currency 4 3 4 2 3" xfId="16534" xr:uid="{F343EFF5-49D3-4637-BBF8-CDF9A66F8B23}"/>
    <cellStyle name="Currency 4 3 4 2 3 2" xfId="44240" xr:uid="{C2086614-909F-433B-B66C-A1580F1A1652}"/>
    <cellStyle name="Currency 4 3 4 2 4" xfId="32233" xr:uid="{0D66355B-D725-4D2F-89FA-8DEF453C3707}"/>
    <cellStyle name="Currency 4 3 4 3" xfId="8479" xr:uid="{35237A88-801B-4958-A522-D5E495905575}"/>
    <cellStyle name="Currency 4 3 4 3 2" xfId="16536" xr:uid="{F66B848C-BB37-4E38-90D2-FB3DC5BC8EE2}"/>
    <cellStyle name="Currency 4 3 4 3 2 2" xfId="44242" xr:uid="{DF428C26-6582-4ECC-B9EA-F834893035E0}"/>
    <cellStyle name="Currency 4 3 4 3 3" xfId="36185" xr:uid="{1F19EEBD-1D59-4118-B7A3-73513D57D82A}"/>
    <cellStyle name="Currency 4 3 4 4" xfId="16533" xr:uid="{A90BB95D-0DA6-4C11-8F3A-C2CE6C0F0025}"/>
    <cellStyle name="Currency 4 3 4 4 2" xfId="44239" xr:uid="{2381C421-C2CA-4A51-AACD-367948BF6CBC}"/>
    <cellStyle name="Currency 4 3 4 5" xfId="29599" xr:uid="{35ABF9FB-96FC-45AA-A9E0-E465CB39437F}"/>
    <cellStyle name="Currency 4 3 5" xfId="2915" xr:uid="{1DCAAFDB-403A-4DBD-9B66-F76B7D341D5C}"/>
    <cellStyle name="Currency 4 3 5 2" xfId="9567" xr:uid="{7398A719-44D9-46FF-BCF7-0F56F5E0B6AC}"/>
    <cellStyle name="Currency 4 3 5 2 2" xfId="16538" xr:uid="{BAB75504-E244-4082-AADC-92C5D754B78E}"/>
    <cellStyle name="Currency 4 3 5 2 2 2" xfId="44244" xr:uid="{3F1E5B6B-6E14-4B64-A83C-A62E74CC9FFE}"/>
    <cellStyle name="Currency 4 3 5 2 3" xfId="37273" xr:uid="{3E54FF78-BC9D-45DE-94A4-7FF102ACC58C}"/>
    <cellStyle name="Currency 4 3 5 3" xfId="16537" xr:uid="{98C51F14-6021-43BA-94E9-EFB7412E6611}"/>
    <cellStyle name="Currency 4 3 5 3 2" xfId="44243" xr:uid="{12BA2A6F-C7E1-48AE-B1D6-ACAEBFAD2F72}"/>
    <cellStyle name="Currency 4 3 5 4" xfId="30687" xr:uid="{9EBC0E08-FF8D-47E8-A643-A3C2A80806BA}"/>
    <cellStyle name="Currency 4 3 6" xfId="5554" xr:uid="{2ACDB33F-9F96-4687-A915-3DDAD40AEFBF}"/>
    <cellStyle name="Currency 4 3 6 2" xfId="12187" xr:uid="{8F734FC1-FCDB-4A98-8828-39010A8A8EA6}"/>
    <cellStyle name="Currency 4 3 6 2 2" xfId="16540" xr:uid="{50F42937-0490-40DE-8EA9-341743BE55A7}"/>
    <cellStyle name="Currency 4 3 6 2 2 2" xfId="44246" xr:uid="{B54B1D0F-BA5E-4DA3-B55B-60F98CB5C271}"/>
    <cellStyle name="Currency 4 3 6 2 3" xfId="39893" xr:uid="{5AA71FF5-FF9C-45BF-A18C-C040CE5E40F7}"/>
    <cellStyle name="Currency 4 3 6 3" xfId="16539" xr:uid="{FB1E844F-6252-4ACE-9560-B2366BF37C99}"/>
    <cellStyle name="Currency 4 3 6 3 2" xfId="44245" xr:uid="{98238674-65A6-4ED6-A5D3-F381C1FA45C2}"/>
    <cellStyle name="Currency 4 3 6 4" xfId="33307" xr:uid="{D4684F48-DF55-463E-9BC0-0ACC2DC680F4}"/>
    <cellStyle name="Currency 4 3 7" xfId="6933" xr:uid="{E7D43675-E183-4FDD-B4B4-41C1247C3CE0}"/>
    <cellStyle name="Currency 4 3 7 2" xfId="16541" xr:uid="{5EE88260-A586-467B-9A16-3BAE2BBD1AC0}"/>
    <cellStyle name="Currency 4 3 7 2 2" xfId="44247" xr:uid="{048D1150-6EDC-4737-93F5-EDADD10B75FF}"/>
    <cellStyle name="Currency 4 3 7 3" xfId="34639" xr:uid="{00E78923-FF46-47A0-A3B1-5BB343B2D22C}"/>
    <cellStyle name="Currency 4 3 8" xfId="16502" xr:uid="{A740BD96-9B73-4F41-9BF8-099F74C70E64}"/>
    <cellStyle name="Currency 4 3 8 2" xfId="44208" xr:uid="{06FC7800-BF43-4E5B-9C6B-000435529AFB}"/>
    <cellStyle name="Currency 4 3 9" xfId="26721" xr:uid="{C84D7484-BD85-4C23-8934-9AABBFB73D6F}"/>
    <cellStyle name="Currency 4 3 9 2" xfId="54379" xr:uid="{51C99450-3A9B-4EE9-9DEF-9F58BF94BDC4}"/>
    <cellStyle name="Currency 4 4" xfId="134" xr:uid="{BC717622-7B77-42B7-BC7A-A65FFB65C93F}"/>
    <cellStyle name="Currency 4 4 10" xfId="28082" xr:uid="{FD42CBE2-D52C-46AE-BFB1-B19CD2247604}"/>
    <cellStyle name="Currency 4 4 2" xfId="605" xr:uid="{3F3BB615-465C-4AF8-BC62-303D777F421F}"/>
    <cellStyle name="Currency 4 4 2 2" xfId="1271" xr:uid="{EA9BE031-7449-4258-B217-2EF189392ECF}"/>
    <cellStyle name="Currency 4 4 2 2 2" xfId="1812" xr:uid="{BAE1ED9B-0828-4477-AA4A-DBF3A4A50281}"/>
    <cellStyle name="Currency 4 4 2 2 2 2" xfId="4468" xr:uid="{9831F2A3-0F6A-4CEB-815A-8365864188A2}"/>
    <cellStyle name="Currency 4 4 2 2 2 2 2" xfId="11119" xr:uid="{7B52C37C-9DF4-4CAC-BCE8-19C0E401A573}"/>
    <cellStyle name="Currency 4 4 2 2 2 2 2 2" xfId="16547" xr:uid="{91AFD3A5-E8B5-4C28-A573-5057757E5D8D}"/>
    <cellStyle name="Currency 4 4 2 2 2 2 2 2 2" xfId="44253" xr:uid="{0ACE7C5B-42D2-49B0-AF11-2E6AC856B680}"/>
    <cellStyle name="Currency 4 4 2 2 2 2 2 3" xfId="38825" xr:uid="{FDA670C5-0025-4729-85AA-6E3D786036EB}"/>
    <cellStyle name="Currency 4 4 2 2 2 2 3" xfId="16546" xr:uid="{1770ECD3-2895-45B7-AD2A-3531FEFD1549}"/>
    <cellStyle name="Currency 4 4 2 2 2 2 3 2" xfId="44252" xr:uid="{1AEF428A-6AC5-41E2-9AC3-F18FD15FE9A5}"/>
    <cellStyle name="Currency 4 4 2 2 2 2 4" xfId="32239" xr:uid="{6B0A0CBE-B4C7-4956-9EDC-3FF2B3F4DE22}"/>
    <cellStyle name="Currency 4 4 2 2 2 3" xfId="8485" xr:uid="{95C2EBBA-DEC9-4976-9515-29507AB5C5EA}"/>
    <cellStyle name="Currency 4 4 2 2 2 3 2" xfId="16548" xr:uid="{F3D48AD6-BDC6-43B4-865C-A92634ADD312}"/>
    <cellStyle name="Currency 4 4 2 2 2 3 2 2" xfId="44254" xr:uid="{247928CB-8A42-41CE-83C0-EFCB388C5E52}"/>
    <cellStyle name="Currency 4 4 2 2 2 3 3" xfId="36191" xr:uid="{6D244AA8-39EE-44A9-9C0A-CFAA5FD42871}"/>
    <cellStyle name="Currency 4 4 2 2 2 4" xfId="16545" xr:uid="{9F882A1C-304F-4618-A896-575F7C5D97E6}"/>
    <cellStyle name="Currency 4 4 2 2 2 4 2" xfId="44251" xr:uid="{6B2E0263-2A85-40CF-8B03-7CBB1F2D7FA7}"/>
    <cellStyle name="Currency 4 4 2 2 2 5" xfId="29605" xr:uid="{24B03894-86B8-4A86-9FE5-8DC21ADB2156}"/>
    <cellStyle name="Currency 4 4 2 2 3" xfId="3936" xr:uid="{11147106-4FF4-465D-BB34-3337E8DE6775}"/>
    <cellStyle name="Currency 4 4 2 2 3 2" xfId="10587" xr:uid="{547E3675-20CC-4BDE-9F31-6B13D91C559E}"/>
    <cellStyle name="Currency 4 4 2 2 3 2 2" xfId="16550" xr:uid="{D09D7732-5704-4970-A4F8-D7CEAA2561B8}"/>
    <cellStyle name="Currency 4 4 2 2 3 2 2 2" xfId="44256" xr:uid="{4471B534-3B57-4640-8F22-27C36E0E7915}"/>
    <cellStyle name="Currency 4 4 2 2 3 2 3" xfId="38293" xr:uid="{2A069B77-EEDC-4FB5-8497-229437BB03ED}"/>
    <cellStyle name="Currency 4 4 2 2 3 3" xfId="16549" xr:uid="{9B3EED4F-CC42-4532-A916-195D3AA712D1}"/>
    <cellStyle name="Currency 4 4 2 2 3 3 2" xfId="44255" xr:uid="{F51100F0-595D-47A1-B580-90B59FC1C9E6}"/>
    <cellStyle name="Currency 4 4 2 2 3 4" xfId="31707" xr:uid="{5F0F19B8-A03E-4379-9501-7D046EC53E60}"/>
    <cellStyle name="Currency 4 4 2 2 4" xfId="6586" xr:uid="{0E1BF443-7D88-4B2B-B59D-F08D30DDA942}"/>
    <cellStyle name="Currency 4 4 2 2 4 2" xfId="13219" xr:uid="{798E55F0-72D3-42E1-92E2-80BB5290D003}"/>
    <cellStyle name="Currency 4 4 2 2 4 2 2" xfId="16552" xr:uid="{69913952-DE4B-4ABC-B980-6CAA74F23A76}"/>
    <cellStyle name="Currency 4 4 2 2 4 2 2 2" xfId="44258" xr:uid="{F3857ACC-DE06-4169-AB5A-879322C2613E}"/>
    <cellStyle name="Currency 4 4 2 2 4 2 3" xfId="40925" xr:uid="{8F9C28BA-5CEB-4940-BEED-2EA8F718960D}"/>
    <cellStyle name="Currency 4 4 2 2 4 3" xfId="16551" xr:uid="{09D75A72-3194-4B6B-8ADB-A7E5B3B92F08}"/>
    <cellStyle name="Currency 4 4 2 2 4 3 2" xfId="44257" xr:uid="{35DBEF91-19F1-4F69-9A99-26BCE9850436}"/>
    <cellStyle name="Currency 4 4 2 2 4 4" xfId="34339" xr:uid="{49F8A45A-875D-4631-BFA9-892C127D5C2F}"/>
    <cellStyle name="Currency 4 4 2 2 5" xfId="7953" xr:uid="{50325595-9CF1-4E66-A193-0B72446B7FC0}"/>
    <cellStyle name="Currency 4 4 2 2 5 2" xfId="16553" xr:uid="{B0A21B40-C83F-48D1-A8DF-78E1F46BE3F4}"/>
    <cellStyle name="Currency 4 4 2 2 5 2 2" xfId="44259" xr:uid="{E75B06CC-BBB7-431E-AE7D-1058337CCA01}"/>
    <cellStyle name="Currency 4 4 2 2 5 3" xfId="35659" xr:uid="{6DB9F349-5571-4E50-AD41-0855BE4836B6}"/>
    <cellStyle name="Currency 4 4 2 2 6" xfId="16544" xr:uid="{9FD9A741-2253-49DD-9A1B-7EA4D835CBB0}"/>
    <cellStyle name="Currency 4 4 2 2 6 2" xfId="44250" xr:uid="{22AA15EA-790C-40D9-83CE-622E7C2E2735}"/>
    <cellStyle name="Currency 4 4 2 2 7" xfId="27752" xr:uid="{8AE569B6-2BA9-4605-A2F7-4507907EB472}"/>
    <cellStyle name="Currency 4 4 2 2 7 2" xfId="55410" xr:uid="{5140267F-7DEB-48D4-889A-8BB61A59D7E2}"/>
    <cellStyle name="Currency 4 4 2 2 8" xfId="29073" xr:uid="{5BC41A14-F7E4-44FF-A6C3-EDC57D63931B}"/>
    <cellStyle name="Currency 4 4 2 3" xfId="1811" xr:uid="{FC40A056-4C93-4923-A83D-E6DF30F47B49}"/>
    <cellStyle name="Currency 4 4 2 3 2" xfId="4467" xr:uid="{FB371C04-1E83-4FC7-8161-370D8DF1553C}"/>
    <cellStyle name="Currency 4 4 2 3 2 2" xfId="11118" xr:uid="{1EA8F533-93E2-4086-8A3C-9775F61DE039}"/>
    <cellStyle name="Currency 4 4 2 3 2 2 2" xfId="16556" xr:uid="{43E44C85-C5F2-4298-AE9A-C96B12A61A06}"/>
    <cellStyle name="Currency 4 4 2 3 2 2 2 2" xfId="44262" xr:uid="{544F9006-521D-48B6-9764-E2BBE17D8E6A}"/>
    <cellStyle name="Currency 4 4 2 3 2 2 3" xfId="38824" xr:uid="{CF6E7040-C201-4C5D-82EC-A9459358730E}"/>
    <cellStyle name="Currency 4 4 2 3 2 3" xfId="16555" xr:uid="{E1046819-E8D6-493F-8908-12CE9D4555C9}"/>
    <cellStyle name="Currency 4 4 2 3 2 3 2" xfId="44261" xr:uid="{BCFD6AD0-415A-425D-A524-F8E0595CBD43}"/>
    <cellStyle name="Currency 4 4 2 3 2 4" xfId="32238" xr:uid="{E85FD4EA-B06B-418B-AD3A-641D67F85605}"/>
    <cellStyle name="Currency 4 4 2 3 3" xfId="8484" xr:uid="{0273162A-DF0B-4BA4-B2AC-ED742A0BCB48}"/>
    <cellStyle name="Currency 4 4 2 3 3 2" xfId="16557" xr:uid="{AA16604B-1B30-4FD2-B3F8-97EE961577CF}"/>
    <cellStyle name="Currency 4 4 2 3 3 2 2" xfId="44263" xr:uid="{915340D9-2288-4299-BA06-683927EB9C23}"/>
    <cellStyle name="Currency 4 4 2 3 3 3" xfId="36190" xr:uid="{7DE091F1-FFE4-4D2E-8C34-9374B8E8D2A7}"/>
    <cellStyle name="Currency 4 4 2 3 4" xfId="16554" xr:uid="{B797FAEE-9D41-4F07-B3C8-4DD7031FA8BC}"/>
    <cellStyle name="Currency 4 4 2 3 4 2" xfId="44260" xr:uid="{DC74C52B-094F-41D8-A2AD-3B0189742DCC}"/>
    <cellStyle name="Currency 4 4 2 3 5" xfId="29604" xr:uid="{07139D8F-7FC2-4F43-99FF-65F3A57FECA9}"/>
    <cellStyle name="Currency 4 4 2 4" xfId="3280" xr:uid="{EF313779-81BB-414D-8645-B5156E2A7786}"/>
    <cellStyle name="Currency 4 4 2 4 2" xfId="9931" xr:uid="{930D050D-637D-4EB0-AF6F-9B19EE15ACCE}"/>
    <cellStyle name="Currency 4 4 2 4 2 2" xfId="16559" xr:uid="{252E2E9B-74D4-4621-B5B0-9BE970B32F78}"/>
    <cellStyle name="Currency 4 4 2 4 2 2 2" xfId="44265" xr:uid="{D5432355-516E-4BCD-9951-41A5AF6620F4}"/>
    <cellStyle name="Currency 4 4 2 4 2 3" xfId="37637" xr:uid="{94C66B77-6772-4CA6-9E05-9F8D6E80646D}"/>
    <cellStyle name="Currency 4 4 2 4 3" xfId="16558" xr:uid="{BD0E53DE-4CA0-48A4-8A6F-13824D09FFF1}"/>
    <cellStyle name="Currency 4 4 2 4 3 2" xfId="44264" xr:uid="{14F2195F-98BC-423B-9177-678B9DE12932}"/>
    <cellStyle name="Currency 4 4 2 4 4" xfId="31051" xr:uid="{CC43827B-CAC5-4DAA-B4F4-AC3A191DE15C}"/>
    <cellStyle name="Currency 4 4 2 5" xfId="5930" xr:uid="{C70E65FF-2068-4426-8951-85137760007C}"/>
    <cellStyle name="Currency 4 4 2 5 2" xfId="12563" xr:uid="{30037303-E4EF-49D6-A36D-80ADDD005915}"/>
    <cellStyle name="Currency 4 4 2 5 2 2" xfId="16561" xr:uid="{D9AED2B4-94B4-4E9C-8FEC-2D31DBAC86F9}"/>
    <cellStyle name="Currency 4 4 2 5 2 2 2" xfId="44267" xr:uid="{AB10755D-6A46-48E4-8C3E-508B09E1F5A1}"/>
    <cellStyle name="Currency 4 4 2 5 2 3" xfId="40269" xr:uid="{DF76E0AC-9866-4CB3-9931-A6C8FFEF9213}"/>
    <cellStyle name="Currency 4 4 2 5 3" xfId="16560" xr:uid="{380A6655-45DF-46FC-A414-34E447F3750B}"/>
    <cellStyle name="Currency 4 4 2 5 3 2" xfId="44266" xr:uid="{A3E8F7FD-EE8C-45CE-9B8D-E4736B49E7D4}"/>
    <cellStyle name="Currency 4 4 2 5 4" xfId="33683" xr:uid="{5A97CE1F-A8E1-4A93-8BC5-C1FB275AAD22}"/>
    <cellStyle name="Currency 4 4 2 6" xfId="7297" xr:uid="{59B0CDDB-D449-43D0-835E-9BDF029F68DE}"/>
    <cellStyle name="Currency 4 4 2 6 2" xfId="16562" xr:uid="{F4A0D107-8C9D-4A65-8FFC-989991BC5CE4}"/>
    <cellStyle name="Currency 4 4 2 6 2 2" xfId="44268" xr:uid="{BC9FEA72-24DB-45B7-9CC9-9E1170EEC644}"/>
    <cellStyle name="Currency 4 4 2 6 3" xfId="35003" xr:uid="{80A8261B-00D1-4D26-BFC1-C6CEFAA1BCC5}"/>
    <cellStyle name="Currency 4 4 2 7" xfId="16543" xr:uid="{E250694A-A4D1-467A-B9FF-D6E22CC7D18D}"/>
    <cellStyle name="Currency 4 4 2 7 2" xfId="44249" xr:uid="{D7C55538-75B6-4F3E-8A61-834CF4D2ECD5}"/>
    <cellStyle name="Currency 4 4 2 8" xfId="27096" xr:uid="{C75FE7C7-98EA-49BD-828C-7A7974E03225}"/>
    <cellStyle name="Currency 4 4 2 8 2" xfId="54754" xr:uid="{47B927DD-5FB2-4F3B-9B61-DD80C64B07C4}"/>
    <cellStyle name="Currency 4 4 2 9" xfId="28417" xr:uid="{D32504B5-5CF6-4E78-9015-27A51A2448FD}"/>
    <cellStyle name="Currency 4 4 3" xfId="936" xr:uid="{AE422EE4-E322-4527-9713-2A6004C2910D}"/>
    <cellStyle name="Currency 4 4 3 2" xfId="1813" xr:uid="{EE6C5205-5A59-4ED3-82EA-5FCAF46E104D}"/>
    <cellStyle name="Currency 4 4 3 2 2" xfId="4469" xr:uid="{6152D6EB-5741-4D91-9B16-63D13B426B69}"/>
    <cellStyle name="Currency 4 4 3 2 2 2" xfId="11120" xr:uid="{E6A66980-714A-4690-9091-B16E9B0BA246}"/>
    <cellStyle name="Currency 4 4 3 2 2 2 2" xfId="16566" xr:uid="{53DAFC1D-8145-4F3C-B139-2C3B7E625E30}"/>
    <cellStyle name="Currency 4 4 3 2 2 2 2 2" xfId="44272" xr:uid="{128693BF-4F52-4B5F-9513-7D3858231550}"/>
    <cellStyle name="Currency 4 4 3 2 2 2 3" xfId="38826" xr:uid="{2F3AC364-457B-44E3-A224-BDCECBBC05BF}"/>
    <cellStyle name="Currency 4 4 3 2 2 3" xfId="16565" xr:uid="{49B16AC0-EEEF-4391-BA69-6815E9F6252C}"/>
    <cellStyle name="Currency 4 4 3 2 2 3 2" xfId="44271" xr:uid="{98EC2C17-AC70-4A54-8E8C-148D8F74528D}"/>
    <cellStyle name="Currency 4 4 3 2 2 4" xfId="32240" xr:uid="{68FAEBAD-A57A-4245-A560-CFB24E17F52B}"/>
    <cellStyle name="Currency 4 4 3 2 3" xfId="8486" xr:uid="{5CF7401B-26B5-4659-83C5-02C506750627}"/>
    <cellStyle name="Currency 4 4 3 2 3 2" xfId="16567" xr:uid="{AE75CCD6-C5CC-4AE9-950E-5431AFDDB4DA}"/>
    <cellStyle name="Currency 4 4 3 2 3 2 2" xfId="44273" xr:uid="{F827D65A-7F25-4DE1-9E61-4E69ABD10FE3}"/>
    <cellStyle name="Currency 4 4 3 2 3 3" xfId="36192" xr:uid="{FB61E36E-CE28-4582-A2DE-CE187C9907D4}"/>
    <cellStyle name="Currency 4 4 3 2 4" xfId="16564" xr:uid="{804B821E-5EF5-4DE8-8484-DDE16186029D}"/>
    <cellStyle name="Currency 4 4 3 2 4 2" xfId="44270" xr:uid="{006843C9-C849-4B48-B8C8-74EDB3B3E609}"/>
    <cellStyle name="Currency 4 4 3 2 5" xfId="29606" xr:uid="{8FEDB168-CE80-43F1-B19A-43A74C3EE6A9}"/>
    <cellStyle name="Currency 4 4 3 3" xfId="3601" xr:uid="{256DC385-384B-4F79-930E-E0E7ECEDFB73}"/>
    <cellStyle name="Currency 4 4 3 3 2" xfId="10252" xr:uid="{AE832195-6FF3-41D1-9453-F1E75952E07B}"/>
    <cellStyle name="Currency 4 4 3 3 2 2" xfId="16569" xr:uid="{39707333-433A-4893-AE8A-23D98BA37A90}"/>
    <cellStyle name="Currency 4 4 3 3 2 2 2" xfId="44275" xr:uid="{A9243820-187E-413A-A812-289B394A2F5A}"/>
    <cellStyle name="Currency 4 4 3 3 2 3" xfId="37958" xr:uid="{5803BCB1-5ABC-4C8D-ABF9-4A037764B8AF}"/>
    <cellStyle name="Currency 4 4 3 3 3" xfId="16568" xr:uid="{240D56F9-6866-4C6E-ADC4-842BF9693B06}"/>
    <cellStyle name="Currency 4 4 3 3 3 2" xfId="44274" xr:uid="{5C2BF965-088D-4AD1-A59B-3A7180C5B2DB}"/>
    <cellStyle name="Currency 4 4 3 3 4" xfId="31372" xr:uid="{792275BE-BAA0-40F2-952C-B2A68FFC2D47}"/>
    <cellStyle name="Currency 4 4 3 4" xfId="6251" xr:uid="{2650C366-9F83-4C63-9B6C-E93B76619201}"/>
    <cellStyle name="Currency 4 4 3 4 2" xfId="12884" xr:uid="{BC1D7EBC-FC47-4C5C-9575-770BBDD615A3}"/>
    <cellStyle name="Currency 4 4 3 4 2 2" xfId="16571" xr:uid="{5769D3E0-712F-4F5F-BB7A-5C0258F45FA9}"/>
    <cellStyle name="Currency 4 4 3 4 2 2 2" xfId="44277" xr:uid="{32FCA894-21EB-4D38-94E6-FCDD631FAD2D}"/>
    <cellStyle name="Currency 4 4 3 4 2 3" xfId="40590" xr:uid="{1CC8DC1E-499D-4099-B58C-EE3560987283}"/>
    <cellStyle name="Currency 4 4 3 4 3" xfId="16570" xr:uid="{DF976EE1-DE4F-46D4-B1AE-A8C2BDCD8738}"/>
    <cellStyle name="Currency 4 4 3 4 3 2" xfId="44276" xr:uid="{C80C9CA5-4CD3-4CBD-9D31-AE9FF09FD261}"/>
    <cellStyle name="Currency 4 4 3 4 4" xfId="34004" xr:uid="{88504CE7-988D-49A4-ACBA-FF5AA2DFE627}"/>
    <cellStyle name="Currency 4 4 3 5" xfId="7618" xr:uid="{FA095772-E19E-437D-BF07-BFF54C97F7FA}"/>
    <cellStyle name="Currency 4 4 3 5 2" xfId="16572" xr:uid="{C9244ADF-0BEF-4A68-A684-90C992C9A5E9}"/>
    <cellStyle name="Currency 4 4 3 5 2 2" xfId="44278" xr:uid="{8C19AAF8-BB56-4C0F-8241-D515CADF6289}"/>
    <cellStyle name="Currency 4 4 3 5 3" xfId="35324" xr:uid="{E896E94B-B787-4525-9D54-BC6455B9F726}"/>
    <cellStyle name="Currency 4 4 3 6" xfId="16563" xr:uid="{706DEE76-CEEC-428C-8C9C-F10524F6D443}"/>
    <cellStyle name="Currency 4 4 3 6 2" xfId="44269" xr:uid="{BEEEDAB9-16AC-4B15-BD9B-249F056035B1}"/>
    <cellStyle name="Currency 4 4 3 7" xfId="27417" xr:uid="{89D45A3D-9B15-48B0-BEE3-F1F0A216305C}"/>
    <cellStyle name="Currency 4 4 3 7 2" xfId="55075" xr:uid="{B0566D91-22ED-4ABA-A8DC-1997326B7DAA}"/>
    <cellStyle name="Currency 4 4 3 8" xfId="28738" xr:uid="{67E1600B-7E73-4811-A7F2-E464B3B1D4BF}"/>
    <cellStyle name="Currency 4 4 4" xfId="1810" xr:uid="{E8669267-F6A0-479C-AD41-CD22EA013FEA}"/>
    <cellStyle name="Currency 4 4 4 2" xfId="4466" xr:uid="{5D7A514C-A54D-4ECF-8B4D-BFF0E4C0F172}"/>
    <cellStyle name="Currency 4 4 4 2 2" xfId="11117" xr:uid="{BB787FF4-8C69-4C42-9D54-7643A4A64F0F}"/>
    <cellStyle name="Currency 4 4 4 2 2 2" xfId="16575" xr:uid="{7CAE822E-3A8F-4BCC-82D5-CE6842C16EE1}"/>
    <cellStyle name="Currency 4 4 4 2 2 2 2" xfId="44281" xr:uid="{8773C674-8478-443B-B38A-08DA1A2D9A74}"/>
    <cellStyle name="Currency 4 4 4 2 2 3" xfId="38823" xr:uid="{ACDC739C-EE80-47BE-B21B-13E9EEE4CE94}"/>
    <cellStyle name="Currency 4 4 4 2 3" xfId="16574" xr:uid="{98781D1C-4707-4232-AB6F-2D518BC77E47}"/>
    <cellStyle name="Currency 4 4 4 2 3 2" xfId="44280" xr:uid="{1EF42EC1-3AE7-4B56-8EFB-C1CCBCFB452D}"/>
    <cellStyle name="Currency 4 4 4 2 4" xfId="32237" xr:uid="{84738A84-8751-4D8D-A6E1-6CBA6DCA56D4}"/>
    <cellStyle name="Currency 4 4 4 3" xfId="8483" xr:uid="{D325A60D-26D6-4E47-B670-C9A6C2A58A07}"/>
    <cellStyle name="Currency 4 4 4 3 2" xfId="16576" xr:uid="{7EAFE8F9-FC53-4080-935D-83DF441F5AE7}"/>
    <cellStyle name="Currency 4 4 4 3 2 2" xfId="44282" xr:uid="{D54C4FE1-6754-48A8-8182-6454858C6DCB}"/>
    <cellStyle name="Currency 4 4 4 3 3" xfId="36189" xr:uid="{B91488FF-404E-4516-A784-6F45463A375A}"/>
    <cellStyle name="Currency 4 4 4 4" xfId="16573" xr:uid="{62DA6BCF-2D13-4018-87CF-23A41E4B350C}"/>
    <cellStyle name="Currency 4 4 4 4 2" xfId="44279" xr:uid="{EF69BA98-18F4-44F9-8614-BA84F2E4BA30}"/>
    <cellStyle name="Currency 4 4 4 5" xfId="29603" xr:uid="{9EE1D023-D9C6-4EF3-AF43-7250AE32B8CA}"/>
    <cellStyle name="Currency 4 4 5" xfId="2944" xr:uid="{9DBBACAE-1B7D-4FCA-80FB-9DD0170945B1}"/>
    <cellStyle name="Currency 4 4 5 2" xfId="9596" xr:uid="{460CA997-4831-4B3A-8A1B-839B04AF005D}"/>
    <cellStyle name="Currency 4 4 5 2 2" xfId="16578" xr:uid="{D006A724-90B0-4D96-9A5B-C4AF5260ED57}"/>
    <cellStyle name="Currency 4 4 5 2 2 2" xfId="44284" xr:uid="{867266D3-1E80-4215-853C-6F0953ECB0DA}"/>
    <cellStyle name="Currency 4 4 5 2 3" xfId="37302" xr:uid="{21B123E8-D314-4A03-A368-F09A3722298C}"/>
    <cellStyle name="Currency 4 4 5 3" xfId="16577" xr:uid="{DB500D82-31AF-4746-9081-7CE8B32A7E58}"/>
    <cellStyle name="Currency 4 4 5 3 2" xfId="44283" xr:uid="{20205E4F-CDE6-4FA4-941E-9BD9CBFEEF59}"/>
    <cellStyle name="Currency 4 4 5 4" xfId="30716" xr:uid="{1D5B1993-7E69-4C68-8B1D-358176A5C214}"/>
    <cellStyle name="Currency 4 4 6" xfId="5583" xr:uid="{1796C607-305E-48E9-87E8-84D30D6D3719}"/>
    <cellStyle name="Currency 4 4 6 2" xfId="12216" xr:uid="{9727CF3C-DC65-49E5-849D-573F58AA2815}"/>
    <cellStyle name="Currency 4 4 6 2 2" xfId="16580" xr:uid="{54B6B2EC-D876-4E27-8D3E-0C67670BB74C}"/>
    <cellStyle name="Currency 4 4 6 2 2 2" xfId="44286" xr:uid="{959B13C4-D096-42F9-89EC-D1B0F5AD5043}"/>
    <cellStyle name="Currency 4 4 6 2 3" xfId="39922" xr:uid="{6EB6E3E0-EBD1-4F09-BA96-006BDA5EE681}"/>
    <cellStyle name="Currency 4 4 6 3" xfId="16579" xr:uid="{2C0DC737-794B-4772-BED1-5ABD3E7172C1}"/>
    <cellStyle name="Currency 4 4 6 3 2" xfId="44285" xr:uid="{75483D70-657F-45CD-920C-BA72D232457D}"/>
    <cellStyle name="Currency 4 4 6 4" xfId="33336" xr:uid="{7794292C-DD47-447E-8545-051B5481D0EA}"/>
    <cellStyle name="Currency 4 4 7" xfId="6962" xr:uid="{AD6182DA-90FF-4D71-8086-50D912B2D9D7}"/>
    <cellStyle name="Currency 4 4 7 2" xfId="16581" xr:uid="{967BA4F0-B449-4D47-BA24-11E494F84B5B}"/>
    <cellStyle name="Currency 4 4 7 2 2" xfId="44287" xr:uid="{C0212C8B-4FC4-447B-98A2-B980E9CCAA2F}"/>
    <cellStyle name="Currency 4 4 7 3" xfId="34668" xr:uid="{402FD05E-37D3-45D1-AB75-99944AD54198}"/>
    <cellStyle name="Currency 4 4 8" xfId="16542" xr:uid="{5D22E717-2D7C-43BD-BEA1-4F56E4F5246D}"/>
    <cellStyle name="Currency 4 4 8 2" xfId="44248" xr:uid="{43E92653-08BA-47F7-AAFF-4374E4791A39}"/>
    <cellStyle name="Currency 4 4 9" xfId="26750" xr:uid="{FB38FBB7-E620-4F31-8839-33070ADB8925}"/>
    <cellStyle name="Currency 4 4 9 2" xfId="54408" xr:uid="{FE74A68D-942C-48AA-A8B1-FCF5CC090599}"/>
    <cellStyle name="Currency 4 5" xfId="168" xr:uid="{6ADBCC18-5437-4EF8-9515-54C04B17D5AD}"/>
    <cellStyle name="Currency 4 5 10" xfId="28110" xr:uid="{9FA9FC2B-FA74-444E-B31D-6DA3626B2690}"/>
    <cellStyle name="Currency 4 5 2" xfId="633" xr:uid="{F764E7E1-F98D-4712-9A8F-97FC9489A016}"/>
    <cellStyle name="Currency 4 5 2 2" xfId="1299" xr:uid="{510AC3D7-C595-456F-8125-E710F662EC9B}"/>
    <cellStyle name="Currency 4 5 2 2 2" xfId="1816" xr:uid="{22FDB429-246A-41F0-B08C-059A0F39FE17}"/>
    <cellStyle name="Currency 4 5 2 2 2 2" xfId="4472" xr:uid="{D221B285-D54B-42F0-991D-3EA42063130E}"/>
    <cellStyle name="Currency 4 5 2 2 2 2 2" xfId="11123" xr:uid="{5970158E-104A-427A-A463-EA18D7233E23}"/>
    <cellStyle name="Currency 4 5 2 2 2 2 2 2" xfId="16587" xr:uid="{7D8138C9-FBAB-4134-ABDE-A91BA771CADA}"/>
    <cellStyle name="Currency 4 5 2 2 2 2 2 2 2" xfId="44293" xr:uid="{416A8604-4C9A-46D9-8D84-F10781E14088}"/>
    <cellStyle name="Currency 4 5 2 2 2 2 2 3" xfId="38829" xr:uid="{6D4EC0F4-4D43-44F2-B73C-7CC1B6B9F4BC}"/>
    <cellStyle name="Currency 4 5 2 2 2 2 3" xfId="16586" xr:uid="{4891E443-3D7A-4364-98EA-F1F77712EA29}"/>
    <cellStyle name="Currency 4 5 2 2 2 2 3 2" xfId="44292" xr:uid="{D2339BDF-D9D9-4462-8A80-0A7B94BD0BA0}"/>
    <cellStyle name="Currency 4 5 2 2 2 2 4" xfId="32243" xr:uid="{74D317B6-9627-4175-AD1B-88C536600263}"/>
    <cellStyle name="Currency 4 5 2 2 2 3" xfId="8489" xr:uid="{BDA8C823-FFAC-4BE6-83D8-EB27EEABCA23}"/>
    <cellStyle name="Currency 4 5 2 2 2 3 2" xfId="16588" xr:uid="{0070CF6D-C02F-4959-8A95-326478DF9304}"/>
    <cellStyle name="Currency 4 5 2 2 2 3 2 2" xfId="44294" xr:uid="{E647B6E1-0172-4632-830C-C9FFA6910704}"/>
    <cellStyle name="Currency 4 5 2 2 2 3 3" xfId="36195" xr:uid="{D12B58E7-72FA-4F0C-826A-C3FA349377FA}"/>
    <cellStyle name="Currency 4 5 2 2 2 4" xfId="16585" xr:uid="{3A247B7E-7A9B-46CF-9F0E-98A17A48A300}"/>
    <cellStyle name="Currency 4 5 2 2 2 4 2" xfId="44291" xr:uid="{05967880-984D-4DC2-8DE4-D98B0B9C8C60}"/>
    <cellStyle name="Currency 4 5 2 2 2 5" xfId="29609" xr:uid="{50E3201C-EFEE-47CF-B076-FCD529CFE0F5}"/>
    <cellStyle name="Currency 4 5 2 2 3" xfId="3964" xr:uid="{F558E473-B1A7-4F3E-AEF5-E84C8D0EAA0B}"/>
    <cellStyle name="Currency 4 5 2 2 3 2" xfId="10615" xr:uid="{5DA8D799-C0C6-45BC-A8AF-05DA916619CD}"/>
    <cellStyle name="Currency 4 5 2 2 3 2 2" xfId="16590" xr:uid="{F6A9C074-7509-4A2E-8D91-CEF83FE10A37}"/>
    <cellStyle name="Currency 4 5 2 2 3 2 2 2" xfId="44296" xr:uid="{A3094CC7-E61C-4FF8-96BA-785B418FA258}"/>
    <cellStyle name="Currency 4 5 2 2 3 2 3" xfId="38321" xr:uid="{BF468E68-7D47-4A2C-B435-B8B6FDBEB2AE}"/>
    <cellStyle name="Currency 4 5 2 2 3 3" xfId="16589" xr:uid="{47748B91-880C-49F1-81C9-E6779239EEE4}"/>
    <cellStyle name="Currency 4 5 2 2 3 3 2" xfId="44295" xr:uid="{5772669D-F316-4C77-A32A-4A4D59864EEF}"/>
    <cellStyle name="Currency 4 5 2 2 3 4" xfId="31735" xr:uid="{33079F5B-C850-4943-8767-85A44DC4954F}"/>
    <cellStyle name="Currency 4 5 2 2 4" xfId="6614" xr:uid="{16C3E07E-E7E8-4C1F-91FB-9E9F2D692908}"/>
    <cellStyle name="Currency 4 5 2 2 4 2" xfId="13247" xr:uid="{4EA3C6AE-AC2E-43AE-A700-54E14B6D6038}"/>
    <cellStyle name="Currency 4 5 2 2 4 2 2" xfId="16592" xr:uid="{D8FDBCDF-D014-40C5-AA97-14B379F0681C}"/>
    <cellStyle name="Currency 4 5 2 2 4 2 2 2" xfId="44298" xr:uid="{FC26C9C9-3225-44AB-B939-ADB1B6B67699}"/>
    <cellStyle name="Currency 4 5 2 2 4 2 3" xfId="40953" xr:uid="{70BF4D96-C58B-404C-8C3B-E981DBEC69D1}"/>
    <cellStyle name="Currency 4 5 2 2 4 3" xfId="16591" xr:uid="{321CC361-5A1C-4FA8-85CB-489C2026C18C}"/>
    <cellStyle name="Currency 4 5 2 2 4 3 2" xfId="44297" xr:uid="{0FC87F9D-BF93-4112-9A4E-1EE3DDF5C561}"/>
    <cellStyle name="Currency 4 5 2 2 4 4" xfId="34367" xr:uid="{A47002DD-B85E-4AC0-858D-754A76003062}"/>
    <cellStyle name="Currency 4 5 2 2 5" xfId="7981" xr:uid="{D7418648-8D18-4ECD-AE53-F036B205F94F}"/>
    <cellStyle name="Currency 4 5 2 2 5 2" xfId="16593" xr:uid="{110BC066-2031-4E71-894B-F81107DA794B}"/>
    <cellStyle name="Currency 4 5 2 2 5 2 2" xfId="44299" xr:uid="{B4338D50-634E-4FB3-97C6-A99C78D1DD1A}"/>
    <cellStyle name="Currency 4 5 2 2 5 3" xfId="35687" xr:uid="{CE6BD9E6-077D-4A14-8933-D4A7C76E5919}"/>
    <cellStyle name="Currency 4 5 2 2 6" xfId="16584" xr:uid="{155D35A3-1910-44F8-9BB1-9F71CBF1E6D1}"/>
    <cellStyle name="Currency 4 5 2 2 6 2" xfId="44290" xr:uid="{5B2C3F97-754B-499D-B69C-1C25DB31D561}"/>
    <cellStyle name="Currency 4 5 2 2 7" xfId="27780" xr:uid="{307505A5-8437-40C9-AB78-9EE0BC5E6548}"/>
    <cellStyle name="Currency 4 5 2 2 7 2" xfId="55438" xr:uid="{3551C46C-C16C-4301-B1BF-2FA856A96EE0}"/>
    <cellStyle name="Currency 4 5 2 2 8" xfId="29101" xr:uid="{992F2DD1-5961-4069-A60D-1214E56E8EB5}"/>
    <cellStyle name="Currency 4 5 2 3" xfId="1815" xr:uid="{06CA7C95-E4A3-4FBB-AB17-D28F65904984}"/>
    <cellStyle name="Currency 4 5 2 3 2" xfId="4471" xr:uid="{726FF930-BADA-420A-85D1-04DB0F577BD5}"/>
    <cellStyle name="Currency 4 5 2 3 2 2" xfId="11122" xr:uid="{8A68C640-166F-4946-B01B-4F6183F05779}"/>
    <cellStyle name="Currency 4 5 2 3 2 2 2" xfId="16596" xr:uid="{87B727A7-CCB9-4606-A171-8D5906580521}"/>
    <cellStyle name="Currency 4 5 2 3 2 2 2 2" xfId="44302" xr:uid="{2CC72618-BAF5-477C-980C-BE7C985B880D}"/>
    <cellStyle name="Currency 4 5 2 3 2 2 3" xfId="38828" xr:uid="{377BBBDA-0610-4324-82B0-35B9581F6EA9}"/>
    <cellStyle name="Currency 4 5 2 3 2 3" xfId="16595" xr:uid="{13CEFBDD-8DA7-40DF-9C4A-B64A1F82BC67}"/>
    <cellStyle name="Currency 4 5 2 3 2 3 2" xfId="44301" xr:uid="{66564E43-FE49-4B6A-8F86-59B7255DC707}"/>
    <cellStyle name="Currency 4 5 2 3 2 4" xfId="32242" xr:uid="{FDE212F2-D8C1-496C-B03A-90BE4CC19757}"/>
    <cellStyle name="Currency 4 5 2 3 3" xfId="8488" xr:uid="{FB99706D-4070-44AF-9063-A88B811470F7}"/>
    <cellStyle name="Currency 4 5 2 3 3 2" xfId="16597" xr:uid="{EC937B0D-B7AD-4290-87EE-9AD51821D154}"/>
    <cellStyle name="Currency 4 5 2 3 3 2 2" xfId="44303" xr:uid="{5247B01F-8230-4496-A252-3DA884A78A4F}"/>
    <cellStyle name="Currency 4 5 2 3 3 3" xfId="36194" xr:uid="{6BB05525-4107-4465-8020-88565B823EE5}"/>
    <cellStyle name="Currency 4 5 2 3 4" xfId="16594" xr:uid="{B3FC27E7-9D76-4E47-A329-7BB43E842308}"/>
    <cellStyle name="Currency 4 5 2 3 4 2" xfId="44300" xr:uid="{2965D559-E18F-491E-8215-CD5033E227A3}"/>
    <cellStyle name="Currency 4 5 2 3 5" xfId="29608" xr:uid="{15B5A62B-6391-4B5B-9E33-6C0409525231}"/>
    <cellStyle name="Currency 4 5 2 4" xfId="3308" xr:uid="{6F1D0DC0-2319-44A7-8F43-36C02496A883}"/>
    <cellStyle name="Currency 4 5 2 4 2" xfId="9959" xr:uid="{2AEF6D0E-83E9-417B-85C4-C135EC37A7C7}"/>
    <cellStyle name="Currency 4 5 2 4 2 2" xfId="16599" xr:uid="{289ACBFE-F6DB-44DA-80AC-F9F040E46030}"/>
    <cellStyle name="Currency 4 5 2 4 2 2 2" xfId="44305" xr:uid="{B0250A96-6D57-4337-87BC-AED192447BFF}"/>
    <cellStyle name="Currency 4 5 2 4 2 3" xfId="37665" xr:uid="{40654BFB-BF12-40A4-8DF0-6EE5C969775E}"/>
    <cellStyle name="Currency 4 5 2 4 3" xfId="16598" xr:uid="{CA745BF8-9956-4ADA-8E66-12AC6A230238}"/>
    <cellStyle name="Currency 4 5 2 4 3 2" xfId="44304" xr:uid="{BB5318F6-F5E0-4E54-9C86-D9ACA309A167}"/>
    <cellStyle name="Currency 4 5 2 4 4" xfId="31079" xr:uid="{00C8714F-BEE0-4E68-AFD5-23CAB06E5B17}"/>
    <cellStyle name="Currency 4 5 2 5" xfId="5958" xr:uid="{3AB227E3-46A7-4496-B3F7-D7CD7113F295}"/>
    <cellStyle name="Currency 4 5 2 5 2" xfId="12591" xr:uid="{608655CF-3FC4-4330-9E58-A236F7F7E175}"/>
    <cellStyle name="Currency 4 5 2 5 2 2" xfId="16601" xr:uid="{DE76C0F8-6425-403B-8E14-3D1DDF0637EE}"/>
    <cellStyle name="Currency 4 5 2 5 2 2 2" xfId="44307" xr:uid="{8E89708B-D4B4-4113-972C-E3DED850553B}"/>
    <cellStyle name="Currency 4 5 2 5 2 3" xfId="40297" xr:uid="{1651440A-AA65-42A0-8CED-BF4A7E19CCEA}"/>
    <cellStyle name="Currency 4 5 2 5 3" xfId="16600" xr:uid="{0FF6264A-D708-4BC6-8EF9-1F2988AD7DF3}"/>
    <cellStyle name="Currency 4 5 2 5 3 2" xfId="44306" xr:uid="{4A09B0E4-5427-4458-AFAA-5FF991B291BC}"/>
    <cellStyle name="Currency 4 5 2 5 4" xfId="33711" xr:uid="{6079ADB4-575B-4FE4-BE0A-6BCBD6EC6E8B}"/>
    <cellStyle name="Currency 4 5 2 6" xfId="7325" xr:uid="{4D08AEC8-2138-4250-B0CE-9514778C19E8}"/>
    <cellStyle name="Currency 4 5 2 6 2" xfId="16602" xr:uid="{DB7611F5-B36C-4260-9E5A-9C5E3AF26EB2}"/>
    <cellStyle name="Currency 4 5 2 6 2 2" xfId="44308" xr:uid="{6F013A2B-EF44-4836-B873-50E7E56A7A3F}"/>
    <cellStyle name="Currency 4 5 2 6 3" xfId="35031" xr:uid="{2CDADAF5-B884-4C66-8B9F-B6D9EE31A6BF}"/>
    <cellStyle name="Currency 4 5 2 7" xfId="16583" xr:uid="{9EB2DA40-7525-4CE4-97A5-061EFAC71018}"/>
    <cellStyle name="Currency 4 5 2 7 2" xfId="44289" xr:uid="{7D84BEE7-EFD0-4074-B976-4EF10489ACA5}"/>
    <cellStyle name="Currency 4 5 2 8" xfId="27124" xr:uid="{575EC222-BC31-4A23-A6CD-EEEF4236E769}"/>
    <cellStyle name="Currency 4 5 2 8 2" xfId="54782" xr:uid="{F06CFEE6-DE09-4D85-A60B-CB662B9E23B7}"/>
    <cellStyle name="Currency 4 5 2 9" xfId="28445" xr:uid="{3A829B89-D92F-4511-8A47-345E5CD11C13}"/>
    <cellStyle name="Currency 4 5 3" xfId="964" xr:uid="{49F29D19-8CCC-4DB6-ABDD-B31AE355B5E8}"/>
    <cellStyle name="Currency 4 5 3 2" xfId="1817" xr:uid="{35EE3683-42F7-4E89-9F28-FAA52B5A2240}"/>
    <cellStyle name="Currency 4 5 3 2 2" xfId="4473" xr:uid="{FD15D2EA-D89F-4CC0-8D4E-92668BD7CBC6}"/>
    <cellStyle name="Currency 4 5 3 2 2 2" xfId="11124" xr:uid="{03B2B1E1-2107-4C6A-8AB6-CCA9AD449859}"/>
    <cellStyle name="Currency 4 5 3 2 2 2 2" xfId="16606" xr:uid="{59DCE536-C748-4D59-BB3A-79AE51795D85}"/>
    <cellStyle name="Currency 4 5 3 2 2 2 2 2" xfId="44312" xr:uid="{2F323A9A-66A6-4522-B40A-5B34E520091F}"/>
    <cellStyle name="Currency 4 5 3 2 2 2 3" xfId="38830" xr:uid="{4662C547-5F93-4CCE-8C6F-C57E9E3CC16C}"/>
    <cellStyle name="Currency 4 5 3 2 2 3" xfId="16605" xr:uid="{CE80593F-2D53-4454-BC6B-2D766A3516EB}"/>
    <cellStyle name="Currency 4 5 3 2 2 3 2" xfId="44311" xr:uid="{B02323EC-AF41-4ACD-8FAC-659D05FF1747}"/>
    <cellStyle name="Currency 4 5 3 2 2 4" xfId="32244" xr:uid="{EF480624-7CB0-4970-AB84-A14956BD3CAA}"/>
    <cellStyle name="Currency 4 5 3 2 3" xfId="8490" xr:uid="{CE55A986-AC8F-42D3-85BD-0F53B720A86C}"/>
    <cellStyle name="Currency 4 5 3 2 3 2" xfId="16607" xr:uid="{A5DFA927-4D0E-4798-BB28-FA88D98AE3D7}"/>
    <cellStyle name="Currency 4 5 3 2 3 2 2" xfId="44313" xr:uid="{4CA2B9B2-25E2-4AC1-A85B-9E082D127506}"/>
    <cellStyle name="Currency 4 5 3 2 3 3" xfId="36196" xr:uid="{E5DB558C-1CA0-4A45-A6DC-D4B350295DCE}"/>
    <cellStyle name="Currency 4 5 3 2 4" xfId="16604" xr:uid="{EB578574-3CC0-4A8B-8F2C-BFC7810F54F7}"/>
    <cellStyle name="Currency 4 5 3 2 4 2" xfId="44310" xr:uid="{A3399CA2-26AE-4B6C-BF3B-AD69358FEE63}"/>
    <cellStyle name="Currency 4 5 3 2 5" xfId="29610" xr:uid="{B2EA245D-9F19-46F5-ABE3-3A9348DB7891}"/>
    <cellStyle name="Currency 4 5 3 3" xfId="3629" xr:uid="{E26C4241-9AD0-455A-9BDA-D8C69946FBAF}"/>
    <cellStyle name="Currency 4 5 3 3 2" xfId="10280" xr:uid="{30A866BA-6420-4F57-8C13-BC23DC728CA3}"/>
    <cellStyle name="Currency 4 5 3 3 2 2" xfId="16609" xr:uid="{FB5D178E-D813-4F0D-9EFB-FDE407BC8CD4}"/>
    <cellStyle name="Currency 4 5 3 3 2 2 2" xfId="44315" xr:uid="{0377AC35-6F3B-4FD9-8A16-1CD4945119CF}"/>
    <cellStyle name="Currency 4 5 3 3 2 3" xfId="37986" xr:uid="{2092E588-9CF4-474D-9CFD-293CF98AA355}"/>
    <cellStyle name="Currency 4 5 3 3 3" xfId="16608" xr:uid="{6CE1D40F-EC02-4049-966A-80CD627DB3C5}"/>
    <cellStyle name="Currency 4 5 3 3 3 2" xfId="44314" xr:uid="{31F830B5-E1CA-4D34-9E18-6A79C0BEFFAB}"/>
    <cellStyle name="Currency 4 5 3 3 4" xfId="31400" xr:uid="{B3276D73-FD66-4CAC-ACBD-6DB1E7176FF3}"/>
    <cellStyle name="Currency 4 5 3 4" xfId="6279" xr:uid="{8226675D-79AF-4A46-AC03-0ADEF80FD8C5}"/>
    <cellStyle name="Currency 4 5 3 4 2" xfId="12912" xr:uid="{E06A98EB-251C-4B33-8120-9AF006249CD5}"/>
    <cellStyle name="Currency 4 5 3 4 2 2" xfId="16611" xr:uid="{8C3833FE-540A-4F80-A2F5-C2C1F36A2EDC}"/>
    <cellStyle name="Currency 4 5 3 4 2 2 2" xfId="44317" xr:uid="{F318C858-F4F1-4CCC-ABF5-BE6E524DAFB8}"/>
    <cellStyle name="Currency 4 5 3 4 2 3" xfId="40618" xr:uid="{EA48AE33-B713-4DB9-A21A-DCFDF2CC8A34}"/>
    <cellStyle name="Currency 4 5 3 4 3" xfId="16610" xr:uid="{785E50CA-C699-40F8-9A84-55FEFCA0342E}"/>
    <cellStyle name="Currency 4 5 3 4 3 2" xfId="44316" xr:uid="{5E68CE3B-A488-48FB-9060-14CD675F193C}"/>
    <cellStyle name="Currency 4 5 3 4 4" xfId="34032" xr:uid="{CC3B9587-8610-4619-BA3C-905815F1307C}"/>
    <cellStyle name="Currency 4 5 3 5" xfId="7646" xr:uid="{ADDC77CC-E140-4650-8439-2AC0B7490136}"/>
    <cellStyle name="Currency 4 5 3 5 2" xfId="16612" xr:uid="{B711C848-F04F-4CC7-A892-A372D8459C4B}"/>
    <cellStyle name="Currency 4 5 3 5 2 2" xfId="44318" xr:uid="{ED2BFA38-C208-4317-B99A-B3089F99C920}"/>
    <cellStyle name="Currency 4 5 3 5 3" xfId="35352" xr:uid="{E970B87A-1460-48C4-95E6-F7CE98EC9491}"/>
    <cellStyle name="Currency 4 5 3 6" xfId="16603" xr:uid="{DCFAA7BC-F9AC-4A9D-98C0-507AC7C37661}"/>
    <cellStyle name="Currency 4 5 3 6 2" xfId="44309" xr:uid="{D42C9724-B2B8-4C4E-B32E-E5A64164AEC1}"/>
    <cellStyle name="Currency 4 5 3 7" xfId="27445" xr:uid="{307996B0-21EC-4979-B4D4-BA8B09E86461}"/>
    <cellStyle name="Currency 4 5 3 7 2" xfId="55103" xr:uid="{A646CB84-E76B-483E-BA80-12DF4C79E921}"/>
    <cellStyle name="Currency 4 5 3 8" xfId="28766" xr:uid="{F9F7828D-47AA-435E-B022-9B748D7482A9}"/>
    <cellStyle name="Currency 4 5 4" xfId="1814" xr:uid="{E92F45EA-DFD9-4E06-ACEC-6BD3A020183D}"/>
    <cellStyle name="Currency 4 5 4 2" xfId="4470" xr:uid="{032629E8-26B4-420D-BF16-76A36393F428}"/>
    <cellStyle name="Currency 4 5 4 2 2" xfId="11121" xr:uid="{AA9D1537-EB39-4655-95A0-5F0955E63058}"/>
    <cellStyle name="Currency 4 5 4 2 2 2" xfId="16615" xr:uid="{02C8A352-A4EA-49C8-9D16-5C74E40956B9}"/>
    <cellStyle name="Currency 4 5 4 2 2 2 2" xfId="44321" xr:uid="{D7104D0B-6C44-40E3-9834-B6B3E2DAFB1C}"/>
    <cellStyle name="Currency 4 5 4 2 2 3" xfId="38827" xr:uid="{835D6867-59F5-4C2B-ACEE-E5D32B4CC18C}"/>
    <cellStyle name="Currency 4 5 4 2 3" xfId="16614" xr:uid="{528E4B88-0EA2-4587-B75C-2AE15556FDA2}"/>
    <cellStyle name="Currency 4 5 4 2 3 2" xfId="44320" xr:uid="{F2B083CF-ECC0-4075-829B-C9360EF23963}"/>
    <cellStyle name="Currency 4 5 4 2 4" xfId="32241" xr:uid="{FAD2C054-43D8-494E-A9EA-9E55B2D4EC4E}"/>
    <cellStyle name="Currency 4 5 4 3" xfId="8487" xr:uid="{3AD3DA15-25E3-41C9-BEB2-EEC48A345DB2}"/>
    <cellStyle name="Currency 4 5 4 3 2" xfId="16616" xr:uid="{A37B9D47-CE4D-4109-96CF-6F02E275153C}"/>
    <cellStyle name="Currency 4 5 4 3 2 2" xfId="44322" xr:uid="{AC7089F3-8A8E-4548-A028-3F479E75D05A}"/>
    <cellStyle name="Currency 4 5 4 3 3" xfId="36193" xr:uid="{199E8C46-8756-4E0B-A11D-B6873500AE06}"/>
    <cellStyle name="Currency 4 5 4 4" xfId="16613" xr:uid="{AC0D81D7-A772-4A19-A39F-1A0DC9C41933}"/>
    <cellStyle name="Currency 4 5 4 4 2" xfId="44319" xr:uid="{E896E5C6-29BA-43C0-ADEF-781ED7460B89}"/>
    <cellStyle name="Currency 4 5 4 5" xfId="29607" xr:uid="{65C4CE69-E0CA-45FB-9CCA-723AF274D2C9}"/>
    <cellStyle name="Currency 4 5 5" xfId="2972" xr:uid="{C4015548-3386-46E7-A60A-99AA2CEBB58C}"/>
    <cellStyle name="Currency 4 5 5 2" xfId="9624" xr:uid="{BFC8F15A-6E86-4E36-81D7-D62678C8907B}"/>
    <cellStyle name="Currency 4 5 5 2 2" xfId="16618" xr:uid="{2F73D4FA-B006-426E-A2B4-C40C1479ABEE}"/>
    <cellStyle name="Currency 4 5 5 2 2 2" xfId="44324" xr:uid="{8E740742-6E40-4BB6-BF3F-12868F9AB46D}"/>
    <cellStyle name="Currency 4 5 5 2 3" xfId="37330" xr:uid="{EB50CBC1-9905-4F90-B5BA-39AED609FB7E}"/>
    <cellStyle name="Currency 4 5 5 3" xfId="16617" xr:uid="{A4A0CF99-4D17-4F2B-9873-1A8D6A50921B}"/>
    <cellStyle name="Currency 4 5 5 3 2" xfId="44323" xr:uid="{F482754F-AA45-45EA-8CA9-AEE4E1486D98}"/>
    <cellStyle name="Currency 4 5 5 4" xfId="30744" xr:uid="{466B5AE6-E257-4969-9E0D-C1170C880C94}"/>
    <cellStyle name="Currency 4 5 6" xfId="5611" xr:uid="{52308E4D-278D-431E-8FD8-DF2AB26B96D8}"/>
    <cellStyle name="Currency 4 5 6 2" xfId="12244" xr:uid="{1F9194E4-E4D0-4AEE-BF9A-C320B7E0DB1B}"/>
    <cellStyle name="Currency 4 5 6 2 2" xfId="16620" xr:uid="{2B85483B-30CF-4657-98E5-87A1FA3A876C}"/>
    <cellStyle name="Currency 4 5 6 2 2 2" xfId="44326" xr:uid="{D769F18C-D3D1-4DA6-82F8-4584AA17A7D3}"/>
    <cellStyle name="Currency 4 5 6 2 3" xfId="39950" xr:uid="{DBD92305-0272-4708-BE4B-EF49BE4921F3}"/>
    <cellStyle name="Currency 4 5 6 3" xfId="16619" xr:uid="{06F074DF-D9B9-4B2E-8F05-44242820260A}"/>
    <cellStyle name="Currency 4 5 6 3 2" xfId="44325" xr:uid="{B2807231-F7AC-4974-867C-96BF3DC7B569}"/>
    <cellStyle name="Currency 4 5 6 4" xfId="33364" xr:uid="{5A8E066A-783B-439A-89D8-70DA2623DDBB}"/>
    <cellStyle name="Currency 4 5 7" xfId="6990" xr:uid="{DB8536E7-BF0E-4BA7-8BC6-01C39CF72C65}"/>
    <cellStyle name="Currency 4 5 7 2" xfId="16621" xr:uid="{5F660442-7B0D-41B7-8858-1E4D2A969CBA}"/>
    <cellStyle name="Currency 4 5 7 2 2" xfId="44327" xr:uid="{87602C31-DAF0-4D5F-A9AC-BFFD5B6C636E}"/>
    <cellStyle name="Currency 4 5 7 3" xfId="34696" xr:uid="{DC5E4B50-7C92-49C2-9452-E5F2036EE028}"/>
    <cellStyle name="Currency 4 5 8" xfId="16582" xr:uid="{B2B37171-C20D-4CF1-BCA0-CE2EC36D208C}"/>
    <cellStyle name="Currency 4 5 8 2" xfId="44288" xr:uid="{CF01A5E0-73B3-4301-A4A6-8209AA21AD0B}"/>
    <cellStyle name="Currency 4 5 9" xfId="26778" xr:uid="{9D6F8DAF-A7D2-4A72-9591-C5A40A1E36DB}"/>
    <cellStyle name="Currency 4 5 9 2" xfId="54436" xr:uid="{56210FA3-CB23-47B2-A9D2-46D656A57CAA}"/>
    <cellStyle name="Currency 4 6" xfId="201" xr:uid="{2FC876E9-C243-48F6-82AD-A1E5D718054D}"/>
    <cellStyle name="Currency 4 6 10" xfId="28138" xr:uid="{08A1D418-D48A-4B75-9203-0F043B2876C5}"/>
    <cellStyle name="Currency 4 6 2" xfId="661" xr:uid="{4684EACB-1D73-4AB5-B339-4DA8F49EDB47}"/>
    <cellStyle name="Currency 4 6 2 2" xfId="1327" xr:uid="{75A27D65-D86A-4A82-B3FD-9A7A73828B7D}"/>
    <cellStyle name="Currency 4 6 2 2 2" xfId="1820" xr:uid="{8443F11E-1EE9-45FA-90C2-6B44F4ACF1D4}"/>
    <cellStyle name="Currency 4 6 2 2 2 2" xfId="4476" xr:uid="{E2141CDB-9FDE-4CB5-B7D7-E6F440A04C08}"/>
    <cellStyle name="Currency 4 6 2 2 2 2 2" xfId="11127" xr:uid="{24652951-ED9F-4820-8EE2-E89DC589A862}"/>
    <cellStyle name="Currency 4 6 2 2 2 2 2 2" xfId="16627" xr:uid="{633A0D75-CDDD-45EE-831E-FC4FD9485368}"/>
    <cellStyle name="Currency 4 6 2 2 2 2 2 2 2" xfId="44333" xr:uid="{012A3E8A-EE85-4972-A2EA-A0D23291DB89}"/>
    <cellStyle name="Currency 4 6 2 2 2 2 2 3" xfId="38833" xr:uid="{5A2837CF-42F2-4287-B616-CCF63B32A2B1}"/>
    <cellStyle name="Currency 4 6 2 2 2 2 3" xfId="16626" xr:uid="{CAB3FEBE-7175-4975-945A-F04F809D7AAD}"/>
    <cellStyle name="Currency 4 6 2 2 2 2 3 2" xfId="44332" xr:uid="{EECEE336-F253-498F-B466-7E0C005F7D6E}"/>
    <cellStyle name="Currency 4 6 2 2 2 2 4" xfId="32247" xr:uid="{CAF14D97-1CF6-48DC-9293-D346D2AF25FF}"/>
    <cellStyle name="Currency 4 6 2 2 2 3" xfId="8493" xr:uid="{FFFC0A91-1678-45AF-828B-5450D75324CA}"/>
    <cellStyle name="Currency 4 6 2 2 2 3 2" xfId="16628" xr:uid="{CC6856B1-2D2E-449D-97DA-1D894A1D43E0}"/>
    <cellStyle name="Currency 4 6 2 2 2 3 2 2" xfId="44334" xr:uid="{F66FDEE1-752E-4D08-A5CA-270C93438E34}"/>
    <cellStyle name="Currency 4 6 2 2 2 3 3" xfId="36199" xr:uid="{9033630E-F04E-4A54-802B-999E937BE2F1}"/>
    <cellStyle name="Currency 4 6 2 2 2 4" xfId="16625" xr:uid="{CCAB753C-C471-49FF-AA00-9A9B91ACCB31}"/>
    <cellStyle name="Currency 4 6 2 2 2 4 2" xfId="44331" xr:uid="{F28CC2A0-9F81-4A03-B956-3CD3835F600C}"/>
    <cellStyle name="Currency 4 6 2 2 2 5" xfId="29613" xr:uid="{5700757E-90F7-4759-9788-54C57ACCA8F4}"/>
    <cellStyle name="Currency 4 6 2 2 3" xfId="3992" xr:uid="{6E10EC74-FBC6-4483-AE1A-7F3548D1B43B}"/>
    <cellStyle name="Currency 4 6 2 2 3 2" xfId="10643" xr:uid="{D7BD7854-5FF7-4AD3-A8A3-DD004A3373E8}"/>
    <cellStyle name="Currency 4 6 2 2 3 2 2" xfId="16630" xr:uid="{B6884CC8-777D-4F22-9A37-72C43AD0C711}"/>
    <cellStyle name="Currency 4 6 2 2 3 2 2 2" xfId="44336" xr:uid="{E3160240-1D2E-4948-B57E-32C936A10249}"/>
    <cellStyle name="Currency 4 6 2 2 3 2 3" xfId="38349" xr:uid="{749BD8FC-A188-487B-BD01-0FD33D352D69}"/>
    <cellStyle name="Currency 4 6 2 2 3 3" xfId="16629" xr:uid="{9F56C738-7FFA-4DDD-8224-1B650403B236}"/>
    <cellStyle name="Currency 4 6 2 2 3 3 2" xfId="44335" xr:uid="{AD128C1C-AAEE-4F1F-9B7D-C24F3F696332}"/>
    <cellStyle name="Currency 4 6 2 2 3 4" xfId="31763" xr:uid="{21AB446C-3202-441D-BBFB-049D27384D01}"/>
    <cellStyle name="Currency 4 6 2 2 4" xfId="6642" xr:uid="{6D42D0E5-F72A-4964-A969-19A775724CE7}"/>
    <cellStyle name="Currency 4 6 2 2 4 2" xfId="13275" xr:uid="{4AE6E489-3993-424C-B1E8-5F9E160D1D4C}"/>
    <cellStyle name="Currency 4 6 2 2 4 2 2" xfId="16632" xr:uid="{D43394FE-2E79-4824-8CB4-5C638B886F41}"/>
    <cellStyle name="Currency 4 6 2 2 4 2 2 2" xfId="44338" xr:uid="{DD736A4A-FE1A-48FE-BA96-5B35C19FC52E}"/>
    <cellStyle name="Currency 4 6 2 2 4 2 3" xfId="40981" xr:uid="{F4F2D602-385A-464C-9B8F-B452644B5D46}"/>
    <cellStyle name="Currency 4 6 2 2 4 3" xfId="16631" xr:uid="{011F87D5-9723-4112-A423-3CC5B1E39565}"/>
    <cellStyle name="Currency 4 6 2 2 4 3 2" xfId="44337" xr:uid="{84A360E2-FA18-4384-86C0-5141C243EC47}"/>
    <cellStyle name="Currency 4 6 2 2 4 4" xfId="34395" xr:uid="{C87A3CB4-22F3-43C4-A2F7-BF126B1E1305}"/>
    <cellStyle name="Currency 4 6 2 2 5" xfId="8009" xr:uid="{13DEEBFE-BBB9-4B7A-AC3B-2B13928D973A}"/>
    <cellStyle name="Currency 4 6 2 2 5 2" xfId="16633" xr:uid="{BC61E293-C6E1-4623-B72E-7048A3E511D1}"/>
    <cellStyle name="Currency 4 6 2 2 5 2 2" xfId="44339" xr:uid="{CD94ED35-DAF3-4B71-BF32-96ACB549D40D}"/>
    <cellStyle name="Currency 4 6 2 2 5 3" xfId="35715" xr:uid="{599F8013-F8EC-4543-AAA9-4FB6C585E56C}"/>
    <cellStyle name="Currency 4 6 2 2 6" xfId="16624" xr:uid="{AC4E73F9-8777-4A47-BAA4-C7D7EA033638}"/>
    <cellStyle name="Currency 4 6 2 2 6 2" xfId="44330" xr:uid="{FA0A95C5-38AB-44B8-8631-4CF38362287F}"/>
    <cellStyle name="Currency 4 6 2 2 7" xfId="27808" xr:uid="{499BDD3D-5DE2-4227-8C39-5B74405294A2}"/>
    <cellStyle name="Currency 4 6 2 2 7 2" xfId="55466" xr:uid="{B4A5B3EE-9696-4350-B8A5-B4AFD3509B36}"/>
    <cellStyle name="Currency 4 6 2 2 8" xfId="29129" xr:uid="{5587360D-16B1-4B9B-A549-51F7963F2731}"/>
    <cellStyle name="Currency 4 6 2 3" xfId="1819" xr:uid="{7CD361BB-20CB-43D9-95BC-2C606D2EEB95}"/>
    <cellStyle name="Currency 4 6 2 3 2" xfId="4475" xr:uid="{5A59528C-7500-4692-8230-BCC5C62E9FD7}"/>
    <cellStyle name="Currency 4 6 2 3 2 2" xfId="11126" xr:uid="{ADB4FC0B-BEAE-428E-9E1C-78A86BB365A5}"/>
    <cellStyle name="Currency 4 6 2 3 2 2 2" xfId="16636" xr:uid="{2BA70044-B035-4873-A72F-A64801927821}"/>
    <cellStyle name="Currency 4 6 2 3 2 2 2 2" xfId="44342" xr:uid="{3E9BC75C-6C1E-42C7-A6A5-77076A60B401}"/>
    <cellStyle name="Currency 4 6 2 3 2 2 3" xfId="38832" xr:uid="{B1B95E63-241F-42A4-8F47-69D5D2E07DA0}"/>
    <cellStyle name="Currency 4 6 2 3 2 3" xfId="16635" xr:uid="{B6064642-6EC3-4CF8-97A9-72BE5C8E39D9}"/>
    <cellStyle name="Currency 4 6 2 3 2 3 2" xfId="44341" xr:uid="{3DDF58E6-50AA-463D-8CC6-25681E68C2B8}"/>
    <cellStyle name="Currency 4 6 2 3 2 4" xfId="32246" xr:uid="{E1399FEC-1A4E-4F41-87F5-97B74F7A3FED}"/>
    <cellStyle name="Currency 4 6 2 3 3" xfId="8492" xr:uid="{0EC7AC3C-8E73-4F0C-824F-7034F5D291C4}"/>
    <cellStyle name="Currency 4 6 2 3 3 2" xfId="16637" xr:uid="{F5EB2B4E-DB7D-4FE4-AAF9-CAD226DAE1AB}"/>
    <cellStyle name="Currency 4 6 2 3 3 2 2" xfId="44343" xr:uid="{F2CB48C9-44B1-45E4-89E2-96D224B10A8E}"/>
    <cellStyle name="Currency 4 6 2 3 3 3" xfId="36198" xr:uid="{D0FDEA15-4EB7-44EB-989E-F85A93CF75FA}"/>
    <cellStyle name="Currency 4 6 2 3 4" xfId="16634" xr:uid="{C5246579-5080-4116-9841-CDB35FDC5902}"/>
    <cellStyle name="Currency 4 6 2 3 4 2" xfId="44340" xr:uid="{40E7C15A-4B27-4720-881D-E2A5B7AAE167}"/>
    <cellStyle name="Currency 4 6 2 3 5" xfId="29612" xr:uid="{858407E5-FC42-400A-9AE4-23A17BFB348A}"/>
    <cellStyle name="Currency 4 6 2 4" xfId="3336" xr:uid="{348EC2AF-4A01-41BD-83F6-2C9838E83C1F}"/>
    <cellStyle name="Currency 4 6 2 4 2" xfId="9987" xr:uid="{8BB9F782-D26E-4A1C-9F82-C9E5C5DD7505}"/>
    <cellStyle name="Currency 4 6 2 4 2 2" xfId="16639" xr:uid="{DF29CA47-37D1-4197-86C5-8ED341FFFFD2}"/>
    <cellStyle name="Currency 4 6 2 4 2 2 2" xfId="44345" xr:uid="{728E3BA4-CEE5-4E50-970A-31A9DC59D112}"/>
    <cellStyle name="Currency 4 6 2 4 2 3" xfId="37693" xr:uid="{3F0C0DE4-8E3C-4E5B-8931-82841953B128}"/>
    <cellStyle name="Currency 4 6 2 4 3" xfId="16638" xr:uid="{21FFF9E2-5A55-4D33-83CE-FC8CD61FD1A7}"/>
    <cellStyle name="Currency 4 6 2 4 3 2" xfId="44344" xr:uid="{C939FEBA-1A2C-4E24-A5DA-971B334A143E}"/>
    <cellStyle name="Currency 4 6 2 4 4" xfId="31107" xr:uid="{7845CF24-602D-45E2-933D-ADBBEC2CD8F6}"/>
    <cellStyle name="Currency 4 6 2 5" xfId="5986" xr:uid="{6C5B6E9E-96B6-4251-A99E-78B7945A109D}"/>
    <cellStyle name="Currency 4 6 2 5 2" xfId="12619" xr:uid="{0749E6FF-5654-449F-84C6-7039CF90428B}"/>
    <cellStyle name="Currency 4 6 2 5 2 2" xfId="16641" xr:uid="{C4EABBCA-F6E8-46C1-B33D-1EC4E24BC6CC}"/>
    <cellStyle name="Currency 4 6 2 5 2 2 2" xfId="44347" xr:uid="{C72C6C4C-92A8-4C34-BCD8-EF996DD96201}"/>
    <cellStyle name="Currency 4 6 2 5 2 3" xfId="40325" xr:uid="{7A115730-81B5-4559-9BD1-3D20258F765E}"/>
    <cellStyle name="Currency 4 6 2 5 3" xfId="16640" xr:uid="{BD8B0F9E-E694-474A-A7E7-C5D78C012F85}"/>
    <cellStyle name="Currency 4 6 2 5 3 2" xfId="44346" xr:uid="{9294DB0A-F13E-47EF-8BD3-350A9786C79D}"/>
    <cellStyle name="Currency 4 6 2 5 4" xfId="33739" xr:uid="{3CBAA5ED-DA80-453A-A089-CD5ABD9485D2}"/>
    <cellStyle name="Currency 4 6 2 6" xfId="7353" xr:uid="{C5786B4D-A54F-42BB-9C27-986F76F0F2F7}"/>
    <cellStyle name="Currency 4 6 2 6 2" xfId="16642" xr:uid="{25244FD6-E4B3-42AC-8A81-EB52FBED4012}"/>
    <cellStyle name="Currency 4 6 2 6 2 2" xfId="44348" xr:uid="{52F34D3A-6877-4A87-B222-9D8C20FA3FE8}"/>
    <cellStyle name="Currency 4 6 2 6 3" xfId="35059" xr:uid="{EFD7C4D5-7B11-4EC8-9647-E65FA2A63D51}"/>
    <cellStyle name="Currency 4 6 2 7" xfId="16623" xr:uid="{31E8E2F5-7DB2-476C-BA01-4B5D48CA5A09}"/>
    <cellStyle name="Currency 4 6 2 7 2" xfId="44329" xr:uid="{3D8D2F3F-88E3-4DF3-904A-40EC43787AF0}"/>
    <cellStyle name="Currency 4 6 2 8" xfId="27152" xr:uid="{364A8DDA-81AB-4259-AEC3-3CC0350FB94A}"/>
    <cellStyle name="Currency 4 6 2 8 2" xfId="54810" xr:uid="{76DAFEA0-393F-483D-A9F6-BC401BF0D391}"/>
    <cellStyle name="Currency 4 6 2 9" xfId="28473" xr:uid="{CF90A838-C5B0-40A2-8615-B4763E592B1A}"/>
    <cellStyle name="Currency 4 6 3" xfId="992" xr:uid="{3E6FCB2B-4C0A-479A-8243-8887D4175924}"/>
    <cellStyle name="Currency 4 6 3 2" xfId="1821" xr:uid="{A80B364F-89D9-477E-82A8-728EF8CFBCEE}"/>
    <cellStyle name="Currency 4 6 3 2 2" xfId="4477" xr:uid="{B271105D-37DA-4EB1-B777-FCBF01F58140}"/>
    <cellStyle name="Currency 4 6 3 2 2 2" xfId="11128" xr:uid="{A465A6C5-7EAE-4701-B1C4-5591E77F4588}"/>
    <cellStyle name="Currency 4 6 3 2 2 2 2" xfId="16646" xr:uid="{EDD31106-2204-4B95-A648-77292B48A4A6}"/>
    <cellStyle name="Currency 4 6 3 2 2 2 2 2" xfId="44352" xr:uid="{1A446B43-FE6E-4EE0-BA5F-58E694C995C8}"/>
    <cellStyle name="Currency 4 6 3 2 2 2 3" xfId="38834" xr:uid="{AE46D4A3-27F0-4BDB-A502-F84A9541A219}"/>
    <cellStyle name="Currency 4 6 3 2 2 3" xfId="16645" xr:uid="{1EA6F88E-C0B9-41CD-81F8-3DA011D8E5E1}"/>
    <cellStyle name="Currency 4 6 3 2 2 3 2" xfId="44351" xr:uid="{D2909749-CB1F-4FDA-8002-5284C66731FE}"/>
    <cellStyle name="Currency 4 6 3 2 2 4" xfId="32248" xr:uid="{4801B4F2-7C3E-4C9A-B5FA-892888860DC6}"/>
    <cellStyle name="Currency 4 6 3 2 3" xfId="8494" xr:uid="{49E72A45-764E-4EEC-A93F-F8A28BB428B8}"/>
    <cellStyle name="Currency 4 6 3 2 3 2" xfId="16647" xr:uid="{F0B66401-4B7B-4522-B6A0-5F295846423D}"/>
    <cellStyle name="Currency 4 6 3 2 3 2 2" xfId="44353" xr:uid="{F7AE277C-7F41-441F-A242-B36F5A7C2B3E}"/>
    <cellStyle name="Currency 4 6 3 2 3 3" xfId="36200" xr:uid="{9AD69090-1A88-4550-B80A-9586147733FF}"/>
    <cellStyle name="Currency 4 6 3 2 4" xfId="16644" xr:uid="{166C51DC-12C3-4F93-9879-0FA435D32B66}"/>
    <cellStyle name="Currency 4 6 3 2 4 2" xfId="44350" xr:uid="{CA745B25-5979-4448-ADCA-2AEB1986A1FD}"/>
    <cellStyle name="Currency 4 6 3 2 5" xfId="29614" xr:uid="{F554B7F6-601A-4444-AD46-4ABCC4B32D99}"/>
    <cellStyle name="Currency 4 6 3 3" xfId="3657" xr:uid="{F84FE344-5F33-4A45-ACD6-92FCD286B0A6}"/>
    <cellStyle name="Currency 4 6 3 3 2" xfId="10308" xr:uid="{A08E25DF-FE8F-449D-8D29-452AE89BE577}"/>
    <cellStyle name="Currency 4 6 3 3 2 2" xfId="16649" xr:uid="{C50D985F-0C0D-4CC9-9EC0-5E74BA8E9D9A}"/>
    <cellStyle name="Currency 4 6 3 3 2 2 2" xfId="44355" xr:uid="{9F7DE85A-D271-4A6A-B6F8-B5ED2F49ABB6}"/>
    <cellStyle name="Currency 4 6 3 3 2 3" xfId="38014" xr:uid="{8E6F04D3-5B78-49F5-B8AA-4DB0DE493C09}"/>
    <cellStyle name="Currency 4 6 3 3 3" xfId="16648" xr:uid="{61E0624F-2556-4800-9704-18E1998BEC7F}"/>
    <cellStyle name="Currency 4 6 3 3 3 2" xfId="44354" xr:uid="{EACEEE56-5F94-490A-AE33-BA0EAF09D5DC}"/>
    <cellStyle name="Currency 4 6 3 3 4" xfId="31428" xr:uid="{BAA119FD-1527-4D4A-8A08-29F563A2A0AB}"/>
    <cellStyle name="Currency 4 6 3 4" xfId="6307" xr:uid="{2FDF680E-4E8F-4892-9194-4C1C4A7B7B0E}"/>
    <cellStyle name="Currency 4 6 3 4 2" xfId="12940" xr:uid="{979BDA85-841C-45A9-AD5D-FCC0F3A72739}"/>
    <cellStyle name="Currency 4 6 3 4 2 2" xfId="16651" xr:uid="{E17FA451-BF76-4312-861C-3245BDE13E2B}"/>
    <cellStyle name="Currency 4 6 3 4 2 2 2" xfId="44357" xr:uid="{1A7D2149-71F9-4031-B2AB-09F6492149A6}"/>
    <cellStyle name="Currency 4 6 3 4 2 3" xfId="40646" xr:uid="{3F5214F4-BACE-4025-A8C5-BFDE60EC9AD6}"/>
    <cellStyle name="Currency 4 6 3 4 3" xfId="16650" xr:uid="{1D6299B7-FBF3-4836-AA8A-688A17ABC40F}"/>
    <cellStyle name="Currency 4 6 3 4 3 2" xfId="44356" xr:uid="{D7A1B8BC-BAA4-40B4-8497-E799D7A744B7}"/>
    <cellStyle name="Currency 4 6 3 4 4" xfId="34060" xr:uid="{6BE44FB2-C874-418A-80CC-70FBBDDED7AC}"/>
    <cellStyle name="Currency 4 6 3 5" xfId="7674" xr:uid="{ABE9BD6D-AA3E-4AE1-A7F1-ED40246E6535}"/>
    <cellStyle name="Currency 4 6 3 5 2" xfId="16652" xr:uid="{D226C0D2-2EF5-40A3-A628-DDDCF609FDC2}"/>
    <cellStyle name="Currency 4 6 3 5 2 2" xfId="44358" xr:uid="{75714E6C-5047-4856-A557-1C4858920ECF}"/>
    <cellStyle name="Currency 4 6 3 5 3" xfId="35380" xr:uid="{8BCEAA0E-5668-4002-999A-9DE45D0E535A}"/>
    <cellStyle name="Currency 4 6 3 6" xfId="16643" xr:uid="{FDECFA12-7631-43DA-8656-26ABB58D9C53}"/>
    <cellStyle name="Currency 4 6 3 6 2" xfId="44349" xr:uid="{7B3E1333-936D-4FD6-94F7-DBAB9CC55286}"/>
    <cellStyle name="Currency 4 6 3 7" xfId="27473" xr:uid="{D79F15AF-7D5B-40DA-8B05-234F6E52BD0C}"/>
    <cellStyle name="Currency 4 6 3 7 2" xfId="55131" xr:uid="{1A5908FC-C2E1-419F-8381-59CA6F8FA83D}"/>
    <cellStyle name="Currency 4 6 3 8" xfId="28794" xr:uid="{48EFC2FD-7B27-435D-B15E-D660B7B5D355}"/>
    <cellStyle name="Currency 4 6 4" xfId="1818" xr:uid="{1C2532F4-8553-464C-A69F-519DAA39A91D}"/>
    <cellStyle name="Currency 4 6 4 2" xfId="4474" xr:uid="{069B7E45-CE75-4C89-95AD-8884B0EE9537}"/>
    <cellStyle name="Currency 4 6 4 2 2" xfId="11125" xr:uid="{AAF962FC-ED58-42D1-A946-CDD48E8242A4}"/>
    <cellStyle name="Currency 4 6 4 2 2 2" xfId="16655" xr:uid="{9F0C578A-1A3A-45FF-9B2D-576ABB8CCBB3}"/>
    <cellStyle name="Currency 4 6 4 2 2 2 2" xfId="44361" xr:uid="{17D2759A-F786-4F46-ACDB-EAB3B929D190}"/>
    <cellStyle name="Currency 4 6 4 2 2 3" xfId="38831" xr:uid="{5506F8AF-8E5F-4ED3-BD4B-A0456ABBA58A}"/>
    <cellStyle name="Currency 4 6 4 2 3" xfId="16654" xr:uid="{B622104B-B665-41F6-A6A5-8FF8B89B1B17}"/>
    <cellStyle name="Currency 4 6 4 2 3 2" xfId="44360" xr:uid="{A07BC0D1-DB3A-4C86-A2DB-4FDDDA8E775A}"/>
    <cellStyle name="Currency 4 6 4 2 4" xfId="32245" xr:uid="{D2EAFDD8-38D3-4CD5-8435-DEC64EA161CB}"/>
    <cellStyle name="Currency 4 6 4 3" xfId="8491" xr:uid="{64FBE060-2BC4-458C-B9FD-873E550D74AA}"/>
    <cellStyle name="Currency 4 6 4 3 2" xfId="16656" xr:uid="{E70C0509-EF2B-4A62-A258-24C89D56884F}"/>
    <cellStyle name="Currency 4 6 4 3 2 2" xfId="44362" xr:uid="{7098D7D3-678D-4E37-9435-A17B614A0966}"/>
    <cellStyle name="Currency 4 6 4 3 3" xfId="36197" xr:uid="{ABEF17A5-62BD-4280-A8B2-1BF4FDB77741}"/>
    <cellStyle name="Currency 4 6 4 4" xfId="16653" xr:uid="{81F16B7B-C76D-47F8-9ACD-8CCD8DD92368}"/>
    <cellStyle name="Currency 4 6 4 4 2" xfId="44359" xr:uid="{92608CF8-7B4D-4A88-B94F-2CC490D3495F}"/>
    <cellStyle name="Currency 4 6 4 5" xfId="29611" xr:uid="{FB160939-7F8B-421E-B66B-DF7D18D7B8F4}"/>
    <cellStyle name="Currency 4 6 5" xfId="3000" xr:uid="{2092D6DE-BACB-4181-B9FD-28CB0A2E15BB}"/>
    <cellStyle name="Currency 4 6 5 2" xfId="9652" xr:uid="{BFFA89FE-5EF3-498D-A9D0-411F7BB82A40}"/>
    <cellStyle name="Currency 4 6 5 2 2" xfId="16658" xr:uid="{ECFEA1EE-B864-4FAA-95EB-D1DCD40FEC1A}"/>
    <cellStyle name="Currency 4 6 5 2 2 2" xfId="44364" xr:uid="{89738A6E-5E04-49F7-ACD8-81E6EE226DF7}"/>
    <cellStyle name="Currency 4 6 5 2 3" xfId="37358" xr:uid="{1670880B-36DE-4A93-A9FE-A3945235077C}"/>
    <cellStyle name="Currency 4 6 5 3" xfId="16657" xr:uid="{2CAF0BDD-2AE5-4BB0-B74C-B5082C78483A}"/>
    <cellStyle name="Currency 4 6 5 3 2" xfId="44363" xr:uid="{F1CA0B9C-7BB6-4651-9EE8-6576DE58AC81}"/>
    <cellStyle name="Currency 4 6 5 4" xfId="30772" xr:uid="{85BEFE68-A05D-48C6-A237-E10BC0C7659A}"/>
    <cellStyle name="Currency 4 6 6" xfId="5639" xr:uid="{C20617FF-48B5-4074-ACFB-27793A695CE2}"/>
    <cellStyle name="Currency 4 6 6 2" xfId="12272" xr:uid="{8D7DB67E-DEBE-4353-BB2A-205DD470AD1C}"/>
    <cellStyle name="Currency 4 6 6 2 2" xfId="16660" xr:uid="{264FABAF-3110-4362-AB18-56693471CCE1}"/>
    <cellStyle name="Currency 4 6 6 2 2 2" xfId="44366" xr:uid="{D512BD70-F6B6-4199-9426-8BD9F8A1C4F0}"/>
    <cellStyle name="Currency 4 6 6 2 3" xfId="39978" xr:uid="{114CE67B-9583-4752-AF8C-02E23B357F37}"/>
    <cellStyle name="Currency 4 6 6 3" xfId="16659" xr:uid="{3E6440F6-3A6F-468C-B989-E42F6368B801}"/>
    <cellStyle name="Currency 4 6 6 3 2" xfId="44365" xr:uid="{664D251D-2358-4662-936E-7B1EE3CB29B4}"/>
    <cellStyle name="Currency 4 6 6 4" xfId="33392" xr:uid="{3B49C304-7372-4FAE-B8BF-487BFA24131B}"/>
    <cellStyle name="Currency 4 6 7" xfId="7018" xr:uid="{526E2A8E-BA22-4A94-A511-520463B22424}"/>
    <cellStyle name="Currency 4 6 7 2" xfId="16661" xr:uid="{15F1D390-8B2D-46EC-971C-2DA9D57EA1BF}"/>
    <cellStyle name="Currency 4 6 7 2 2" xfId="44367" xr:uid="{EAE18E32-0509-4D5D-8B4C-E875E10911D8}"/>
    <cellStyle name="Currency 4 6 7 3" xfId="34724" xr:uid="{9735D16F-94EA-4B64-A19B-5418077EBB33}"/>
    <cellStyle name="Currency 4 6 8" xfId="16622" xr:uid="{BDBE8CC2-F4D3-4FD3-B3DE-6292B9D8E944}"/>
    <cellStyle name="Currency 4 6 8 2" xfId="44328" xr:uid="{F22509B9-8619-4038-81CE-C92C1CC05007}"/>
    <cellStyle name="Currency 4 6 9" xfId="26806" xr:uid="{AD380113-FDE3-4595-B615-C7DB4557DA54}"/>
    <cellStyle name="Currency 4 6 9 2" xfId="54464" xr:uid="{DE8414DD-C75B-4949-AE6C-69D72B41DE2E}"/>
    <cellStyle name="Currency 4 7" xfId="241" xr:uid="{BC6F5E90-B297-4285-87CE-8AF7DF802665}"/>
    <cellStyle name="Currency 4 7 10" xfId="28168" xr:uid="{678CDFE7-29D9-44FD-805D-9CCCE6DAA407}"/>
    <cellStyle name="Currency 4 7 2" xfId="691" xr:uid="{1081BB2A-FA2B-49D1-BFDF-F525C5829699}"/>
    <cellStyle name="Currency 4 7 2 2" xfId="1357" xr:uid="{8DE24E76-2BB3-4448-8C4C-C8CBC8E3EF07}"/>
    <cellStyle name="Currency 4 7 2 2 2" xfId="1824" xr:uid="{88D23938-1DE6-48CE-99F0-DA8F4E686EE9}"/>
    <cellStyle name="Currency 4 7 2 2 2 2" xfId="4480" xr:uid="{F23FFD1E-07F7-4C72-ACB2-FCB32DB30A86}"/>
    <cellStyle name="Currency 4 7 2 2 2 2 2" xfId="11131" xr:uid="{C3F14A4B-74E5-4BCF-BA1F-DFEF4ABEA04C}"/>
    <cellStyle name="Currency 4 7 2 2 2 2 2 2" xfId="16667" xr:uid="{D7D2CE74-8936-4A5A-9A10-8F6A414F4A2B}"/>
    <cellStyle name="Currency 4 7 2 2 2 2 2 2 2" xfId="44373" xr:uid="{04C9F28F-840A-406C-845C-3690896B9ECE}"/>
    <cellStyle name="Currency 4 7 2 2 2 2 2 3" xfId="38837" xr:uid="{C9E54288-BB9C-4687-9C26-C6A11066536A}"/>
    <cellStyle name="Currency 4 7 2 2 2 2 3" xfId="16666" xr:uid="{65E12E4D-0B3D-44A9-952E-D66FA5FDCBF2}"/>
    <cellStyle name="Currency 4 7 2 2 2 2 3 2" xfId="44372" xr:uid="{4CD7BA63-2917-4887-8398-8BD322D4B349}"/>
    <cellStyle name="Currency 4 7 2 2 2 2 4" xfId="32251" xr:uid="{DA2592EA-B4D2-419F-B97F-B765B8B1D2F1}"/>
    <cellStyle name="Currency 4 7 2 2 2 3" xfId="8497" xr:uid="{46D67675-99C0-4A02-BC0B-24B991F1ED0A}"/>
    <cellStyle name="Currency 4 7 2 2 2 3 2" xfId="16668" xr:uid="{96988928-5A4E-4EA2-8357-DE2D9F65DA0B}"/>
    <cellStyle name="Currency 4 7 2 2 2 3 2 2" xfId="44374" xr:uid="{A5C83998-F356-4C7F-B724-5A108780CF7D}"/>
    <cellStyle name="Currency 4 7 2 2 2 3 3" xfId="36203" xr:uid="{2370F274-847D-4423-95BB-DF6A5EF7F7E3}"/>
    <cellStyle name="Currency 4 7 2 2 2 4" xfId="16665" xr:uid="{FCD7EA47-9150-42DC-AFFD-DCE4388150FA}"/>
    <cellStyle name="Currency 4 7 2 2 2 4 2" xfId="44371" xr:uid="{23D6A4FE-B9D5-4E16-8048-DB73B0B6F62B}"/>
    <cellStyle name="Currency 4 7 2 2 2 5" xfId="29617" xr:uid="{52818C69-AEBB-4CC4-BFD0-C266D9540DFC}"/>
    <cellStyle name="Currency 4 7 2 2 3" xfId="4022" xr:uid="{3A290632-D064-4E6F-9920-7323E8AB582A}"/>
    <cellStyle name="Currency 4 7 2 2 3 2" xfId="10673" xr:uid="{B3F9C000-9BA0-472C-BB02-C729DC1D34DC}"/>
    <cellStyle name="Currency 4 7 2 2 3 2 2" xfId="16670" xr:uid="{1CCB6590-7BD6-42B6-ABB5-A06332EFDE81}"/>
    <cellStyle name="Currency 4 7 2 2 3 2 2 2" xfId="44376" xr:uid="{2A65751A-7A14-42D2-A2BA-FFFAA8676E72}"/>
    <cellStyle name="Currency 4 7 2 2 3 2 3" xfId="38379" xr:uid="{D31E7BBE-A527-4D07-A2C0-42B277492446}"/>
    <cellStyle name="Currency 4 7 2 2 3 3" xfId="16669" xr:uid="{6EB3CE19-113A-4160-9BC3-3B37756182FF}"/>
    <cellStyle name="Currency 4 7 2 2 3 3 2" xfId="44375" xr:uid="{EEB8D0AB-2273-4E43-9AD9-251E3A68E777}"/>
    <cellStyle name="Currency 4 7 2 2 3 4" xfId="31793" xr:uid="{12AF63D8-62A9-4C8A-AD29-14F4E489D920}"/>
    <cellStyle name="Currency 4 7 2 2 4" xfId="6672" xr:uid="{7568C034-956C-4860-A19B-88B3B85FA671}"/>
    <cellStyle name="Currency 4 7 2 2 4 2" xfId="13305" xr:uid="{D3A1AAF8-9BDD-4447-BA63-F0BE11A99B1A}"/>
    <cellStyle name="Currency 4 7 2 2 4 2 2" xfId="16672" xr:uid="{C18D2702-C3DE-42D5-A515-15D33E9F4B58}"/>
    <cellStyle name="Currency 4 7 2 2 4 2 2 2" xfId="44378" xr:uid="{71A1F4B3-8252-4409-87D6-90153FB5F01B}"/>
    <cellStyle name="Currency 4 7 2 2 4 2 3" xfId="41011" xr:uid="{CBCCDEAB-DE6D-439F-B1BB-332FFD883131}"/>
    <cellStyle name="Currency 4 7 2 2 4 3" xfId="16671" xr:uid="{2C01A16B-300D-4580-8750-4E419227851E}"/>
    <cellStyle name="Currency 4 7 2 2 4 3 2" xfId="44377" xr:uid="{CA788037-F1FD-4BBD-806D-20E11585FFEA}"/>
    <cellStyle name="Currency 4 7 2 2 4 4" xfId="34425" xr:uid="{260CA125-0A99-477F-ACEC-C70FC01AD50F}"/>
    <cellStyle name="Currency 4 7 2 2 5" xfId="8039" xr:uid="{AABBE539-EE0F-40CA-A975-7EAB621A56AF}"/>
    <cellStyle name="Currency 4 7 2 2 5 2" xfId="16673" xr:uid="{5C87BD86-6D80-4CDD-9AF3-4DC6E75A2163}"/>
    <cellStyle name="Currency 4 7 2 2 5 2 2" xfId="44379" xr:uid="{E8E0A836-A8B3-4795-AD19-0ABED953FABF}"/>
    <cellStyle name="Currency 4 7 2 2 5 3" xfId="35745" xr:uid="{E98FAA93-EFB9-4647-8834-772C955325C3}"/>
    <cellStyle name="Currency 4 7 2 2 6" xfId="16664" xr:uid="{C4ADEF76-9455-44AD-9652-987C657F6922}"/>
    <cellStyle name="Currency 4 7 2 2 6 2" xfId="44370" xr:uid="{013E0086-3ADB-4326-97DF-AF973C61C20D}"/>
    <cellStyle name="Currency 4 7 2 2 7" xfId="27838" xr:uid="{38FB0DC5-0561-4BA7-AD90-9ED9988EA5C7}"/>
    <cellStyle name="Currency 4 7 2 2 7 2" xfId="55496" xr:uid="{D0F18C86-AB2F-42B6-BB46-D3E5E5CE430A}"/>
    <cellStyle name="Currency 4 7 2 2 8" xfId="29159" xr:uid="{F174BEB9-774B-4376-B77F-2AE0B3CAC961}"/>
    <cellStyle name="Currency 4 7 2 3" xfId="1823" xr:uid="{76A94605-510A-49DC-B4AA-7C6BF18C6550}"/>
    <cellStyle name="Currency 4 7 2 3 2" xfId="4479" xr:uid="{839F562B-94DE-4A88-891B-A4B8807F0D14}"/>
    <cellStyle name="Currency 4 7 2 3 2 2" xfId="11130" xr:uid="{C19A1054-3D59-474B-B77B-6EB19F4E4B26}"/>
    <cellStyle name="Currency 4 7 2 3 2 2 2" xfId="16676" xr:uid="{F36E5251-A3AF-4AD4-88D6-9BCED5A3CED3}"/>
    <cellStyle name="Currency 4 7 2 3 2 2 2 2" xfId="44382" xr:uid="{6010A431-C31A-4492-8A6A-73D462E51F9A}"/>
    <cellStyle name="Currency 4 7 2 3 2 2 3" xfId="38836" xr:uid="{5935CB0F-52C1-4295-ACE5-0D056FDF72B6}"/>
    <cellStyle name="Currency 4 7 2 3 2 3" xfId="16675" xr:uid="{DAB4BBBA-D17C-4E5B-814A-C36A3A4C994E}"/>
    <cellStyle name="Currency 4 7 2 3 2 3 2" xfId="44381" xr:uid="{8F964F40-30E7-454B-B992-CEED5665479F}"/>
    <cellStyle name="Currency 4 7 2 3 2 4" xfId="32250" xr:uid="{F37B25B4-CFC9-4CAE-BE59-B85DEF36DC4A}"/>
    <cellStyle name="Currency 4 7 2 3 3" xfId="8496" xr:uid="{853475AC-52CD-4161-B65E-01A1D07E4C90}"/>
    <cellStyle name="Currency 4 7 2 3 3 2" xfId="16677" xr:uid="{503BD3D9-81DA-4F07-B92F-990398EF3CD6}"/>
    <cellStyle name="Currency 4 7 2 3 3 2 2" xfId="44383" xr:uid="{56B4E237-0D81-4AFF-B07F-AA73843F0C82}"/>
    <cellStyle name="Currency 4 7 2 3 3 3" xfId="36202" xr:uid="{2D35F982-640C-42EF-8C43-898F4254283F}"/>
    <cellStyle name="Currency 4 7 2 3 4" xfId="16674" xr:uid="{D0E73CF5-AF3C-467E-B21C-0ED07DF22D55}"/>
    <cellStyle name="Currency 4 7 2 3 4 2" xfId="44380" xr:uid="{56192BE4-87E6-42D9-B983-1A80C4B85490}"/>
    <cellStyle name="Currency 4 7 2 3 5" xfId="29616" xr:uid="{59E5A62D-6113-4E91-8275-7976DFFD61EE}"/>
    <cellStyle name="Currency 4 7 2 4" xfId="3366" xr:uid="{A7E555BE-2E12-45DC-9628-E442A5B63660}"/>
    <cellStyle name="Currency 4 7 2 4 2" xfId="10017" xr:uid="{6DAA5CC3-4485-4D1F-9DBD-D63AB56C45F0}"/>
    <cellStyle name="Currency 4 7 2 4 2 2" xfId="16679" xr:uid="{3EEE5139-7794-406C-9692-8EC298A8613A}"/>
    <cellStyle name="Currency 4 7 2 4 2 2 2" xfId="44385" xr:uid="{6C55CF1C-CB52-4D46-8742-683406BB8268}"/>
    <cellStyle name="Currency 4 7 2 4 2 3" xfId="37723" xr:uid="{0588FE61-4309-4584-873B-21781609DEA3}"/>
    <cellStyle name="Currency 4 7 2 4 3" xfId="16678" xr:uid="{AC019289-740D-4B6C-B17F-FF18676C13B8}"/>
    <cellStyle name="Currency 4 7 2 4 3 2" xfId="44384" xr:uid="{40BF7B0F-6326-456C-8734-5114A82F6C04}"/>
    <cellStyle name="Currency 4 7 2 4 4" xfId="31137" xr:uid="{8DABF008-6FBA-491D-A9AB-A885648856BF}"/>
    <cellStyle name="Currency 4 7 2 5" xfId="6016" xr:uid="{82401F9B-3694-4B77-919D-F48365A2DAA9}"/>
    <cellStyle name="Currency 4 7 2 5 2" xfId="12649" xr:uid="{64D3E420-39AB-44D9-A50D-8BA8EC9DC19E}"/>
    <cellStyle name="Currency 4 7 2 5 2 2" xfId="16681" xr:uid="{3AF7F56B-184E-4E68-AA18-50A1BBD8EDA2}"/>
    <cellStyle name="Currency 4 7 2 5 2 2 2" xfId="44387" xr:uid="{6A232D15-6606-4B27-814B-F7C7D09AE0CD}"/>
    <cellStyle name="Currency 4 7 2 5 2 3" xfId="40355" xr:uid="{74C2BF4C-9912-4EAE-B2FA-2530D44DC909}"/>
    <cellStyle name="Currency 4 7 2 5 3" xfId="16680" xr:uid="{BB3C80ED-9589-466A-B080-CDBCC01FFFB1}"/>
    <cellStyle name="Currency 4 7 2 5 3 2" xfId="44386" xr:uid="{430DF48C-7354-4FCC-B5FD-7B6E323D6B13}"/>
    <cellStyle name="Currency 4 7 2 5 4" xfId="33769" xr:uid="{859A0EC7-27E6-40A6-B73A-EA54783CAEFC}"/>
    <cellStyle name="Currency 4 7 2 6" xfId="7383" xr:uid="{58851AD3-1A6E-4271-B60F-3768919EED8E}"/>
    <cellStyle name="Currency 4 7 2 6 2" xfId="16682" xr:uid="{4A30266A-4336-45F0-9E18-E6878B0B66A4}"/>
    <cellStyle name="Currency 4 7 2 6 2 2" xfId="44388" xr:uid="{443F8A3F-7E6E-4885-893D-30B9C1E697C0}"/>
    <cellStyle name="Currency 4 7 2 6 3" xfId="35089" xr:uid="{C0654CDB-671A-4A9A-B6A3-40CE71792D5C}"/>
    <cellStyle name="Currency 4 7 2 7" xfId="16663" xr:uid="{BC3AD650-1D31-47A2-9B6D-C05DFF35D849}"/>
    <cellStyle name="Currency 4 7 2 7 2" xfId="44369" xr:uid="{5472759A-1707-4B82-8B53-AD97313332B4}"/>
    <cellStyle name="Currency 4 7 2 8" xfId="27182" xr:uid="{6AA0DF9C-C497-47BE-B512-9B95C715DB58}"/>
    <cellStyle name="Currency 4 7 2 8 2" xfId="54840" xr:uid="{739BFF73-6D4C-4559-ACAE-3BE8DEF78296}"/>
    <cellStyle name="Currency 4 7 2 9" xfId="28503" xr:uid="{5328BE83-F928-47E7-B9D1-C83C4457DE18}"/>
    <cellStyle name="Currency 4 7 3" xfId="1022" xr:uid="{9AB3D8A2-3DD1-4051-8F46-26A2517D43CF}"/>
    <cellStyle name="Currency 4 7 3 2" xfId="1825" xr:uid="{78EA1BBE-9262-4894-AACA-50377F599D48}"/>
    <cellStyle name="Currency 4 7 3 2 2" xfId="4481" xr:uid="{BF030E62-C494-418D-94E0-2D6FF37D41E0}"/>
    <cellStyle name="Currency 4 7 3 2 2 2" xfId="11132" xr:uid="{6BAA6FE3-9BB1-4ECE-A93F-F9DB495C06A7}"/>
    <cellStyle name="Currency 4 7 3 2 2 2 2" xfId="16686" xr:uid="{EDF74BFF-64D4-4E90-84C3-381CF4BA6B64}"/>
    <cellStyle name="Currency 4 7 3 2 2 2 2 2" xfId="44392" xr:uid="{C79E35EE-1016-4B66-8128-FBE062934FA7}"/>
    <cellStyle name="Currency 4 7 3 2 2 2 3" xfId="38838" xr:uid="{434C08F0-B810-455E-8B9A-6FA616CDC2A8}"/>
    <cellStyle name="Currency 4 7 3 2 2 3" xfId="16685" xr:uid="{FF6B4997-981B-47C1-9928-9F4CA6990857}"/>
    <cellStyle name="Currency 4 7 3 2 2 3 2" xfId="44391" xr:uid="{E3AFFC04-158C-42A8-9B0C-15BD52EF731C}"/>
    <cellStyle name="Currency 4 7 3 2 2 4" xfId="32252" xr:uid="{4A779AD1-F346-4FA1-97A0-78E853FCA870}"/>
    <cellStyle name="Currency 4 7 3 2 3" xfId="8498" xr:uid="{4380C46E-1EC4-4F64-94F5-3892F3B06DF2}"/>
    <cellStyle name="Currency 4 7 3 2 3 2" xfId="16687" xr:uid="{F65A3EB6-245E-4949-951C-D49D2EBB5415}"/>
    <cellStyle name="Currency 4 7 3 2 3 2 2" xfId="44393" xr:uid="{4B787561-5960-4425-A4A1-DBBD32246054}"/>
    <cellStyle name="Currency 4 7 3 2 3 3" xfId="36204" xr:uid="{83EDB8EF-64EF-4BE8-8EAD-A5EF42213C99}"/>
    <cellStyle name="Currency 4 7 3 2 4" xfId="16684" xr:uid="{82143202-FFBF-4436-936C-7217837C79B5}"/>
    <cellStyle name="Currency 4 7 3 2 4 2" xfId="44390" xr:uid="{4FDC02DD-6633-44D5-8813-5D65A79A648E}"/>
    <cellStyle name="Currency 4 7 3 2 5" xfId="29618" xr:uid="{A6CA81B3-F658-4015-B832-911E0DE47CD8}"/>
    <cellStyle name="Currency 4 7 3 3" xfId="3687" xr:uid="{4174107B-6097-4B60-A521-AE2AC571C3DD}"/>
    <cellStyle name="Currency 4 7 3 3 2" xfId="10338" xr:uid="{FDD698C0-C124-4815-A1E5-63E341DD3E9A}"/>
    <cellStyle name="Currency 4 7 3 3 2 2" xfId="16689" xr:uid="{16800F43-0441-4D6F-A439-E04F5B1F74CC}"/>
    <cellStyle name="Currency 4 7 3 3 2 2 2" xfId="44395" xr:uid="{A96AA511-82A3-44B5-AE75-AF1530808CF3}"/>
    <cellStyle name="Currency 4 7 3 3 2 3" xfId="38044" xr:uid="{91D9A048-A87F-4910-83E0-3CB490657733}"/>
    <cellStyle name="Currency 4 7 3 3 3" xfId="16688" xr:uid="{22DB0722-3360-48A2-B401-4D244A0506FE}"/>
    <cellStyle name="Currency 4 7 3 3 3 2" xfId="44394" xr:uid="{08B06226-C391-48FA-A1DB-F5CFC9E02A99}"/>
    <cellStyle name="Currency 4 7 3 3 4" xfId="31458" xr:uid="{9BBFCA46-3E6D-415C-8560-21F3FF06178C}"/>
    <cellStyle name="Currency 4 7 3 4" xfId="6337" xr:uid="{8E5B854E-60F2-4C83-90FC-A53EA9D975BE}"/>
    <cellStyle name="Currency 4 7 3 4 2" xfId="12970" xr:uid="{D0014392-C123-4240-8A65-6F7C1577D857}"/>
    <cellStyle name="Currency 4 7 3 4 2 2" xfId="16691" xr:uid="{D50B23F0-39D6-467A-B60A-5830BAD1990D}"/>
    <cellStyle name="Currency 4 7 3 4 2 2 2" xfId="44397" xr:uid="{204D4E49-9B12-4342-876C-BD4EEF7C0F52}"/>
    <cellStyle name="Currency 4 7 3 4 2 3" xfId="40676" xr:uid="{05C64161-2EE7-4C33-9B99-77A25056F3D2}"/>
    <cellStyle name="Currency 4 7 3 4 3" xfId="16690" xr:uid="{C5B16394-36D1-4EB3-8C03-545D7CA5413A}"/>
    <cellStyle name="Currency 4 7 3 4 3 2" xfId="44396" xr:uid="{30E5DB73-A6B7-4A96-BA8C-97F043DDA160}"/>
    <cellStyle name="Currency 4 7 3 4 4" xfId="34090" xr:uid="{566C5449-A3E2-4356-802D-3BC1431F9378}"/>
    <cellStyle name="Currency 4 7 3 5" xfId="7704" xr:uid="{9A487C93-8CA4-4C1E-AB55-ECB12DC54A37}"/>
    <cellStyle name="Currency 4 7 3 5 2" xfId="16692" xr:uid="{D159A4AB-0860-487A-BD9C-CC1728A49C3E}"/>
    <cellStyle name="Currency 4 7 3 5 2 2" xfId="44398" xr:uid="{8EC94BC1-68F5-4F9C-988E-8DABCEB8059D}"/>
    <cellStyle name="Currency 4 7 3 5 3" xfId="35410" xr:uid="{B4E8C0D0-6189-4757-A308-75027ED99EF3}"/>
    <cellStyle name="Currency 4 7 3 6" xfId="16683" xr:uid="{48E59396-FF54-47B4-BE63-BD902A46C32B}"/>
    <cellStyle name="Currency 4 7 3 6 2" xfId="44389" xr:uid="{1F6ACD5E-B327-4FF2-A1A4-9D16C6E17EF4}"/>
    <cellStyle name="Currency 4 7 3 7" xfId="27503" xr:uid="{97A60AF6-13B8-4D2E-9CA8-545B8D3F6E8B}"/>
    <cellStyle name="Currency 4 7 3 7 2" xfId="55161" xr:uid="{DF431F26-4DFE-4C4C-AFD0-BE9003096161}"/>
    <cellStyle name="Currency 4 7 3 8" xfId="28824" xr:uid="{007AF28C-ACC0-4676-91A0-0CC029ECE77D}"/>
    <cellStyle name="Currency 4 7 4" xfId="1822" xr:uid="{F8E2BB02-D299-4B0B-A361-74202353F83D}"/>
    <cellStyle name="Currency 4 7 4 2" xfId="4478" xr:uid="{B1AFBA66-3127-441B-9435-0CB514CDE9A1}"/>
    <cellStyle name="Currency 4 7 4 2 2" xfId="11129" xr:uid="{8E0E7286-284B-437B-9B27-05CC6C5F38C1}"/>
    <cellStyle name="Currency 4 7 4 2 2 2" xfId="16695" xr:uid="{11B2292F-0F69-444B-9E7A-7B45F804F0F2}"/>
    <cellStyle name="Currency 4 7 4 2 2 2 2" xfId="44401" xr:uid="{4B7DEFE4-969E-4C35-A032-C99E63D0264A}"/>
    <cellStyle name="Currency 4 7 4 2 2 3" xfId="38835" xr:uid="{6145576C-585F-49E9-9149-EA2647DFA7BD}"/>
    <cellStyle name="Currency 4 7 4 2 3" xfId="16694" xr:uid="{73062198-88CB-4F64-9612-8C162FC73F18}"/>
    <cellStyle name="Currency 4 7 4 2 3 2" xfId="44400" xr:uid="{BDF8B276-8D29-4C47-838C-2A012408ADE2}"/>
    <cellStyle name="Currency 4 7 4 2 4" xfId="32249" xr:uid="{26042DAD-CBA5-48D9-91A5-A4D8BD9349F4}"/>
    <cellStyle name="Currency 4 7 4 3" xfId="8495" xr:uid="{A9A5B286-EE2A-4F2A-B85B-6BD50BD65452}"/>
    <cellStyle name="Currency 4 7 4 3 2" xfId="16696" xr:uid="{F7FA48E7-C841-4B61-98E6-50B546D53A9E}"/>
    <cellStyle name="Currency 4 7 4 3 2 2" xfId="44402" xr:uid="{AD65E345-6CB0-4DC3-86E1-4583B8FAF449}"/>
    <cellStyle name="Currency 4 7 4 3 3" xfId="36201" xr:uid="{7BF34DF8-EA3D-48C2-8048-2FF9583933E3}"/>
    <cellStyle name="Currency 4 7 4 4" xfId="16693" xr:uid="{D985DA48-4AD7-4C02-9338-20E15D96F244}"/>
    <cellStyle name="Currency 4 7 4 4 2" xfId="44399" xr:uid="{F72446CC-4A04-4BE1-8C32-668DF19FACA8}"/>
    <cellStyle name="Currency 4 7 4 5" xfId="29615" xr:uid="{980E332E-FD7C-4623-86A1-1CB6851A348D}"/>
    <cellStyle name="Currency 4 7 5" xfId="3030" xr:uid="{256DDAD1-FF2A-4E7B-8D46-38DF155FD447}"/>
    <cellStyle name="Currency 4 7 5 2" xfId="9682" xr:uid="{774C3BE9-2519-4FC2-896E-06AFDAB7DE4E}"/>
    <cellStyle name="Currency 4 7 5 2 2" xfId="16698" xr:uid="{91E150F7-A795-4EBE-959C-CF7FF865A562}"/>
    <cellStyle name="Currency 4 7 5 2 2 2" xfId="44404" xr:uid="{21F6EF49-E4AD-4D6C-8B4F-9D65460BF019}"/>
    <cellStyle name="Currency 4 7 5 2 3" xfId="37388" xr:uid="{49E01E1E-3547-4F55-B0C1-BDAF6E309794}"/>
    <cellStyle name="Currency 4 7 5 3" xfId="16697" xr:uid="{D9DC8711-DFA9-424D-8BF3-9E0038B54177}"/>
    <cellStyle name="Currency 4 7 5 3 2" xfId="44403" xr:uid="{64F95596-51B2-4D53-B4E2-8632B61A2C1F}"/>
    <cellStyle name="Currency 4 7 5 4" xfId="30802" xr:uid="{83366216-691B-4807-8AB1-4DA482ED1909}"/>
    <cellStyle name="Currency 4 7 6" xfId="5669" xr:uid="{45EC8C36-8632-4B63-8533-46FE59158ECF}"/>
    <cellStyle name="Currency 4 7 6 2" xfId="12302" xr:uid="{368C5B1E-BCC4-49FE-BF5B-54AA86BEB7D1}"/>
    <cellStyle name="Currency 4 7 6 2 2" xfId="16700" xr:uid="{03353DD0-D4E1-4A4B-9ADC-70DCBFFE1971}"/>
    <cellStyle name="Currency 4 7 6 2 2 2" xfId="44406" xr:uid="{A536490D-E953-4077-B91D-23FB6FEEC0E7}"/>
    <cellStyle name="Currency 4 7 6 2 3" xfId="40008" xr:uid="{BA20ABFE-353D-4E1E-8A1A-F767439FDFEC}"/>
    <cellStyle name="Currency 4 7 6 3" xfId="16699" xr:uid="{72294349-D619-4F14-A5E7-595BB51DD4C4}"/>
    <cellStyle name="Currency 4 7 6 3 2" xfId="44405" xr:uid="{7EF9DB3A-74DD-4277-BCA4-FD7A752FFD0C}"/>
    <cellStyle name="Currency 4 7 6 4" xfId="33422" xr:uid="{C0B51C80-438E-420E-A2DC-184327D95B5B}"/>
    <cellStyle name="Currency 4 7 7" xfId="7048" xr:uid="{5A827108-4842-462C-A932-D60EB397CDEB}"/>
    <cellStyle name="Currency 4 7 7 2" xfId="16701" xr:uid="{E7D71BB2-6193-46F0-863B-EF898AFD7B39}"/>
    <cellStyle name="Currency 4 7 7 2 2" xfId="44407" xr:uid="{E04B0A05-9E21-4F00-9AFB-39611F4AC0E5}"/>
    <cellStyle name="Currency 4 7 7 3" xfId="34754" xr:uid="{CD9BE9E5-65FD-483C-9785-BDA4D2248215}"/>
    <cellStyle name="Currency 4 7 8" xfId="16662" xr:uid="{422407A4-83E7-42BA-90A2-36C1718C348A}"/>
    <cellStyle name="Currency 4 7 8 2" xfId="44368" xr:uid="{5C3DCB46-A4A5-4205-B91B-4B497E3A9170}"/>
    <cellStyle name="Currency 4 7 9" xfId="26836" xr:uid="{42235F2F-B92D-4767-9555-39948B6AE369}"/>
    <cellStyle name="Currency 4 7 9 2" xfId="54494" xr:uid="{3EFB422B-B8BD-4CE9-8CA6-0F58813F66AD}"/>
    <cellStyle name="Currency 4 8" xfId="274" xr:uid="{A1A4BF8D-E54B-4120-A216-9F487307787A}"/>
    <cellStyle name="Currency 4 8 10" xfId="28197" xr:uid="{F085B3C7-3E3D-4F14-9B56-F026C926E484}"/>
    <cellStyle name="Currency 4 8 2" xfId="720" xr:uid="{8CDB142B-A898-436A-BC53-003480F3A46D}"/>
    <cellStyle name="Currency 4 8 2 2" xfId="1386" xr:uid="{7087DAEE-A945-4D59-828E-AF553D77711F}"/>
    <cellStyle name="Currency 4 8 2 2 2" xfId="1828" xr:uid="{73F964A1-548E-4AE9-8901-913DDD834698}"/>
    <cellStyle name="Currency 4 8 2 2 2 2" xfId="4484" xr:uid="{4E9A564B-2462-402D-BD65-ED650F3EB3D9}"/>
    <cellStyle name="Currency 4 8 2 2 2 2 2" xfId="11135" xr:uid="{11D8A2ED-16B3-444E-958E-8D493B0CBBDB}"/>
    <cellStyle name="Currency 4 8 2 2 2 2 2 2" xfId="16707" xr:uid="{E9BB27B6-5688-4DCB-9271-AA8953D040BB}"/>
    <cellStyle name="Currency 4 8 2 2 2 2 2 2 2" xfId="44413" xr:uid="{4AE7993B-F3F2-4EA3-ACBF-B5B07C3919FE}"/>
    <cellStyle name="Currency 4 8 2 2 2 2 2 3" xfId="38841" xr:uid="{9F8F9709-E40D-4B9F-B3DC-452F8BD18B29}"/>
    <cellStyle name="Currency 4 8 2 2 2 2 3" xfId="16706" xr:uid="{030743F7-F77C-49E3-AA89-5DA5E93A489B}"/>
    <cellStyle name="Currency 4 8 2 2 2 2 3 2" xfId="44412" xr:uid="{7F146E28-DEF2-4D41-A537-8ADB7661068E}"/>
    <cellStyle name="Currency 4 8 2 2 2 2 4" xfId="32255" xr:uid="{93E4A626-D4BC-4003-A19E-1016E04A5A7C}"/>
    <cellStyle name="Currency 4 8 2 2 2 3" xfId="8501" xr:uid="{11CE3CA8-9B9E-4068-853A-E308F3CF173B}"/>
    <cellStyle name="Currency 4 8 2 2 2 3 2" xfId="16708" xr:uid="{7EBC9CBE-0B3A-4D1B-BA12-D43647D88581}"/>
    <cellStyle name="Currency 4 8 2 2 2 3 2 2" xfId="44414" xr:uid="{74D5407C-F3DD-44AC-97F3-3E789C076275}"/>
    <cellStyle name="Currency 4 8 2 2 2 3 3" xfId="36207" xr:uid="{E6C032E4-9FFD-4B0A-9EA0-D75F25818EDB}"/>
    <cellStyle name="Currency 4 8 2 2 2 4" xfId="16705" xr:uid="{74AB4CEA-2FFB-4723-8878-D6C96C9032CB}"/>
    <cellStyle name="Currency 4 8 2 2 2 4 2" xfId="44411" xr:uid="{11C4988E-BFE4-458C-B885-129EB5F70604}"/>
    <cellStyle name="Currency 4 8 2 2 2 5" xfId="29621" xr:uid="{8074CA4D-2ADB-4578-B84C-208B2ECBBD3D}"/>
    <cellStyle name="Currency 4 8 2 2 3" xfId="4051" xr:uid="{BC52A055-FA36-4326-9984-B2451DDFE742}"/>
    <cellStyle name="Currency 4 8 2 2 3 2" xfId="10702" xr:uid="{B64DD727-FB5A-448B-866A-BDE183C8BEFA}"/>
    <cellStyle name="Currency 4 8 2 2 3 2 2" xfId="16710" xr:uid="{5EA744EA-EC08-4985-9CFF-14BFA413B94F}"/>
    <cellStyle name="Currency 4 8 2 2 3 2 2 2" xfId="44416" xr:uid="{E54A8AB8-C19D-48B7-82E9-9A319511D8D8}"/>
    <cellStyle name="Currency 4 8 2 2 3 2 3" xfId="38408" xr:uid="{8E5D5FFA-8A0A-4AB6-B896-ECCEE921CD7C}"/>
    <cellStyle name="Currency 4 8 2 2 3 3" xfId="16709" xr:uid="{42497E73-24FD-4A2B-98C7-AE80A433FE73}"/>
    <cellStyle name="Currency 4 8 2 2 3 3 2" xfId="44415" xr:uid="{BA5A6AA8-4D9E-4EBC-A710-6BB311F4AB32}"/>
    <cellStyle name="Currency 4 8 2 2 3 4" xfId="31822" xr:uid="{614147C3-C259-4DC1-BB81-828344716FB3}"/>
    <cellStyle name="Currency 4 8 2 2 4" xfId="6701" xr:uid="{8B24883B-DBDA-4A4D-85DB-62D2F68629B6}"/>
    <cellStyle name="Currency 4 8 2 2 4 2" xfId="13334" xr:uid="{A630763B-1551-47C6-B8C0-B9CD231216FC}"/>
    <cellStyle name="Currency 4 8 2 2 4 2 2" xfId="16712" xr:uid="{E15717A1-DDF0-421F-879F-A90923C9116F}"/>
    <cellStyle name="Currency 4 8 2 2 4 2 2 2" xfId="44418" xr:uid="{F5053113-F117-4A64-8074-41E13FA62AF5}"/>
    <cellStyle name="Currency 4 8 2 2 4 2 3" xfId="41040" xr:uid="{5353079D-E1E4-43B5-98D2-599941CE293D}"/>
    <cellStyle name="Currency 4 8 2 2 4 3" xfId="16711" xr:uid="{213DEC84-2E9F-40E9-98AF-57203894597E}"/>
    <cellStyle name="Currency 4 8 2 2 4 3 2" xfId="44417" xr:uid="{B0BA97D7-9540-4D02-B927-5DFFA5B670C9}"/>
    <cellStyle name="Currency 4 8 2 2 4 4" xfId="34454" xr:uid="{EB2AC4F2-20B8-450F-925F-1A4921481CC6}"/>
    <cellStyle name="Currency 4 8 2 2 5" xfId="8068" xr:uid="{E5C0DD51-436D-47DC-B5B9-8779526C9829}"/>
    <cellStyle name="Currency 4 8 2 2 5 2" xfId="16713" xr:uid="{1880FEEC-2D79-481A-9642-88EC4C44FB57}"/>
    <cellStyle name="Currency 4 8 2 2 5 2 2" xfId="44419" xr:uid="{3F11FDB4-E5B1-4E63-B1FA-BDAFEFE90FEE}"/>
    <cellStyle name="Currency 4 8 2 2 5 3" xfId="35774" xr:uid="{6F327F3C-1321-44EE-ABB7-B65BD243B5B8}"/>
    <cellStyle name="Currency 4 8 2 2 6" xfId="16704" xr:uid="{1281F513-F231-4FC2-B436-B8F03E5CD09A}"/>
    <cellStyle name="Currency 4 8 2 2 6 2" xfId="44410" xr:uid="{F0504FF7-75B0-488E-9B85-4E53D050A919}"/>
    <cellStyle name="Currency 4 8 2 2 7" xfId="27867" xr:uid="{8FEE4D19-6F5C-476E-8D38-90F3CE05A2B1}"/>
    <cellStyle name="Currency 4 8 2 2 7 2" xfId="55525" xr:uid="{6DC3C075-A9EF-4226-9B4C-DA4D1305EF4E}"/>
    <cellStyle name="Currency 4 8 2 2 8" xfId="29188" xr:uid="{114C992E-52B0-4875-B365-B0A8FC7513E1}"/>
    <cellStyle name="Currency 4 8 2 3" xfId="1827" xr:uid="{8015B835-4EEF-41B9-825D-71FE48757796}"/>
    <cellStyle name="Currency 4 8 2 3 2" xfId="4483" xr:uid="{DA45022C-938F-4260-979B-1EAE5D5CA7CC}"/>
    <cellStyle name="Currency 4 8 2 3 2 2" xfId="11134" xr:uid="{E98A1BB1-70D6-45B9-88B3-FF54A5DB604A}"/>
    <cellStyle name="Currency 4 8 2 3 2 2 2" xfId="16716" xr:uid="{BD83A649-4EDB-4C0C-AD59-81B8CA01FAB3}"/>
    <cellStyle name="Currency 4 8 2 3 2 2 2 2" xfId="44422" xr:uid="{32D3248D-B7F0-4720-B6DA-9B413EEF8F67}"/>
    <cellStyle name="Currency 4 8 2 3 2 2 3" xfId="38840" xr:uid="{A88217A9-9173-4FCD-932F-D3727D6CECA7}"/>
    <cellStyle name="Currency 4 8 2 3 2 3" xfId="16715" xr:uid="{91CA515C-0513-46DF-A7C1-45A48B4CDBEE}"/>
    <cellStyle name="Currency 4 8 2 3 2 3 2" xfId="44421" xr:uid="{72E2F4C8-5229-4BBE-91E7-892DCFD6F6B9}"/>
    <cellStyle name="Currency 4 8 2 3 2 4" xfId="32254" xr:uid="{FAD54FBA-91D8-49C2-A3F9-C4ED4DAAFEB2}"/>
    <cellStyle name="Currency 4 8 2 3 3" xfId="8500" xr:uid="{677A6B28-09C7-4654-8EFA-D052D4D7081A}"/>
    <cellStyle name="Currency 4 8 2 3 3 2" xfId="16717" xr:uid="{22BD39E6-715E-4547-A381-0979A48D510E}"/>
    <cellStyle name="Currency 4 8 2 3 3 2 2" xfId="44423" xr:uid="{478A2849-04D7-43E2-A9F4-183F68DA5166}"/>
    <cellStyle name="Currency 4 8 2 3 3 3" xfId="36206" xr:uid="{CBB75C9F-FD18-43F9-96E9-9D1FD451ED91}"/>
    <cellStyle name="Currency 4 8 2 3 4" xfId="16714" xr:uid="{88A50E46-A75D-4B1A-92FF-6C14BFED573C}"/>
    <cellStyle name="Currency 4 8 2 3 4 2" xfId="44420" xr:uid="{603B1A23-FA0B-4B4C-8889-9B91D7705FF6}"/>
    <cellStyle name="Currency 4 8 2 3 5" xfId="29620" xr:uid="{43B78825-88A5-453F-BBD2-4BA449A589BE}"/>
    <cellStyle name="Currency 4 8 2 4" xfId="3395" xr:uid="{377FF13C-CB67-41A4-A434-D3D60413040B}"/>
    <cellStyle name="Currency 4 8 2 4 2" xfId="10046" xr:uid="{28131CA8-EA15-41E5-93C8-79C09768D56B}"/>
    <cellStyle name="Currency 4 8 2 4 2 2" xfId="16719" xr:uid="{A223B1C5-35A1-4847-91F5-B75C63FFB16B}"/>
    <cellStyle name="Currency 4 8 2 4 2 2 2" xfId="44425" xr:uid="{6844BA0E-484E-4E87-BCD8-0497DA43889A}"/>
    <cellStyle name="Currency 4 8 2 4 2 3" xfId="37752" xr:uid="{7A52AB35-CB20-49A5-90EC-ACDFFDF00A11}"/>
    <cellStyle name="Currency 4 8 2 4 3" xfId="16718" xr:uid="{EEA83990-FF21-4787-9AEA-877F85224DE7}"/>
    <cellStyle name="Currency 4 8 2 4 3 2" xfId="44424" xr:uid="{EBD28403-C92A-42A5-BE9A-4D85F6CED386}"/>
    <cellStyle name="Currency 4 8 2 4 4" xfId="31166" xr:uid="{CA64465E-0BBB-4B2A-AA60-0961F4672316}"/>
    <cellStyle name="Currency 4 8 2 5" xfId="6045" xr:uid="{A7AF7B47-25A4-4475-8CE9-01F7E84CD158}"/>
    <cellStyle name="Currency 4 8 2 5 2" xfId="12678" xr:uid="{2FE633F2-7EDD-4835-B851-B82C88908062}"/>
    <cellStyle name="Currency 4 8 2 5 2 2" xfId="16721" xr:uid="{B56A9C90-10E9-4C76-A4F8-8739D67F2F5D}"/>
    <cellStyle name="Currency 4 8 2 5 2 2 2" xfId="44427" xr:uid="{88FD26A2-1760-44A3-A0D0-993010401DAA}"/>
    <cellStyle name="Currency 4 8 2 5 2 3" xfId="40384" xr:uid="{8A261D72-9FF3-4D92-B2B0-D4D81309E390}"/>
    <cellStyle name="Currency 4 8 2 5 3" xfId="16720" xr:uid="{DFC64DF0-23A8-465F-8F19-E717022A5A8E}"/>
    <cellStyle name="Currency 4 8 2 5 3 2" xfId="44426" xr:uid="{E2836F63-934A-4614-A7D6-3835C2208C75}"/>
    <cellStyle name="Currency 4 8 2 5 4" xfId="33798" xr:uid="{699EAC53-436E-4A75-9A48-421C781BF877}"/>
    <cellStyle name="Currency 4 8 2 6" xfId="7412" xr:uid="{B63B08A6-163F-4DFC-814C-8DDBC4324B56}"/>
    <cellStyle name="Currency 4 8 2 6 2" xfId="16722" xr:uid="{1A36277A-6CF9-4910-A308-B51AFB9C7F05}"/>
    <cellStyle name="Currency 4 8 2 6 2 2" xfId="44428" xr:uid="{EA37AFDF-B9E1-464C-BB3F-879C67FF5E72}"/>
    <cellStyle name="Currency 4 8 2 6 3" xfId="35118" xr:uid="{9FFC0096-47A1-4778-B3AD-5AC9D2F77F70}"/>
    <cellStyle name="Currency 4 8 2 7" xfId="16703" xr:uid="{7C30FA9B-D9F3-4C8C-8714-EC420F04E0DE}"/>
    <cellStyle name="Currency 4 8 2 7 2" xfId="44409" xr:uid="{6368A50A-8264-4962-BBDC-276AABF4569C}"/>
    <cellStyle name="Currency 4 8 2 8" xfId="27211" xr:uid="{E98F7B46-56B8-42DF-9FC8-EF342ACD33AA}"/>
    <cellStyle name="Currency 4 8 2 8 2" xfId="54869" xr:uid="{540F6A75-E1C9-4481-AD36-5BEBC266DE75}"/>
    <cellStyle name="Currency 4 8 2 9" xfId="28532" xr:uid="{945743D4-AEA1-487B-AF99-AB1436E23D07}"/>
    <cellStyle name="Currency 4 8 3" xfId="1051" xr:uid="{93D19E38-B067-43D6-B03D-DFA7EDE86B95}"/>
    <cellStyle name="Currency 4 8 3 2" xfId="1829" xr:uid="{FE57C474-BBF0-4FC5-A57A-C32BF44E8A69}"/>
    <cellStyle name="Currency 4 8 3 2 2" xfId="4485" xr:uid="{0B20A06F-CEA6-4856-989E-1A0B28A27C18}"/>
    <cellStyle name="Currency 4 8 3 2 2 2" xfId="11136" xr:uid="{52464762-AAD4-4C4F-B9A9-76B67FC8008C}"/>
    <cellStyle name="Currency 4 8 3 2 2 2 2" xfId="16726" xr:uid="{DA609895-49A4-4C34-9BBF-6FA78D22060A}"/>
    <cellStyle name="Currency 4 8 3 2 2 2 2 2" xfId="44432" xr:uid="{173BE526-A0AC-4F74-A3D9-7F9119CE5E12}"/>
    <cellStyle name="Currency 4 8 3 2 2 2 3" xfId="38842" xr:uid="{E4F74CFB-ABB6-4E93-935E-702294AE791E}"/>
    <cellStyle name="Currency 4 8 3 2 2 3" xfId="16725" xr:uid="{0601504B-4851-430C-9AE3-548B69160804}"/>
    <cellStyle name="Currency 4 8 3 2 2 3 2" xfId="44431" xr:uid="{6E992D2A-F1F1-40C5-BD2A-CBDB3CC0FD97}"/>
    <cellStyle name="Currency 4 8 3 2 2 4" xfId="32256" xr:uid="{93B72602-A7E5-41C9-B22C-501FB18F1045}"/>
    <cellStyle name="Currency 4 8 3 2 3" xfId="8502" xr:uid="{AC333CC7-05CD-4751-B807-35D2EB0168C0}"/>
    <cellStyle name="Currency 4 8 3 2 3 2" xfId="16727" xr:uid="{2FA97A75-0A43-437F-9A31-A5E4416AAF13}"/>
    <cellStyle name="Currency 4 8 3 2 3 2 2" xfId="44433" xr:uid="{D009FCC4-C3C1-4884-94B0-2CD46CFE73FC}"/>
    <cellStyle name="Currency 4 8 3 2 3 3" xfId="36208" xr:uid="{999616B9-1EA1-4A87-98F8-2579F404CCB5}"/>
    <cellStyle name="Currency 4 8 3 2 4" xfId="16724" xr:uid="{DD614D4F-5BA2-4D56-985A-DEED5DE3419E}"/>
    <cellStyle name="Currency 4 8 3 2 4 2" xfId="44430" xr:uid="{1F92F889-9300-44EA-9E39-B701ED6B8AEB}"/>
    <cellStyle name="Currency 4 8 3 2 5" xfId="29622" xr:uid="{1242132D-8C4A-42DF-BD3E-CE15667D7FF8}"/>
    <cellStyle name="Currency 4 8 3 3" xfId="3716" xr:uid="{CE07B47A-9AD5-4C02-9A0C-6B7FABF71323}"/>
    <cellStyle name="Currency 4 8 3 3 2" xfId="10367" xr:uid="{7967C658-1659-49A7-BDA6-9FB792A8DE84}"/>
    <cellStyle name="Currency 4 8 3 3 2 2" xfId="16729" xr:uid="{44340FBA-A895-41ED-9C42-E258D690090D}"/>
    <cellStyle name="Currency 4 8 3 3 2 2 2" xfId="44435" xr:uid="{D1B5740D-5F89-415E-BE59-C5C6E3256F7B}"/>
    <cellStyle name="Currency 4 8 3 3 2 3" xfId="38073" xr:uid="{158CEE99-0014-4691-8830-78BF1E744BA6}"/>
    <cellStyle name="Currency 4 8 3 3 3" xfId="16728" xr:uid="{F7B9572A-D929-4A6A-96F5-8724EAF3796E}"/>
    <cellStyle name="Currency 4 8 3 3 3 2" xfId="44434" xr:uid="{D7D8BF94-3AB1-4728-A237-B8DB8E0FF622}"/>
    <cellStyle name="Currency 4 8 3 3 4" xfId="31487" xr:uid="{326B352F-3C08-498B-80EF-E568539405A8}"/>
    <cellStyle name="Currency 4 8 3 4" xfId="6366" xr:uid="{C585D8FC-2A57-456C-9749-3388478151AE}"/>
    <cellStyle name="Currency 4 8 3 4 2" xfId="12999" xr:uid="{B614A1B9-6F70-4E38-A363-666F98773936}"/>
    <cellStyle name="Currency 4 8 3 4 2 2" xfId="16731" xr:uid="{02649722-6B69-4B38-9B17-4138FAAAEAA7}"/>
    <cellStyle name="Currency 4 8 3 4 2 2 2" xfId="44437" xr:uid="{AC4337EE-2E5F-4C91-8A07-1CECA1BA9407}"/>
    <cellStyle name="Currency 4 8 3 4 2 3" xfId="40705" xr:uid="{2FEA831F-BAF7-4965-A9C0-F46BD2241839}"/>
    <cellStyle name="Currency 4 8 3 4 3" xfId="16730" xr:uid="{8E4CC0A4-853E-4184-A0A2-DC5BF250A0BD}"/>
    <cellStyle name="Currency 4 8 3 4 3 2" xfId="44436" xr:uid="{2EDD425A-5859-4FE9-BFB5-E5D8EF8DFE7D}"/>
    <cellStyle name="Currency 4 8 3 4 4" xfId="34119" xr:uid="{13313F6C-26D8-463B-8911-98BA50F6E8CC}"/>
    <cellStyle name="Currency 4 8 3 5" xfId="7733" xr:uid="{BFA09346-59AD-4C8B-8830-703B14980DBF}"/>
    <cellStyle name="Currency 4 8 3 5 2" xfId="16732" xr:uid="{139AC808-47CB-45DA-BCE5-BAE0609F01FE}"/>
    <cellStyle name="Currency 4 8 3 5 2 2" xfId="44438" xr:uid="{D8C40F1A-8B3E-4135-9B4F-FC9DA9BF6F7C}"/>
    <cellStyle name="Currency 4 8 3 5 3" xfId="35439" xr:uid="{80C78954-BC12-45BB-9F2D-DB0AFA694298}"/>
    <cellStyle name="Currency 4 8 3 6" xfId="16723" xr:uid="{C1040EEC-2BDD-4BBD-B7B0-5E1BDEAE609F}"/>
    <cellStyle name="Currency 4 8 3 6 2" xfId="44429" xr:uid="{25BE9938-93B0-4108-852D-3253D5846AAE}"/>
    <cellStyle name="Currency 4 8 3 7" xfId="27532" xr:uid="{1808F38C-E0C3-46E3-BC2F-23C150EF15EE}"/>
    <cellStyle name="Currency 4 8 3 7 2" xfId="55190" xr:uid="{F22FC2FA-DA12-4037-96AF-E54F61254B5D}"/>
    <cellStyle name="Currency 4 8 3 8" xfId="28853" xr:uid="{032218ED-5DE6-4BB3-ACCD-D39962D90119}"/>
    <cellStyle name="Currency 4 8 4" xfId="1826" xr:uid="{A536DB57-D47E-42DE-960E-D42DD0214416}"/>
    <cellStyle name="Currency 4 8 4 2" xfId="4482" xr:uid="{2F0AD500-09FF-4541-BB20-FF944A4D63F4}"/>
    <cellStyle name="Currency 4 8 4 2 2" xfId="11133" xr:uid="{64F33EA1-5103-493E-B3E2-1EF1F0C392AF}"/>
    <cellStyle name="Currency 4 8 4 2 2 2" xfId="16735" xr:uid="{A231CFB2-9568-46C1-A4CB-8DF033A6FD4A}"/>
    <cellStyle name="Currency 4 8 4 2 2 2 2" xfId="44441" xr:uid="{050DFD46-CEEE-4AAC-875E-C2E33A3084AD}"/>
    <cellStyle name="Currency 4 8 4 2 2 3" xfId="38839" xr:uid="{B7AB8390-E601-4CC3-8659-4A32101EFFD7}"/>
    <cellStyle name="Currency 4 8 4 2 3" xfId="16734" xr:uid="{A70B33FD-A13B-42E6-B5C8-7E8A4EBB7397}"/>
    <cellStyle name="Currency 4 8 4 2 3 2" xfId="44440" xr:uid="{6FAB20A3-DDB0-4E3A-8678-C24A0E08A7FB}"/>
    <cellStyle name="Currency 4 8 4 2 4" xfId="32253" xr:uid="{02F910F7-A145-4432-9658-6F768AA42428}"/>
    <cellStyle name="Currency 4 8 4 3" xfId="8499" xr:uid="{9EB7F35B-92AE-48BF-8403-00A81A1FA92C}"/>
    <cellStyle name="Currency 4 8 4 3 2" xfId="16736" xr:uid="{3752AD52-4CA1-4C92-B148-434A814E7156}"/>
    <cellStyle name="Currency 4 8 4 3 2 2" xfId="44442" xr:uid="{B2E476E9-B830-4984-9CCA-A03E7BEBE73A}"/>
    <cellStyle name="Currency 4 8 4 3 3" xfId="36205" xr:uid="{C2128EB9-524B-450C-855C-8649A9341F11}"/>
    <cellStyle name="Currency 4 8 4 4" xfId="16733" xr:uid="{47D4C68F-0D07-48A1-B699-FD9C29F60653}"/>
    <cellStyle name="Currency 4 8 4 4 2" xfId="44439" xr:uid="{CA808632-978B-4407-9924-6187EC0FE364}"/>
    <cellStyle name="Currency 4 8 4 5" xfId="29619" xr:uid="{2032B598-8989-40D6-90E6-1FF1D948E41D}"/>
    <cellStyle name="Currency 4 8 5" xfId="3059" xr:uid="{3E609B34-D209-4908-B298-32D579343030}"/>
    <cellStyle name="Currency 4 8 5 2" xfId="9711" xr:uid="{059DF5CB-48D2-49E5-91B7-637C8ABE4F54}"/>
    <cellStyle name="Currency 4 8 5 2 2" xfId="16738" xr:uid="{15BFB783-4B03-4598-9490-1AAFE483B27F}"/>
    <cellStyle name="Currency 4 8 5 2 2 2" xfId="44444" xr:uid="{764C5C11-CA7E-47D2-9146-6D2E0CD63F42}"/>
    <cellStyle name="Currency 4 8 5 2 3" xfId="37417" xr:uid="{DDE4B25C-A994-42BE-9624-37317C43CAD5}"/>
    <cellStyle name="Currency 4 8 5 3" xfId="16737" xr:uid="{B6EA9CCF-239D-4657-B92A-7162C22E4E0B}"/>
    <cellStyle name="Currency 4 8 5 3 2" xfId="44443" xr:uid="{569BEFE2-A33D-45BD-B8D8-99938C4F2222}"/>
    <cellStyle name="Currency 4 8 5 4" xfId="30831" xr:uid="{2E1582BC-2BF8-4CFC-9105-50672E22D300}"/>
    <cellStyle name="Currency 4 8 6" xfId="5698" xr:uid="{55BBCD0F-D413-4C65-9A5F-DD9BF15731B3}"/>
    <cellStyle name="Currency 4 8 6 2" xfId="12331" xr:uid="{CDDBE50D-0D1F-49D2-BA70-50D1C7F0111D}"/>
    <cellStyle name="Currency 4 8 6 2 2" xfId="16740" xr:uid="{89F490BF-4FDE-4940-97B2-A3A82300F6FD}"/>
    <cellStyle name="Currency 4 8 6 2 2 2" xfId="44446" xr:uid="{75984DEB-4827-4C1F-B74E-D7EC285D96E6}"/>
    <cellStyle name="Currency 4 8 6 2 3" xfId="40037" xr:uid="{C3BB81CF-3480-49E7-9B7C-098E7AD8C35A}"/>
    <cellStyle name="Currency 4 8 6 3" xfId="16739" xr:uid="{39A213DD-C41D-4B8F-99CC-1A91B64C0F2C}"/>
    <cellStyle name="Currency 4 8 6 3 2" xfId="44445" xr:uid="{AE8C2C23-0B43-4EB9-8C20-6189A4D324B7}"/>
    <cellStyle name="Currency 4 8 6 4" xfId="33451" xr:uid="{88428236-EC9F-449B-96F7-1972D9EA91E7}"/>
    <cellStyle name="Currency 4 8 7" xfId="7077" xr:uid="{FC6F36DC-C104-4190-990F-1D9800BD7904}"/>
    <cellStyle name="Currency 4 8 7 2" xfId="16741" xr:uid="{29723BAB-831E-446E-B102-9EBB0288552E}"/>
    <cellStyle name="Currency 4 8 7 2 2" xfId="44447" xr:uid="{9141062A-5E57-4AE1-AEBE-330DE38DFD1F}"/>
    <cellStyle name="Currency 4 8 7 3" xfId="34783" xr:uid="{0D13AD9D-D753-4CCB-AE27-7B724D66A54E}"/>
    <cellStyle name="Currency 4 8 8" xfId="16702" xr:uid="{661B0D24-A502-4B2F-AC5A-0C794092F008}"/>
    <cellStyle name="Currency 4 8 8 2" xfId="44408" xr:uid="{01D898D9-D5F7-46C1-9CB1-5D5918AE96EC}"/>
    <cellStyle name="Currency 4 8 9" xfId="26865" xr:uid="{A61B7B1F-F5A2-4015-9855-E8EB086B7086}"/>
    <cellStyle name="Currency 4 8 9 2" xfId="54523" xr:uid="{03092D33-57D3-4811-BF14-8685BF67003B}"/>
    <cellStyle name="Currency 4 9" xfId="307" xr:uid="{147070A1-656A-4F78-9262-A7ABAC99241F}"/>
    <cellStyle name="Currency 4 9 10" xfId="28226" xr:uid="{47FBB042-BA12-458F-83A7-CBCA6A6AA801}"/>
    <cellStyle name="Currency 4 9 2" xfId="749" xr:uid="{D450D95F-FB55-4056-A27D-B15C97ABDCDA}"/>
    <cellStyle name="Currency 4 9 2 2" xfId="1415" xr:uid="{D8A864AC-1452-423E-B17A-05A4FDB4D101}"/>
    <cellStyle name="Currency 4 9 2 2 2" xfId="1832" xr:uid="{203ED29B-DFF2-4915-B45C-FEB490E08414}"/>
    <cellStyle name="Currency 4 9 2 2 2 2" xfId="4488" xr:uid="{8408036E-9B4F-4784-B412-C2743CCFFA39}"/>
    <cellStyle name="Currency 4 9 2 2 2 2 2" xfId="11139" xr:uid="{F86750C9-2D7A-48D0-BB4C-6AF3C3E17916}"/>
    <cellStyle name="Currency 4 9 2 2 2 2 2 2" xfId="16747" xr:uid="{9DA7F93D-D599-41B9-8DB2-13F1D93F3DA6}"/>
    <cellStyle name="Currency 4 9 2 2 2 2 2 2 2" xfId="44453" xr:uid="{58C84683-C90F-47B5-9FF7-55F719D8F30C}"/>
    <cellStyle name="Currency 4 9 2 2 2 2 2 3" xfId="38845" xr:uid="{F4D8E2DF-9099-4386-837C-9790FFDA4435}"/>
    <cellStyle name="Currency 4 9 2 2 2 2 3" xfId="16746" xr:uid="{E49C81BB-2078-41FA-A8B7-56EC22B873AE}"/>
    <cellStyle name="Currency 4 9 2 2 2 2 3 2" xfId="44452" xr:uid="{17D2F6AD-503F-4BEB-B759-56089A7DD6D5}"/>
    <cellStyle name="Currency 4 9 2 2 2 2 4" xfId="32259" xr:uid="{F15CEF7C-2DC5-4A9D-9E03-A1FF9464F8E5}"/>
    <cellStyle name="Currency 4 9 2 2 2 3" xfId="8505" xr:uid="{CA79745D-FF58-4B23-8F7D-623E4BDF4CC7}"/>
    <cellStyle name="Currency 4 9 2 2 2 3 2" xfId="16748" xr:uid="{F752A3EE-E3C1-48E1-AC63-54FB63CA8BE6}"/>
    <cellStyle name="Currency 4 9 2 2 2 3 2 2" xfId="44454" xr:uid="{5EB33073-DC15-411D-91FB-CA8E82288ABD}"/>
    <cellStyle name="Currency 4 9 2 2 2 3 3" xfId="36211" xr:uid="{F3FDA93D-7EE5-41D8-B738-9ED6C77602EA}"/>
    <cellStyle name="Currency 4 9 2 2 2 4" xfId="16745" xr:uid="{1CD8B2F8-241C-4624-9D0A-AA42FCB4707D}"/>
    <cellStyle name="Currency 4 9 2 2 2 4 2" xfId="44451" xr:uid="{4825715B-1783-4EC3-B320-47D2F18552A5}"/>
    <cellStyle name="Currency 4 9 2 2 2 5" xfId="29625" xr:uid="{C4068A93-653B-4AFF-B7C6-60307080CF93}"/>
    <cellStyle name="Currency 4 9 2 2 3" xfId="4080" xr:uid="{A2539836-DCBD-4C45-A6DF-8D8BA3CBDDDF}"/>
    <cellStyle name="Currency 4 9 2 2 3 2" xfId="10731" xr:uid="{02A63E1F-512B-453E-AE9B-E109C54ED708}"/>
    <cellStyle name="Currency 4 9 2 2 3 2 2" xfId="16750" xr:uid="{F4905495-593F-45A1-B70F-402721A0DC61}"/>
    <cellStyle name="Currency 4 9 2 2 3 2 2 2" xfId="44456" xr:uid="{536B51BC-992F-4C5B-A084-CEDD57D3B4FC}"/>
    <cellStyle name="Currency 4 9 2 2 3 2 3" xfId="38437" xr:uid="{E2332566-23CB-4377-A8A0-1A4D4DB2B1EE}"/>
    <cellStyle name="Currency 4 9 2 2 3 3" xfId="16749" xr:uid="{60731590-DA89-4CA8-BF1B-6E437EC12340}"/>
    <cellStyle name="Currency 4 9 2 2 3 3 2" xfId="44455" xr:uid="{3D1B9C86-1814-4863-99C3-2C690B56B0C7}"/>
    <cellStyle name="Currency 4 9 2 2 3 4" xfId="31851" xr:uid="{F4DA9BB7-DF84-46E1-9B5B-FB342291A038}"/>
    <cellStyle name="Currency 4 9 2 2 4" xfId="6730" xr:uid="{B07D03B7-0B36-4FE0-839A-7CB3B6408A5C}"/>
    <cellStyle name="Currency 4 9 2 2 4 2" xfId="13363" xr:uid="{94E6C2B2-3F4D-4048-B035-45F8DE6D1D1C}"/>
    <cellStyle name="Currency 4 9 2 2 4 2 2" xfId="16752" xr:uid="{9F9D549D-CAC4-49A3-993C-5F82F02C8BBC}"/>
    <cellStyle name="Currency 4 9 2 2 4 2 2 2" xfId="44458" xr:uid="{C59139E5-29D9-459A-B249-464381825189}"/>
    <cellStyle name="Currency 4 9 2 2 4 2 3" xfId="41069" xr:uid="{4D29B775-29A3-4324-9FA5-AFE79DC6E706}"/>
    <cellStyle name="Currency 4 9 2 2 4 3" xfId="16751" xr:uid="{BCB2A454-2B4E-46AA-9EB4-DBD7F901C0EB}"/>
    <cellStyle name="Currency 4 9 2 2 4 3 2" xfId="44457" xr:uid="{F06A53C5-A607-49C5-BB56-947CFE917294}"/>
    <cellStyle name="Currency 4 9 2 2 4 4" xfId="34483" xr:uid="{3F8A4A1C-41FC-421D-AC7D-0A2EC4818814}"/>
    <cellStyle name="Currency 4 9 2 2 5" xfId="8097" xr:uid="{65E73552-BCF9-462D-9ED9-822110398FE5}"/>
    <cellStyle name="Currency 4 9 2 2 5 2" xfId="16753" xr:uid="{46C7298E-9E18-4B1A-9220-8C1FB1AEBA78}"/>
    <cellStyle name="Currency 4 9 2 2 5 2 2" xfId="44459" xr:uid="{8F032A53-AB4C-49C6-A3C7-7BA7A9A44208}"/>
    <cellStyle name="Currency 4 9 2 2 5 3" xfId="35803" xr:uid="{8237E257-9DA5-4788-98FE-BA76EB5FC72F}"/>
    <cellStyle name="Currency 4 9 2 2 6" xfId="16744" xr:uid="{0A7E70EC-5A6F-4618-BAB1-3F3111D4FB37}"/>
    <cellStyle name="Currency 4 9 2 2 6 2" xfId="44450" xr:uid="{6E60725A-6175-4F41-89BE-3549CE351A45}"/>
    <cellStyle name="Currency 4 9 2 2 7" xfId="27896" xr:uid="{24EAE447-EC81-4EE5-BEB1-D9442CB07C24}"/>
    <cellStyle name="Currency 4 9 2 2 7 2" xfId="55554" xr:uid="{BFF034F3-BD3B-4521-A676-6DDE13E38957}"/>
    <cellStyle name="Currency 4 9 2 2 8" xfId="29217" xr:uid="{6A1649F8-2EAF-48F0-83CB-D3C40CED2C81}"/>
    <cellStyle name="Currency 4 9 2 3" xfId="1831" xr:uid="{8AC5A791-BD95-429D-B5DA-0D203E994AA9}"/>
    <cellStyle name="Currency 4 9 2 3 2" xfId="4487" xr:uid="{5C0CA077-882E-4D2A-B254-54DC81784388}"/>
    <cellStyle name="Currency 4 9 2 3 2 2" xfId="11138" xr:uid="{DC5BA7D7-600F-4911-B826-039B9E9E17E8}"/>
    <cellStyle name="Currency 4 9 2 3 2 2 2" xfId="16756" xr:uid="{CCF520FB-8812-40B8-B674-E0A7212B27D4}"/>
    <cellStyle name="Currency 4 9 2 3 2 2 2 2" xfId="44462" xr:uid="{1AF60A9E-B321-454F-88C4-293F6BBD9AF5}"/>
    <cellStyle name="Currency 4 9 2 3 2 2 3" xfId="38844" xr:uid="{B3E634C2-B48D-4D9B-9314-7ABFF64D61BA}"/>
    <cellStyle name="Currency 4 9 2 3 2 3" xfId="16755" xr:uid="{AE65CA68-A35C-4B5D-A1E5-85E94E1F10FE}"/>
    <cellStyle name="Currency 4 9 2 3 2 3 2" xfId="44461" xr:uid="{2ADE142C-B793-46DA-9FF7-4040C1D5DBEE}"/>
    <cellStyle name="Currency 4 9 2 3 2 4" xfId="32258" xr:uid="{522936EE-420B-4FF7-991E-8D2519BA23BC}"/>
    <cellStyle name="Currency 4 9 2 3 3" xfId="8504" xr:uid="{B8E2F3C2-8A77-4630-9CD7-15277DCF75EB}"/>
    <cellStyle name="Currency 4 9 2 3 3 2" xfId="16757" xr:uid="{14A936B5-DE05-4E57-A9D4-81EF4801F156}"/>
    <cellStyle name="Currency 4 9 2 3 3 2 2" xfId="44463" xr:uid="{DF6C90AB-7B5B-464C-AD2E-0B6962E84991}"/>
    <cellStyle name="Currency 4 9 2 3 3 3" xfId="36210" xr:uid="{2DA78659-A085-4226-9E26-F09596FF1A7A}"/>
    <cellStyle name="Currency 4 9 2 3 4" xfId="16754" xr:uid="{527E81E6-FC53-441A-81C5-5225C62D1431}"/>
    <cellStyle name="Currency 4 9 2 3 4 2" xfId="44460" xr:uid="{D8C4DE75-DA9B-42FA-A0EA-D93BCE5E145F}"/>
    <cellStyle name="Currency 4 9 2 3 5" xfId="29624" xr:uid="{DAF83B1D-B1DC-424A-8CF2-D9D82330BF1B}"/>
    <cellStyle name="Currency 4 9 2 4" xfId="3424" xr:uid="{2D35A699-B129-494B-8D56-97A9E76BCFAE}"/>
    <cellStyle name="Currency 4 9 2 4 2" xfId="10075" xr:uid="{3675D709-F584-4609-8626-F734B2FDFE92}"/>
    <cellStyle name="Currency 4 9 2 4 2 2" xfId="16759" xr:uid="{AEB9AC38-B610-4677-BCA0-DC8BBC595D1B}"/>
    <cellStyle name="Currency 4 9 2 4 2 2 2" xfId="44465" xr:uid="{49CC0CFD-84EB-4084-8FBD-1BBF64B53C6F}"/>
    <cellStyle name="Currency 4 9 2 4 2 3" xfId="37781" xr:uid="{5DA08442-C94D-49AC-BF91-642E7A8D27D3}"/>
    <cellStyle name="Currency 4 9 2 4 3" xfId="16758" xr:uid="{2ED0E92D-0A6F-430D-8C1B-223C6DD9B7E4}"/>
    <cellStyle name="Currency 4 9 2 4 3 2" xfId="44464" xr:uid="{0FCAABE5-14D8-46CF-87A3-4207F074693A}"/>
    <cellStyle name="Currency 4 9 2 4 4" xfId="31195" xr:uid="{1FFA2636-8C87-4E40-81B1-BA9B4D7DC109}"/>
    <cellStyle name="Currency 4 9 2 5" xfId="6074" xr:uid="{5179F6DD-9EE2-4D99-BA0A-72F848C905E6}"/>
    <cellStyle name="Currency 4 9 2 5 2" xfId="12707" xr:uid="{A470C760-552A-4B83-8547-0530DBA2E204}"/>
    <cellStyle name="Currency 4 9 2 5 2 2" xfId="16761" xr:uid="{C43282A5-6BC9-45D9-8587-541D57623B69}"/>
    <cellStyle name="Currency 4 9 2 5 2 2 2" xfId="44467" xr:uid="{185158FF-E871-4D75-821B-ECE7582B8BD6}"/>
    <cellStyle name="Currency 4 9 2 5 2 3" xfId="40413" xr:uid="{0E6D1BD0-0F1E-40F5-9C3E-9809B69BE5A7}"/>
    <cellStyle name="Currency 4 9 2 5 3" xfId="16760" xr:uid="{24ACEFE4-9CF3-4D57-A11B-284FBAE28CDE}"/>
    <cellStyle name="Currency 4 9 2 5 3 2" xfId="44466" xr:uid="{1315A09A-DDD3-4F36-BFBB-A83835F61310}"/>
    <cellStyle name="Currency 4 9 2 5 4" xfId="33827" xr:uid="{E5581A6B-2AA9-4F73-B369-2DC0DBC92134}"/>
    <cellStyle name="Currency 4 9 2 6" xfId="7441" xr:uid="{A95170A5-022D-41FC-AF99-7EF72FC24ADC}"/>
    <cellStyle name="Currency 4 9 2 6 2" xfId="16762" xr:uid="{C82F9348-CE50-4F06-AA06-C5ADF3D1F486}"/>
    <cellStyle name="Currency 4 9 2 6 2 2" xfId="44468" xr:uid="{040470BD-6F7B-4EA7-925F-39E9275392CC}"/>
    <cellStyle name="Currency 4 9 2 6 3" xfId="35147" xr:uid="{613D4E12-8BFB-47D9-9E98-0FB8772AE517}"/>
    <cellStyle name="Currency 4 9 2 7" xfId="16743" xr:uid="{E29770B3-6281-4920-A176-73BDA6876E21}"/>
    <cellStyle name="Currency 4 9 2 7 2" xfId="44449" xr:uid="{BC9A4674-3316-4705-B742-DF3B36B2DDCD}"/>
    <cellStyle name="Currency 4 9 2 8" xfId="27240" xr:uid="{F02F2B8D-88AD-4C9A-BECE-40D83D3D2A9A}"/>
    <cellStyle name="Currency 4 9 2 8 2" xfId="54898" xr:uid="{A973D7F7-894A-487B-92A4-FF2E59E70F1D}"/>
    <cellStyle name="Currency 4 9 2 9" xfId="28561" xr:uid="{5F7D7EAA-E55F-43CF-BC12-845FB76DCB0C}"/>
    <cellStyle name="Currency 4 9 3" xfId="1080" xr:uid="{BA186954-D4EC-4BB5-BDBC-F229C579977B}"/>
    <cellStyle name="Currency 4 9 3 2" xfId="1833" xr:uid="{7A076B60-EA08-4EC3-BCAC-8D9C9BEA2E25}"/>
    <cellStyle name="Currency 4 9 3 2 2" xfId="4489" xr:uid="{2F8A5242-F6C0-4AA1-A4AF-7DCF47C2A95D}"/>
    <cellStyle name="Currency 4 9 3 2 2 2" xfId="11140" xr:uid="{9DE60BB3-E6DB-4621-9D79-0388E078B77A}"/>
    <cellStyle name="Currency 4 9 3 2 2 2 2" xfId="16766" xr:uid="{0DD88AB8-32CA-48FB-9B31-BCCA72841601}"/>
    <cellStyle name="Currency 4 9 3 2 2 2 2 2" xfId="44472" xr:uid="{42024894-26BD-44FE-BC83-D4FE37742AF1}"/>
    <cellStyle name="Currency 4 9 3 2 2 2 3" xfId="38846" xr:uid="{D9020861-1B93-4E42-B0C1-E323C42EC542}"/>
    <cellStyle name="Currency 4 9 3 2 2 3" xfId="16765" xr:uid="{843F7ADF-063E-49E0-B1C9-64D6786B30FE}"/>
    <cellStyle name="Currency 4 9 3 2 2 3 2" xfId="44471" xr:uid="{E067499D-D2C2-4966-901B-826145DFBE21}"/>
    <cellStyle name="Currency 4 9 3 2 2 4" xfId="32260" xr:uid="{068E28E5-EB35-43A7-997C-BA29296D824C}"/>
    <cellStyle name="Currency 4 9 3 2 3" xfId="8506" xr:uid="{E6F62C8B-CF30-4B06-8F1D-A2A1C23BB104}"/>
    <cellStyle name="Currency 4 9 3 2 3 2" xfId="16767" xr:uid="{7F89426C-941E-4FAB-A339-CCC9EC0A1D10}"/>
    <cellStyle name="Currency 4 9 3 2 3 2 2" xfId="44473" xr:uid="{BA887D15-9E8D-43AA-863F-2190BC92BA24}"/>
    <cellStyle name="Currency 4 9 3 2 3 3" xfId="36212" xr:uid="{34D808A3-3517-41E9-B503-13255FBCFFC6}"/>
    <cellStyle name="Currency 4 9 3 2 4" xfId="16764" xr:uid="{DC940901-A7E8-408B-B696-B3B78030DB42}"/>
    <cellStyle name="Currency 4 9 3 2 4 2" xfId="44470" xr:uid="{F4B0B350-B719-45A4-814C-2AE412A1809B}"/>
    <cellStyle name="Currency 4 9 3 2 5" xfId="29626" xr:uid="{5AFC9292-4AAE-4237-AA8E-461148EC2D31}"/>
    <cellStyle name="Currency 4 9 3 3" xfId="3745" xr:uid="{22AA37AF-A896-47C4-82B9-328164B6654D}"/>
    <cellStyle name="Currency 4 9 3 3 2" xfId="10396" xr:uid="{35193A4A-A975-4C0C-BFA0-DB12DCCB6611}"/>
    <cellStyle name="Currency 4 9 3 3 2 2" xfId="16769" xr:uid="{3EAB9C02-B4F6-4F1F-9E13-688344CC1B44}"/>
    <cellStyle name="Currency 4 9 3 3 2 2 2" xfId="44475" xr:uid="{94D93A8B-E79B-4AFB-88A5-B1829661024F}"/>
    <cellStyle name="Currency 4 9 3 3 2 3" xfId="38102" xr:uid="{851F61E5-81A3-43EB-A1E4-A2E54A463064}"/>
    <cellStyle name="Currency 4 9 3 3 3" xfId="16768" xr:uid="{AF73B135-B9DB-4A9E-A30D-2EE631E384A3}"/>
    <cellStyle name="Currency 4 9 3 3 3 2" xfId="44474" xr:uid="{63750FD7-83DA-4F9C-A1D8-FD21CB19B2E2}"/>
    <cellStyle name="Currency 4 9 3 3 4" xfId="31516" xr:uid="{B83BC83C-3A86-4312-A0CC-B042A269292A}"/>
    <cellStyle name="Currency 4 9 3 4" xfId="6395" xr:uid="{4A034379-5409-45C3-AAC1-7F4C0EF806F4}"/>
    <cellStyle name="Currency 4 9 3 4 2" xfId="13028" xr:uid="{641FA707-795E-45E7-AB9C-9F81E9ACBA73}"/>
    <cellStyle name="Currency 4 9 3 4 2 2" xfId="16771" xr:uid="{629A104E-DFA9-4717-BD03-A2DB2EB9CED9}"/>
    <cellStyle name="Currency 4 9 3 4 2 2 2" xfId="44477" xr:uid="{350CEFB4-472A-40FA-BD2C-AB17AB74A6A0}"/>
    <cellStyle name="Currency 4 9 3 4 2 3" xfId="40734" xr:uid="{B7DDC16D-F1F5-4E2F-A749-781A3D2C3A81}"/>
    <cellStyle name="Currency 4 9 3 4 3" xfId="16770" xr:uid="{FEB32A04-876A-4476-9F21-FFCA6F168480}"/>
    <cellStyle name="Currency 4 9 3 4 3 2" xfId="44476" xr:uid="{0CCB6985-6F08-4A95-B6D1-3607261690E1}"/>
    <cellStyle name="Currency 4 9 3 4 4" xfId="34148" xr:uid="{C08E259C-F60A-4333-9C29-B7B03A869AB0}"/>
    <cellStyle name="Currency 4 9 3 5" xfId="7762" xr:uid="{7094DFCB-1877-439A-90DE-EA19042191B7}"/>
    <cellStyle name="Currency 4 9 3 5 2" xfId="16772" xr:uid="{D171756C-6AC2-4DF6-B69C-9B584100970E}"/>
    <cellStyle name="Currency 4 9 3 5 2 2" xfId="44478" xr:uid="{CC1166D5-E1E4-4284-BAC2-BE2017EBDD58}"/>
    <cellStyle name="Currency 4 9 3 5 3" xfId="35468" xr:uid="{3B9B06F5-921A-43EB-9A57-35C3B7514A87}"/>
    <cellStyle name="Currency 4 9 3 6" xfId="16763" xr:uid="{38186B8A-E687-4BA2-940E-A621C4DC4618}"/>
    <cellStyle name="Currency 4 9 3 6 2" xfId="44469" xr:uid="{E146D51D-528F-407F-9F03-77872EE54775}"/>
    <cellStyle name="Currency 4 9 3 7" xfId="27561" xr:uid="{39B6D342-0975-46BA-93E0-28139EC52BEF}"/>
    <cellStyle name="Currency 4 9 3 7 2" xfId="55219" xr:uid="{61EFDB08-3B90-4D7B-A9C5-10126BCAD89A}"/>
    <cellStyle name="Currency 4 9 3 8" xfId="28882" xr:uid="{6ABAF678-2FCF-4700-A332-694FBB44A1A8}"/>
    <cellStyle name="Currency 4 9 4" xfId="1830" xr:uid="{F92A994D-1F15-4896-A021-BF9DB21F9A5E}"/>
    <cellStyle name="Currency 4 9 4 2" xfId="4486" xr:uid="{5293CBAD-3B39-4272-971F-F99FEE813E98}"/>
    <cellStyle name="Currency 4 9 4 2 2" xfId="11137" xr:uid="{33838322-724E-4914-8CC5-2B8E86E389F7}"/>
    <cellStyle name="Currency 4 9 4 2 2 2" xfId="16775" xr:uid="{07002732-2E97-4DDF-949C-EE175137519B}"/>
    <cellStyle name="Currency 4 9 4 2 2 2 2" xfId="44481" xr:uid="{7731CCF1-D249-465A-A006-A069363B3401}"/>
    <cellStyle name="Currency 4 9 4 2 2 3" xfId="38843" xr:uid="{99334CC1-2061-4F15-94F0-770871E9A827}"/>
    <cellStyle name="Currency 4 9 4 2 3" xfId="16774" xr:uid="{AEB2DA5E-D65C-49DE-82DE-E0CEBFDE927D}"/>
    <cellStyle name="Currency 4 9 4 2 3 2" xfId="44480" xr:uid="{5612A833-F208-4AD8-9E49-D3AAD97EE4A3}"/>
    <cellStyle name="Currency 4 9 4 2 4" xfId="32257" xr:uid="{B62CB561-F9B4-4496-B937-DF93B32BF652}"/>
    <cellStyle name="Currency 4 9 4 3" xfId="8503" xr:uid="{7DA00C33-4CF3-4E6F-A55C-A102821F2E38}"/>
    <cellStyle name="Currency 4 9 4 3 2" xfId="16776" xr:uid="{5E2142FC-C997-4F3E-90F2-0060F4A2D9F5}"/>
    <cellStyle name="Currency 4 9 4 3 2 2" xfId="44482" xr:uid="{C52CAB67-2047-4BB1-B63F-070F2176F24E}"/>
    <cellStyle name="Currency 4 9 4 3 3" xfId="36209" xr:uid="{B7CF4D94-A68B-4595-85A2-A1A7EC5ADF85}"/>
    <cellStyle name="Currency 4 9 4 4" xfId="16773" xr:uid="{2F387A61-A821-4662-98A3-A7603D7CD49D}"/>
    <cellStyle name="Currency 4 9 4 4 2" xfId="44479" xr:uid="{1338EDEA-384E-4378-AFE7-6C30D8B81F21}"/>
    <cellStyle name="Currency 4 9 4 5" xfId="29623" xr:uid="{5B1AE271-F143-4D0C-9D0F-1C294BC4DF9B}"/>
    <cellStyle name="Currency 4 9 5" xfId="3088" xr:uid="{C5614AAF-A70E-4DFF-952D-5B044E29238D}"/>
    <cellStyle name="Currency 4 9 5 2" xfId="9740" xr:uid="{FF530627-ED43-441E-A64B-CBD0665958AB}"/>
    <cellStyle name="Currency 4 9 5 2 2" xfId="16778" xr:uid="{79058A42-C5D2-4283-8EBD-93D40B0BCFC7}"/>
    <cellStyle name="Currency 4 9 5 2 2 2" xfId="44484" xr:uid="{F98E36E1-054D-4669-9394-30098E4F6674}"/>
    <cellStyle name="Currency 4 9 5 2 3" xfId="37446" xr:uid="{007F7649-B3F7-40EB-AFD4-DB5DD23F60F0}"/>
    <cellStyle name="Currency 4 9 5 3" xfId="16777" xr:uid="{D817C122-3B50-445C-9477-075FA5219DBB}"/>
    <cellStyle name="Currency 4 9 5 3 2" xfId="44483" xr:uid="{6EF7443E-2F83-4244-A6B2-9BE55D05F6C7}"/>
    <cellStyle name="Currency 4 9 5 4" xfId="30860" xr:uid="{69CB8142-9027-4FE2-B7AF-A536E21F9115}"/>
    <cellStyle name="Currency 4 9 6" xfId="5727" xr:uid="{8E1B4261-2573-4024-B3E0-F8E995F1B795}"/>
    <cellStyle name="Currency 4 9 6 2" xfId="12360" xr:uid="{4ACD594A-D6A0-4D03-93FB-F7E97CAD4494}"/>
    <cellStyle name="Currency 4 9 6 2 2" xfId="16780" xr:uid="{55D08135-5A2B-451E-A54E-DC84CE4AA3F3}"/>
    <cellStyle name="Currency 4 9 6 2 2 2" xfId="44486" xr:uid="{BBFF0EAA-E5AC-4982-A95C-A3588F5CC730}"/>
    <cellStyle name="Currency 4 9 6 2 3" xfId="40066" xr:uid="{39E652A1-3452-4DDC-94B0-54CF3A0F57BB}"/>
    <cellStyle name="Currency 4 9 6 3" xfId="16779" xr:uid="{696CB171-639C-4839-852D-4FF45D971B07}"/>
    <cellStyle name="Currency 4 9 6 3 2" xfId="44485" xr:uid="{8C7ADAD6-8D7C-4BAB-9E92-9870F21344EE}"/>
    <cellStyle name="Currency 4 9 6 4" xfId="33480" xr:uid="{C93723F1-A0BA-4AD6-AEB4-79DDDBE18B51}"/>
    <cellStyle name="Currency 4 9 7" xfId="7106" xr:uid="{2E13B0B3-DE4F-4D56-BB92-91A10F8F1B1B}"/>
    <cellStyle name="Currency 4 9 7 2" xfId="16781" xr:uid="{9DF5797D-9AD7-4D46-B481-503DFA7407F5}"/>
    <cellStyle name="Currency 4 9 7 2 2" xfId="44487" xr:uid="{0AF98E61-262E-4A90-A281-5509BC12AF17}"/>
    <cellStyle name="Currency 4 9 7 3" xfId="34812" xr:uid="{78EC98CA-0DAC-40DA-9BCA-83E6EC9CD92C}"/>
    <cellStyle name="Currency 4 9 8" xfId="16742" xr:uid="{727FB875-F8E9-4A32-A7AB-48E6400A040C}"/>
    <cellStyle name="Currency 4 9 8 2" xfId="44448" xr:uid="{7D1BE6DB-10A1-45C9-A646-DA1BF3D26AA2}"/>
    <cellStyle name="Currency 4 9 9" xfId="26894" xr:uid="{FDA68318-27B6-4F29-89F0-D2473D429DC2}"/>
    <cellStyle name="Currency 4 9 9 2" xfId="54552" xr:uid="{22C7BA27-89A0-4814-9272-D1B922725BD5}"/>
    <cellStyle name="Currency 5" xfId="45" xr:uid="{5D372C01-C453-4A9C-8E54-7E6AE96E662E}"/>
    <cellStyle name="Currency 5 10" xfId="354" xr:uid="{8B756AFE-AA30-4560-AFF3-3C57CB49C330}"/>
    <cellStyle name="Currency 5 10 10" xfId="28270" xr:uid="{A7BE8DFE-4484-4CC5-BD96-FFAB445D48C7}"/>
    <cellStyle name="Currency 5 10 2" xfId="793" xr:uid="{E02A8104-E7D0-4684-88F6-1CF242CC8D84}"/>
    <cellStyle name="Currency 5 10 2 2" xfId="1459" xr:uid="{D2A05AA4-AE0A-4C34-ACAC-B74E25022DEB}"/>
    <cellStyle name="Currency 5 10 2 2 2" xfId="1837" xr:uid="{8A785AA7-C9D8-48C2-AF07-2F807DB64C14}"/>
    <cellStyle name="Currency 5 10 2 2 2 2" xfId="4493" xr:uid="{B97C6D1C-CFA1-447F-80E7-7712A92D5471}"/>
    <cellStyle name="Currency 5 10 2 2 2 2 2" xfId="11144" xr:uid="{568EA8A1-A7D1-4A71-A24D-4CB2F8AAC240}"/>
    <cellStyle name="Currency 5 10 2 2 2 2 2 2" xfId="16788" xr:uid="{DA387F24-272F-41B9-B6B8-2B2870BAB6E1}"/>
    <cellStyle name="Currency 5 10 2 2 2 2 2 2 2" xfId="44494" xr:uid="{75628D14-7C41-40C5-B2A8-A1CAF8DE3D0A}"/>
    <cellStyle name="Currency 5 10 2 2 2 2 2 3" xfId="38850" xr:uid="{B136ED80-6665-497E-AEED-C8725691FBFD}"/>
    <cellStyle name="Currency 5 10 2 2 2 2 3" xfId="16787" xr:uid="{3E313FF3-6E33-4CCC-9524-EB29BB2CEA65}"/>
    <cellStyle name="Currency 5 10 2 2 2 2 3 2" xfId="44493" xr:uid="{C10916C5-C3F0-4E69-BCA3-560AB4DEAF86}"/>
    <cellStyle name="Currency 5 10 2 2 2 2 4" xfId="32264" xr:uid="{2DF4AAEB-428C-40A0-95E1-9ED4130C9EFC}"/>
    <cellStyle name="Currency 5 10 2 2 2 3" xfId="8510" xr:uid="{7927522B-5365-41EF-9A82-E7D6400647A8}"/>
    <cellStyle name="Currency 5 10 2 2 2 3 2" xfId="16789" xr:uid="{83F5B994-63BF-4EBC-8FFF-4F38F6745C87}"/>
    <cellStyle name="Currency 5 10 2 2 2 3 2 2" xfId="44495" xr:uid="{78DABB71-CB54-4848-B19E-9AD2A39FEAD2}"/>
    <cellStyle name="Currency 5 10 2 2 2 3 3" xfId="36216" xr:uid="{8F45C14B-6290-49FC-BFD9-72097DBED9B4}"/>
    <cellStyle name="Currency 5 10 2 2 2 4" xfId="16786" xr:uid="{4FF54810-D48F-408C-9C08-780677BB1C25}"/>
    <cellStyle name="Currency 5 10 2 2 2 4 2" xfId="44492" xr:uid="{090A917F-C9F7-4345-9EE7-037F92FB791E}"/>
    <cellStyle name="Currency 5 10 2 2 2 5" xfId="29630" xr:uid="{7846973A-FB80-4E34-8A59-636DCF064811}"/>
    <cellStyle name="Currency 5 10 2 2 3" xfId="4124" xr:uid="{D0082019-FC70-4AE5-9D47-60C539115F58}"/>
    <cellStyle name="Currency 5 10 2 2 3 2" xfId="10775" xr:uid="{3CE7103E-B858-48D3-9298-C056A40877FB}"/>
    <cellStyle name="Currency 5 10 2 2 3 2 2" xfId="16791" xr:uid="{04F7384B-DC33-4669-9FC6-3170F2BBED21}"/>
    <cellStyle name="Currency 5 10 2 2 3 2 2 2" xfId="44497" xr:uid="{FA67DB3C-FB36-4EE3-A066-A0427988EE4F}"/>
    <cellStyle name="Currency 5 10 2 2 3 2 3" xfId="38481" xr:uid="{516AEEEA-9BC3-401C-A0D2-6B8641B178A1}"/>
    <cellStyle name="Currency 5 10 2 2 3 3" xfId="16790" xr:uid="{D16C1A68-E77E-4ADF-A796-614BFD74B0A0}"/>
    <cellStyle name="Currency 5 10 2 2 3 3 2" xfId="44496" xr:uid="{4916A476-F61D-4F5C-BFF5-0ABBFCBE3F4D}"/>
    <cellStyle name="Currency 5 10 2 2 3 4" xfId="31895" xr:uid="{0C1513EB-C8DD-4379-A841-9D4BA388653F}"/>
    <cellStyle name="Currency 5 10 2 2 4" xfId="6774" xr:uid="{3ACEFAA6-78F2-4F32-B4D9-4E8BD1C93187}"/>
    <cellStyle name="Currency 5 10 2 2 4 2" xfId="13407" xr:uid="{8AB0AE5D-2FF5-4389-AB5B-8E902A92C1F6}"/>
    <cellStyle name="Currency 5 10 2 2 4 2 2" xfId="16793" xr:uid="{8952C086-713F-4AD9-9C7A-2C2770D55E88}"/>
    <cellStyle name="Currency 5 10 2 2 4 2 2 2" xfId="44499" xr:uid="{E66E8256-55E6-4A8C-B6FD-D16820CE7E1E}"/>
    <cellStyle name="Currency 5 10 2 2 4 2 3" xfId="41113" xr:uid="{D63500A8-D12F-438A-80BB-3BAF1A7C1873}"/>
    <cellStyle name="Currency 5 10 2 2 4 3" xfId="16792" xr:uid="{5D3EF22B-26D0-4C3B-AF02-15BB4F9BF94F}"/>
    <cellStyle name="Currency 5 10 2 2 4 3 2" xfId="44498" xr:uid="{00778D83-06D9-4270-9D4E-0B47A41DB194}"/>
    <cellStyle name="Currency 5 10 2 2 4 4" xfId="34527" xr:uid="{23020885-9231-4F9D-AA50-69DBE4265487}"/>
    <cellStyle name="Currency 5 10 2 2 5" xfId="8141" xr:uid="{F73AC757-77BF-4565-9759-FF88ACDF06F8}"/>
    <cellStyle name="Currency 5 10 2 2 5 2" xfId="16794" xr:uid="{AE3E6807-5ABC-4416-BE7B-F0E31A0C68DD}"/>
    <cellStyle name="Currency 5 10 2 2 5 2 2" xfId="44500" xr:uid="{E84368DA-75B4-4DAD-A7E9-60E2A9BC4E36}"/>
    <cellStyle name="Currency 5 10 2 2 5 3" xfId="35847" xr:uid="{85609E8A-11CF-425F-908C-C23684345B2A}"/>
    <cellStyle name="Currency 5 10 2 2 6" xfId="16785" xr:uid="{9905B03E-FA52-4645-8D22-053654F27EC1}"/>
    <cellStyle name="Currency 5 10 2 2 6 2" xfId="44491" xr:uid="{5F23B6F8-6B84-4B1D-9FE4-3D6781862F4D}"/>
    <cellStyle name="Currency 5 10 2 2 7" xfId="27940" xr:uid="{23C368B4-B8DB-405F-B5C2-BD2F5202C591}"/>
    <cellStyle name="Currency 5 10 2 2 7 2" xfId="55598" xr:uid="{AD0237BC-6E91-44D7-8B35-97359A74D2C5}"/>
    <cellStyle name="Currency 5 10 2 2 8" xfId="29261" xr:uid="{1AB83B4E-318E-430C-BF85-10BEF2D6F800}"/>
    <cellStyle name="Currency 5 10 2 3" xfId="1836" xr:uid="{86F90A53-A9C5-4ECE-B3DD-851041F69267}"/>
    <cellStyle name="Currency 5 10 2 3 2" xfId="4492" xr:uid="{CC865C7E-9921-48D0-B531-2AB318E1EDA9}"/>
    <cellStyle name="Currency 5 10 2 3 2 2" xfId="11143" xr:uid="{7A575AA1-4C08-454A-828C-1EE21211D44F}"/>
    <cellStyle name="Currency 5 10 2 3 2 2 2" xfId="16797" xr:uid="{833CCF2D-C634-4A51-B664-5D3F6279AB29}"/>
    <cellStyle name="Currency 5 10 2 3 2 2 2 2" xfId="44503" xr:uid="{C7A6EE71-1221-46CD-A4C7-F0866CB8893D}"/>
    <cellStyle name="Currency 5 10 2 3 2 2 3" xfId="38849" xr:uid="{10CEA26C-11D1-4A66-B130-49F0F3CA15B0}"/>
    <cellStyle name="Currency 5 10 2 3 2 3" xfId="16796" xr:uid="{562335C7-541D-4B1C-B3B0-B5C3BDF4D55D}"/>
    <cellStyle name="Currency 5 10 2 3 2 3 2" xfId="44502" xr:uid="{F610D61B-87C4-4AF7-B825-F1D4C3C0F8C5}"/>
    <cellStyle name="Currency 5 10 2 3 2 4" xfId="32263" xr:uid="{45B646F0-175D-40CF-92E4-0031556526E7}"/>
    <cellStyle name="Currency 5 10 2 3 3" xfId="8509" xr:uid="{01CAF0C5-6826-4D17-B7B8-20751539AEC5}"/>
    <cellStyle name="Currency 5 10 2 3 3 2" xfId="16798" xr:uid="{FA9E2F1F-EA9E-4B0B-B104-1BF654AF7499}"/>
    <cellStyle name="Currency 5 10 2 3 3 2 2" xfId="44504" xr:uid="{AA36F420-8C64-4B3A-B3B3-CD910F8C0CEA}"/>
    <cellStyle name="Currency 5 10 2 3 3 3" xfId="36215" xr:uid="{C2E3BF90-4579-470D-8F38-3C3DCC05E76B}"/>
    <cellStyle name="Currency 5 10 2 3 4" xfId="16795" xr:uid="{47FA66BC-E373-4FAB-99CE-E90CA6C0EC68}"/>
    <cellStyle name="Currency 5 10 2 3 4 2" xfId="44501" xr:uid="{9F16DDD3-2D95-4292-B4EA-9F83E38D6B9A}"/>
    <cellStyle name="Currency 5 10 2 3 5" xfId="29629" xr:uid="{BA479C3A-F51A-43DA-B2F8-8D1B63AF204B}"/>
    <cellStyle name="Currency 5 10 2 4" xfId="3468" xr:uid="{39A03F8F-E9EE-4496-A478-56F52A3EF486}"/>
    <cellStyle name="Currency 5 10 2 4 2" xfId="10119" xr:uid="{3A450E63-CD6C-4796-A98A-045BBF91B1E7}"/>
    <cellStyle name="Currency 5 10 2 4 2 2" xfId="16800" xr:uid="{050EB012-31CF-467E-985A-111036D5442F}"/>
    <cellStyle name="Currency 5 10 2 4 2 2 2" xfId="44506" xr:uid="{F96F7C68-8FAB-496C-826A-8C940A6A5C05}"/>
    <cellStyle name="Currency 5 10 2 4 2 3" xfId="37825" xr:uid="{E14BC527-BACB-4FD8-BF01-06C23BA06582}"/>
    <cellStyle name="Currency 5 10 2 4 3" xfId="16799" xr:uid="{AE541ABC-553B-4F7A-87E4-47020CAAE858}"/>
    <cellStyle name="Currency 5 10 2 4 3 2" xfId="44505" xr:uid="{038AEA48-26B9-4CE8-9543-23CEDE96E485}"/>
    <cellStyle name="Currency 5 10 2 4 4" xfId="31239" xr:uid="{1F1DA27A-A7D5-4F8A-BEAF-ECE633EAF2CE}"/>
    <cellStyle name="Currency 5 10 2 5" xfId="6118" xr:uid="{64181028-C7AC-403B-ACE4-9C715F3DECE0}"/>
    <cellStyle name="Currency 5 10 2 5 2" xfId="12751" xr:uid="{D5505BD0-0311-416A-827D-4C31DB638204}"/>
    <cellStyle name="Currency 5 10 2 5 2 2" xfId="16802" xr:uid="{DF7D7031-6A60-4CFD-8FBA-FC619C411FE0}"/>
    <cellStyle name="Currency 5 10 2 5 2 2 2" xfId="44508" xr:uid="{E15F3ACD-1DE3-46E2-97BE-0A51312AE7DF}"/>
    <cellStyle name="Currency 5 10 2 5 2 3" xfId="40457" xr:uid="{FC52E691-558F-46E1-843D-B2295E293FAC}"/>
    <cellStyle name="Currency 5 10 2 5 3" xfId="16801" xr:uid="{3DDC2A64-B22C-4AC2-9F79-18EBAC3C9622}"/>
    <cellStyle name="Currency 5 10 2 5 3 2" xfId="44507" xr:uid="{A826C7B5-232C-4EE3-816F-DF4F09EFF140}"/>
    <cellStyle name="Currency 5 10 2 5 4" xfId="33871" xr:uid="{20734A45-BD7D-48D7-82A1-52B787C522B5}"/>
    <cellStyle name="Currency 5 10 2 6" xfId="7485" xr:uid="{0B6695F5-69F6-4350-A60A-455244465F1D}"/>
    <cellStyle name="Currency 5 10 2 6 2" xfId="16803" xr:uid="{B26BC846-7C72-4B6A-9C8D-6B1F19AE4C46}"/>
    <cellStyle name="Currency 5 10 2 6 2 2" xfId="44509" xr:uid="{F626FDBD-6CBD-41A7-BCC7-4E657AA2F146}"/>
    <cellStyle name="Currency 5 10 2 6 3" xfId="35191" xr:uid="{4CB72961-7ED5-4E88-BD97-1F8DC3C5F869}"/>
    <cellStyle name="Currency 5 10 2 7" xfId="16784" xr:uid="{619398E5-EC51-491D-9C26-0575698DAD1C}"/>
    <cellStyle name="Currency 5 10 2 7 2" xfId="44490" xr:uid="{A7AEF86C-021A-486A-87F4-7D4B02960D9F}"/>
    <cellStyle name="Currency 5 10 2 8" xfId="27284" xr:uid="{791952F8-E2B6-4A75-972B-4C88F9C76141}"/>
    <cellStyle name="Currency 5 10 2 8 2" xfId="54942" xr:uid="{5FAE21BA-85CF-4D0D-BAF6-F7B255330CC4}"/>
    <cellStyle name="Currency 5 10 2 9" xfId="28605" xr:uid="{DB650BC5-2ED6-4F60-AD87-1694615DC121}"/>
    <cellStyle name="Currency 5 10 3" xfId="1124" xr:uid="{7025C4A3-D4AC-4C96-A004-6FBDCBAE5F86}"/>
    <cellStyle name="Currency 5 10 3 2" xfId="1838" xr:uid="{F75884B9-CA72-485A-9D3F-7BAD640DA0AC}"/>
    <cellStyle name="Currency 5 10 3 2 2" xfId="4494" xr:uid="{752B5753-CC73-49C1-ACC6-3B9278CDD609}"/>
    <cellStyle name="Currency 5 10 3 2 2 2" xfId="11145" xr:uid="{2CE04640-C032-4D3E-9302-98AFEEA4EB97}"/>
    <cellStyle name="Currency 5 10 3 2 2 2 2" xfId="16807" xr:uid="{D551B615-B1B1-45B4-BD26-8272A50C2E87}"/>
    <cellStyle name="Currency 5 10 3 2 2 2 2 2" xfId="44513" xr:uid="{F153B766-F5E0-43DA-8A1D-C2F984CCBC03}"/>
    <cellStyle name="Currency 5 10 3 2 2 2 3" xfId="38851" xr:uid="{1E4E74F2-0E78-48D5-A38E-4C257D758837}"/>
    <cellStyle name="Currency 5 10 3 2 2 3" xfId="16806" xr:uid="{54987190-BCB1-48DF-9D5D-4B639E170809}"/>
    <cellStyle name="Currency 5 10 3 2 2 3 2" xfId="44512" xr:uid="{C9F1DC9E-3959-43ED-9CFD-27E0C732FD2B}"/>
    <cellStyle name="Currency 5 10 3 2 2 4" xfId="32265" xr:uid="{B61511D7-AD5A-4C97-B600-ABFE94F87F64}"/>
    <cellStyle name="Currency 5 10 3 2 3" xfId="8511" xr:uid="{9B14E7D3-1443-4A61-8BD5-F0A785620C52}"/>
    <cellStyle name="Currency 5 10 3 2 3 2" xfId="16808" xr:uid="{E629A9B8-EC82-47EE-90F7-B31AC3B8037B}"/>
    <cellStyle name="Currency 5 10 3 2 3 2 2" xfId="44514" xr:uid="{8ACC63A6-B1F7-41C1-ADC8-A0804AEAE4C2}"/>
    <cellStyle name="Currency 5 10 3 2 3 3" xfId="36217" xr:uid="{AE501F5B-6003-4345-A28C-4B7C3FA24789}"/>
    <cellStyle name="Currency 5 10 3 2 4" xfId="16805" xr:uid="{457808D5-31C9-4AFC-B2D0-6AED8B094F63}"/>
    <cellStyle name="Currency 5 10 3 2 4 2" xfId="44511" xr:uid="{CC588763-C351-48B0-99EF-30CBED4BC38B}"/>
    <cellStyle name="Currency 5 10 3 2 5" xfId="29631" xr:uid="{0D2A4DAF-73FE-4F4B-B5D6-6626DE2D39AE}"/>
    <cellStyle name="Currency 5 10 3 3" xfId="3789" xr:uid="{D58AAA62-41F8-4059-8108-622E89D1EA83}"/>
    <cellStyle name="Currency 5 10 3 3 2" xfId="10440" xr:uid="{82E63BF6-8F7B-4474-BBF9-0A276B4839B4}"/>
    <cellStyle name="Currency 5 10 3 3 2 2" xfId="16810" xr:uid="{ECE0CD70-7A64-481A-BAAB-5EBE111A020A}"/>
    <cellStyle name="Currency 5 10 3 3 2 2 2" xfId="44516" xr:uid="{7BCCA021-1008-435C-B465-B6DCA366D911}"/>
    <cellStyle name="Currency 5 10 3 3 2 3" xfId="38146" xr:uid="{6E6AC92E-4C4B-451C-8A23-DE3D12F1FC4A}"/>
    <cellStyle name="Currency 5 10 3 3 3" xfId="16809" xr:uid="{A223EB41-3AD1-4D5C-97EA-0E79D8012976}"/>
    <cellStyle name="Currency 5 10 3 3 3 2" xfId="44515" xr:uid="{922287B0-6F71-41FF-8AE2-EFB3FAF249A7}"/>
    <cellStyle name="Currency 5 10 3 3 4" xfId="31560" xr:uid="{F4C0164E-0800-4D17-8FF6-52D8310579AD}"/>
    <cellStyle name="Currency 5 10 3 4" xfId="6439" xr:uid="{F9733436-B7B3-4B37-8328-CAEFFDB3D37F}"/>
    <cellStyle name="Currency 5 10 3 4 2" xfId="13072" xr:uid="{C7E5DCE3-0C74-44DE-AF29-092C356F25E9}"/>
    <cellStyle name="Currency 5 10 3 4 2 2" xfId="16812" xr:uid="{52AA1CA4-B3DB-4750-BF4D-7AE5CFA1BA12}"/>
    <cellStyle name="Currency 5 10 3 4 2 2 2" xfId="44518" xr:uid="{3954E179-A858-42B3-8AD6-6E010A2BC16C}"/>
    <cellStyle name="Currency 5 10 3 4 2 3" xfId="40778" xr:uid="{44F35775-D48D-4043-BEB4-A1156133398E}"/>
    <cellStyle name="Currency 5 10 3 4 3" xfId="16811" xr:uid="{EF74602D-9B49-4BDE-B15C-1F2DB1C380DA}"/>
    <cellStyle name="Currency 5 10 3 4 3 2" xfId="44517" xr:uid="{0DC89A8A-9077-43BC-A24F-D4E5E6096749}"/>
    <cellStyle name="Currency 5 10 3 4 4" xfId="34192" xr:uid="{D69DA765-472C-4EC3-BA40-A5E29350A2F9}"/>
    <cellStyle name="Currency 5 10 3 5" xfId="7806" xr:uid="{61AB830F-5D11-4EA6-9D5F-433202E93CF0}"/>
    <cellStyle name="Currency 5 10 3 5 2" xfId="16813" xr:uid="{AF4A270B-2053-457D-814E-C849C509F2E9}"/>
    <cellStyle name="Currency 5 10 3 5 2 2" xfId="44519" xr:uid="{F0A8755B-493C-4EE7-947D-DD9807330B88}"/>
    <cellStyle name="Currency 5 10 3 5 3" xfId="35512" xr:uid="{4DC180A1-D037-4791-A5A3-B8DE9FF5967C}"/>
    <cellStyle name="Currency 5 10 3 6" xfId="16804" xr:uid="{1079672D-6C57-40B9-AAC4-B33FD73597FC}"/>
    <cellStyle name="Currency 5 10 3 6 2" xfId="44510" xr:uid="{8020BFB8-E8A0-4DC5-8B5B-B774D879D0AB}"/>
    <cellStyle name="Currency 5 10 3 7" xfId="27605" xr:uid="{9111D97D-41FA-4744-9224-1D009265143B}"/>
    <cellStyle name="Currency 5 10 3 7 2" xfId="55263" xr:uid="{4F6F6E17-4CAE-420A-859F-7630C0D0A2F1}"/>
    <cellStyle name="Currency 5 10 3 8" xfId="28926" xr:uid="{E18567C5-332D-4EF7-8170-96C8138AB543}"/>
    <cellStyle name="Currency 5 10 4" xfId="1835" xr:uid="{3F70BB46-3BEB-400B-BAA8-7BB1B9437BBE}"/>
    <cellStyle name="Currency 5 10 4 2" xfId="4491" xr:uid="{AD09D95B-1E11-4D71-8123-81EE3FD309D4}"/>
    <cellStyle name="Currency 5 10 4 2 2" xfId="11142" xr:uid="{0CDBB0A3-5F04-4954-AFB8-96B17B11ED8A}"/>
    <cellStyle name="Currency 5 10 4 2 2 2" xfId="16816" xr:uid="{12DD5B0A-F4FE-4273-AA6E-0FBE41358994}"/>
    <cellStyle name="Currency 5 10 4 2 2 2 2" xfId="44522" xr:uid="{063F24E5-3359-48AB-98CC-5E89D60299CE}"/>
    <cellStyle name="Currency 5 10 4 2 2 3" xfId="38848" xr:uid="{6B0BF6FD-798B-4818-8004-859909F14BA1}"/>
    <cellStyle name="Currency 5 10 4 2 3" xfId="16815" xr:uid="{ED657470-ECB8-4A29-84F8-E13228D603E3}"/>
    <cellStyle name="Currency 5 10 4 2 3 2" xfId="44521" xr:uid="{358247F5-730C-4F68-9938-6DD93B912DAB}"/>
    <cellStyle name="Currency 5 10 4 2 4" xfId="32262" xr:uid="{FAA7543E-62EE-4A6D-9071-6B3709F19189}"/>
    <cellStyle name="Currency 5 10 4 3" xfId="8508" xr:uid="{75FB430F-FF70-48A3-9348-9544800E3C71}"/>
    <cellStyle name="Currency 5 10 4 3 2" xfId="16817" xr:uid="{FD91179F-ECB4-462C-8EEB-3B8525347142}"/>
    <cellStyle name="Currency 5 10 4 3 2 2" xfId="44523" xr:uid="{092B13D8-4AC8-47D7-AA07-067A4094ADE8}"/>
    <cellStyle name="Currency 5 10 4 3 3" xfId="36214" xr:uid="{D5A52044-E6E3-4940-830B-24440F3FA131}"/>
    <cellStyle name="Currency 5 10 4 4" xfId="16814" xr:uid="{8FFF2774-387B-42E9-B891-47B9F670B7DE}"/>
    <cellStyle name="Currency 5 10 4 4 2" xfId="44520" xr:uid="{EBE77DD5-4E1D-46ED-87EE-B94C2D1F453E}"/>
    <cellStyle name="Currency 5 10 4 5" xfId="29628" xr:uid="{6141DCB9-CC34-46B0-A8B6-E46BD6CD1DCD}"/>
    <cellStyle name="Currency 5 10 5" xfId="3133" xr:uid="{AABDC7AD-943A-4865-A165-35F45CE627DF}"/>
    <cellStyle name="Currency 5 10 5 2" xfId="9784" xr:uid="{E502EE54-275C-498E-B43A-5EAE247D51C2}"/>
    <cellStyle name="Currency 5 10 5 2 2" xfId="16819" xr:uid="{8DA0E932-D173-4B05-B905-4AD88CC2D019}"/>
    <cellStyle name="Currency 5 10 5 2 2 2" xfId="44525" xr:uid="{60E4AFBA-4B26-48E2-A7D3-F17F6F398456}"/>
    <cellStyle name="Currency 5 10 5 2 3" xfId="37490" xr:uid="{71644272-9E16-4EA6-85FE-D6E4B716882A}"/>
    <cellStyle name="Currency 5 10 5 3" xfId="16818" xr:uid="{DBE41FC8-0260-4716-959B-C6A795F3B8C9}"/>
    <cellStyle name="Currency 5 10 5 3 2" xfId="44524" xr:uid="{417049C6-B9D5-43DD-9547-C2D3610E2A76}"/>
    <cellStyle name="Currency 5 10 5 4" xfId="30904" xr:uid="{DF57ABEB-4E41-4C02-A421-2788FD085DC7}"/>
    <cellStyle name="Currency 5 10 6" xfId="5771" xr:uid="{2E730757-CB25-4F41-848B-3E02DD755939}"/>
    <cellStyle name="Currency 5 10 6 2" xfId="12404" xr:uid="{D97D6619-CAE5-4C53-A1F5-DA05B4412934}"/>
    <cellStyle name="Currency 5 10 6 2 2" xfId="16821" xr:uid="{F877C3C5-7F00-480C-A854-CBAFE7A594CC}"/>
    <cellStyle name="Currency 5 10 6 2 2 2" xfId="44527" xr:uid="{BEDF407C-C5FA-46D7-A7D5-894D14A33C5A}"/>
    <cellStyle name="Currency 5 10 6 2 3" xfId="40110" xr:uid="{C5947BEA-6EA3-4CF9-B790-B056169F1468}"/>
    <cellStyle name="Currency 5 10 6 3" xfId="16820" xr:uid="{7F4B05EC-7200-418A-82BF-3B00340A1C3A}"/>
    <cellStyle name="Currency 5 10 6 3 2" xfId="44526" xr:uid="{9EA083E8-B48A-4AF7-85A7-B939197DDEB0}"/>
    <cellStyle name="Currency 5 10 6 4" xfId="33524" xr:uid="{9E793A41-FE96-4185-A05A-E4B9295B35F7}"/>
    <cellStyle name="Currency 5 10 7" xfId="7150" xr:uid="{D8EE881B-84F5-42CF-B7A6-4F84B37DD2F8}"/>
    <cellStyle name="Currency 5 10 7 2" xfId="16822" xr:uid="{A40540FB-99F6-4C24-970E-89F5328C3883}"/>
    <cellStyle name="Currency 5 10 7 2 2" xfId="44528" xr:uid="{19F5426B-9341-4641-A056-979AD1263FBB}"/>
    <cellStyle name="Currency 5 10 7 3" xfId="34856" xr:uid="{0F860F7A-4295-443A-A51B-44A29CE25947}"/>
    <cellStyle name="Currency 5 10 8" xfId="16783" xr:uid="{5D1C5C74-0246-4483-9291-1D73DB2710D1}"/>
    <cellStyle name="Currency 5 10 8 2" xfId="44489" xr:uid="{966D028C-B12C-4802-8DD6-6C260815AD05}"/>
    <cellStyle name="Currency 5 10 9" xfId="26938" xr:uid="{70495246-2A5C-4EF3-A666-824396175C6A}"/>
    <cellStyle name="Currency 5 10 9 2" xfId="54596" xr:uid="{190C7E54-77B2-4112-9E11-838850627304}"/>
    <cellStyle name="Currency 5 11" xfId="533" xr:uid="{9CF64CF2-9974-4BC0-8C18-FA03E11FF928}"/>
    <cellStyle name="Currency 5 11 2" xfId="1199" xr:uid="{C2EB6C60-3491-46F6-899C-F1D2F2B6DE5D}"/>
    <cellStyle name="Currency 5 11 2 2" xfId="1840" xr:uid="{70970568-9AAC-4F55-8E96-5380027D4A10}"/>
    <cellStyle name="Currency 5 11 2 2 2" xfId="4496" xr:uid="{E0735AE5-451D-4760-BFBB-52EA6F9FA5BB}"/>
    <cellStyle name="Currency 5 11 2 2 2 2" xfId="11147" xr:uid="{28DA97ED-A499-46D0-8A2E-1BAA8FBA7278}"/>
    <cellStyle name="Currency 5 11 2 2 2 2 2" xfId="16827" xr:uid="{47A3AE4E-35CE-4DFE-A63D-D4080FD70E74}"/>
    <cellStyle name="Currency 5 11 2 2 2 2 2 2" xfId="44533" xr:uid="{2540CE7F-84ED-455D-A141-B4DEF85C9955}"/>
    <cellStyle name="Currency 5 11 2 2 2 2 3" xfId="38853" xr:uid="{929D5D3F-737C-4F78-A87B-C1EFA354730C}"/>
    <cellStyle name="Currency 5 11 2 2 2 3" xfId="16826" xr:uid="{F08CDB75-6D59-40A1-9330-62CEB13EA036}"/>
    <cellStyle name="Currency 5 11 2 2 2 3 2" xfId="44532" xr:uid="{99019D6A-4FAF-40CF-AF3C-FBFDFA7D5B7C}"/>
    <cellStyle name="Currency 5 11 2 2 2 4" xfId="32267" xr:uid="{2A314A49-20F0-4448-8AE9-69A12B7A4271}"/>
    <cellStyle name="Currency 5 11 2 2 3" xfId="8513" xr:uid="{D82C369C-ED58-47A1-A66D-85AE3AEAAF60}"/>
    <cellStyle name="Currency 5 11 2 2 3 2" xfId="16828" xr:uid="{7DDEC3B2-9832-4CFD-A311-A77676AC3111}"/>
    <cellStyle name="Currency 5 11 2 2 3 2 2" xfId="44534" xr:uid="{77C14008-41F9-4D68-A23F-EE9423639890}"/>
    <cellStyle name="Currency 5 11 2 2 3 3" xfId="36219" xr:uid="{9E6709DC-9B6A-4540-BCDE-6D4FC20DEB9D}"/>
    <cellStyle name="Currency 5 11 2 2 4" xfId="16825" xr:uid="{371F3E21-5BDD-46AC-BB56-9062C71A00E4}"/>
    <cellStyle name="Currency 5 11 2 2 4 2" xfId="44531" xr:uid="{39755368-8E4E-4D80-8814-577695BDDE06}"/>
    <cellStyle name="Currency 5 11 2 2 5" xfId="29633" xr:uid="{E337AF62-0B5E-4BB9-8A12-C90F4A10C903}"/>
    <cellStyle name="Currency 5 11 2 3" xfId="3864" xr:uid="{8545FE15-EB45-409B-990C-49ADA9F9EE88}"/>
    <cellStyle name="Currency 5 11 2 3 2" xfId="10515" xr:uid="{2AD2F99E-D3E4-451B-8A28-EC1C5DCE6A27}"/>
    <cellStyle name="Currency 5 11 2 3 2 2" xfId="16830" xr:uid="{86AD0C11-AB11-4FF4-80F6-C49C86F7B9C6}"/>
    <cellStyle name="Currency 5 11 2 3 2 2 2" xfId="44536" xr:uid="{89CBC4C6-E86E-4675-9945-5BBDB68DDAA6}"/>
    <cellStyle name="Currency 5 11 2 3 2 3" xfId="38221" xr:uid="{3B602A27-FE3D-4396-A74E-38153ED01086}"/>
    <cellStyle name="Currency 5 11 2 3 3" xfId="16829" xr:uid="{20DCD1A3-4F01-4D1A-8B4F-12783B397264}"/>
    <cellStyle name="Currency 5 11 2 3 3 2" xfId="44535" xr:uid="{FC860513-63BF-4B69-84BB-463020CA797C}"/>
    <cellStyle name="Currency 5 11 2 3 4" xfId="31635" xr:uid="{291156A9-CEBB-4572-B775-4E2C9C853B84}"/>
    <cellStyle name="Currency 5 11 2 4" xfId="6514" xr:uid="{4858BCD0-4179-4BF3-A777-2152E8BC3937}"/>
    <cellStyle name="Currency 5 11 2 4 2" xfId="13147" xr:uid="{4F816F32-4D9F-44AF-A221-F2D4CB0F95C1}"/>
    <cellStyle name="Currency 5 11 2 4 2 2" xfId="16832" xr:uid="{88EA139A-9143-40F9-B7A2-EA4135017E11}"/>
    <cellStyle name="Currency 5 11 2 4 2 2 2" xfId="44538" xr:uid="{6CE5750C-CB2F-4BFC-BDCD-21EBC024FB00}"/>
    <cellStyle name="Currency 5 11 2 4 2 3" xfId="40853" xr:uid="{56164443-9B53-4F1A-96A0-0E5C92502D8E}"/>
    <cellStyle name="Currency 5 11 2 4 3" xfId="16831" xr:uid="{369D8636-5DDE-4526-BBBD-024DABC20E74}"/>
    <cellStyle name="Currency 5 11 2 4 3 2" xfId="44537" xr:uid="{45430F03-D113-432B-B830-B97B95757082}"/>
    <cellStyle name="Currency 5 11 2 4 4" xfId="34267" xr:uid="{03E1CF37-AAA0-45CB-A11C-BF6F738B354D}"/>
    <cellStyle name="Currency 5 11 2 5" xfId="7881" xr:uid="{95EB211C-00F8-4C63-8D16-16E5F942D003}"/>
    <cellStyle name="Currency 5 11 2 5 2" xfId="16833" xr:uid="{525E4D41-413F-43A6-AE1B-379BEC287FF9}"/>
    <cellStyle name="Currency 5 11 2 5 2 2" xfId="44539" xr:uid="{C71A825A-7ADC-4AA9-B85C-983597B0EC1F}"/>
    <cellStyle name="Currency 5 11 2 5 3" xfId="35587" xr:uid="{8763CC19-5113-451F-BA0F-11608D0187D5}"/>
    <cellStyle name="Currency 5 11 2 6" xfId="16824" xr:uid="{6829D524-68D5-4356-8952-452A3A284509}"/>
    <cellStyle name="Currency 5 11 2 6 2" xfId="44530" xr:uid="{13D6463C-56A2-472B-B1C3-5B1704AA32C1}"/>
    <cellStyle name="Currency 5 11 2 7" xfId="27680" xr:uid="{39D2F00C-51A7-425E-BBF4-BF15D6D695B7}"/>
    <cellStyle name="Currency 5 11 2 7 2" xfId="55338" xr:uid="{BE6BAF36-855B-4968-BBEF-64CE202707B7}"/>
    <cellStyle name="Currency 5 11 2 8" xfId="29001" xr:uid="{046453EF-5F4C-41F7-8989-3D75D2E13B11}"/>
    <cellStyle name="Currency 5 11 3" xfId="1839" xr:uid="{97A61485-38FC-4B1E-BF6A-2C6B28AA4DBE}"/>
    <cellStyle name="Currency 5 11 3 2" xfId="4495" xr:uid="{D0D8B2C7-AACE-4386-9917-7EA1E76BD690}"/>
    <cellStyle name="Currency 5 11 3 2 2" xfId="11146" xr:uid="{39E1682D-A3C6-40A5-96F0-9DF9E9EDFDEF}"/>
    <cellStyle name="Currency 5 11 3 2 2 2" xfId="16836" xr:uid="{9B546BFE-F7D5-4D65-A023-2F9D0B1C9A1C}"/>
    <cellStyle name="Currency 5 11 3 2 2 2 2" xfId="44542" xr:uid="{00EC490C-D2AB-4F6F-8710-62D8376BF176}"/>
    <cellStyle name="Currency 5 11 3 2 2 3" xfId="38852" xr:uid="{591C77D9-A911-4255-A562-B438BDECE734}"/>
    <cellStyle name="Currency 5 11 3 2 3" xfId="16835" xr:uid="{94DEE5E9-E197-49FC-AE8D-1D17017987BF}"/>
    <cellStyle name="Currency 5 11 3 2 3 2" xfId="44541" xr:uid="{2E505D9F-E7F5-4DBB-B57D-9F29DBC1DB68}"/>
    <cellStyle name="Currency 5 11 3 2 4" xfId="32266" xr:uid="{44B12F18-3D9D-46CC-9F9F-CA5C2F1B01E4}"/>
    <cellStyle name="Currency 5 11 3 3" xfId="8512" xr:uid="{35FB9984-70F6-45C1-B362-6CD7E44F08F2}"/>
    <cellStyle name="Currency 5 11 3 3 2" xfId="16837" xr:uid="{937F78FC-64F9-439C-B878-71831A92A5D0}"/>
    <cellStyle name="Currency 5 11 3 3 2 2" xfId="44543" xr:uid="{2612FC5E-A998-439E-8BDF-75EB9D9B2500}"/>
    <cellStyle name="Currency 5 11 3 3 3" xfId="36218" xr:uid="{1E7D213D-C69E-4E67-9D41-D57E43548D44}"/>
    <cellStyle name="Currency 5 11 3 4" xfId="16834" xr:uid="{24FB651B-F46B-44D0-A3AB-45A7E8834CFB}"/>
    <cellStyle name="Currency 5 11 3 4 2" xfId="44540" xr:uid="{245EC1A8-CF53-4062-89EE-DF17A1D9F327}"/>
    <cellStyle name="Currency 5 11 3 5" xfId="29632" xr:uid="{3F930FC2-3369-4E3D-9856-D299FF169E4B}"/>
    <cellStyle name="Currency 5 11 4" xfId="3208" xr:uid="{18B19D78-0F13-4F4A-A130-693ECEEED175}"/>
    <cellStyle name="Currency 5 11 4 2" xfId="9859" xr:uid="{DB34B98C-AB1B-468C-AC46-5ED4DFEA2C63}"/>
    <cellStyle name="Currency 5 11 4 2 2" xfId="16839" xr:uid="{C0E15F22-607D-4987-B960-64AD3A9B1560}"/>
    <cellStyle name="Currency 5 11 4 2 2 2" xfId="44545" xr:uid="{A2AB9DE3-49CA-4735-B96F-862F194AB882}"/>
    <cellStyle name="Currency 5 11 4 2 3" xfId="37565" xr:uid="{A1A2B3D6-8663-4A87-B5D3-DDF9AB7B78D7}"/>
    <cellStyle name="Currency 5 11 4 3" xfId="16838" xr:uid="{98FADC42-34CD-48CA-AF6B-83C00372FBC3}"/>
    <cellStyle name="Currency 5 11 4 3 2" xfId="44544" xr:uid="{CD97C8E9-1C30-4D86-BD92-397BB1C5DE24}"/>
    <cellStyle name="Currency 5 11 4 4" xfId="30979" xr:uid="{E78660BC-2602-4375-9053-E9C6E0B30E03}"/>
    <cellStyle name="Currency 5 11 5" xfId="5858" xr:uid="{F2ECD1E5-E92B-4BF7-8EC4-264FC30508E3}"/>
    <cellStyle name="Currency 5 11 5 2" xfId="12491" xr:uid="{3E84CC35-BE64-43FB-B4A6-C46B0262D411}"/>
    <cellStyle name="Currency 5 11 5 2 2" xfId="16841" xr:uid="{D3470CFD-3600-4BF1-84DC-712C7FE61835}"/>
    <cellStyle name="Currency 5 11 5 2 2 2" xfId="44547" xr:uid="{23B03DF5-81CD-4F56-9B8B-41042D27223F}"/>
    <cellStyle name="Currency 5 11 5 2 3" xfId="40197" xr:uid="{C9D7E4F9-4D24-4942-9663-2E91C49B39BD}"/>
    <cellStyle name="Currency 5 11 5 3" xfId="16840" xr:uid="{E085CA7D-4185-4E43-A36F-3B2536BAECC4}"/>
    <cellStyle name="Currency 5 11 5 3 2" xfId="44546" xr:uid="{327E58CE-203A-4BFF-A920-333C0FC2D206}"/>
    <cellStyle name="Currency 5 11 5 4" xfId="33611" xr:uid="{E6FDD957-50BC-415F-A814-7156E885FDAE}"/>
    <cellStyle name="Currency 5 11 6" xfId="7225" xr:uid="{1CD3F85E-67BA-4E8F-87A9-C210C353AFB1}"/>
    <cellStyle name="Currency 5 11 6 2" xfId="16842" xr:uid="{20F241E8-B747-4C20-BBEE-BBCC00811B59}"/>
    <cellStyle name="Currency 5 11 6 2 2" xfId="44548" xr:uid="{45A3943F-9A8C-480E-9051-43ADF5C9D5BD}"/>
    <cellStyle name="Currency 5 11 6 3" xfId="34931" xr:uid="{7BD45ACA-B3ED-46BA-A665-8D8874952AF6}"/>
    <cellStyle name="Currency 5 11 7" xfId="16823" xr:uid="{633D1B42-9ABF-4D80-9A11-29628203EF6D}"/>
    <cellStyle name="Currency 5 11 7 2" xfId="44529" xr:uid="{02A5E83E-4359-4FAA-88EF-BF9AD916B6D4}"/>
    <cellStyle name="Currency 5 11 8" xfId="27024" xr:uid="{369F819D-BC75-4199-BA5F-7227E52C8B43}"/>
    <cellStyle name="Currency 5 11 8 2" xfId="54682" xr:uid="{6FF8C4C5-992B-449F-9B1E-C132E689EEA3}"/>
    <cellStyle name="Currency 5 11 9" xfId="28345" xr:uid="{6F51D0D4-75DD-47D8-86E9-7EEB060F78CD}"/>
    <cellStyle name="Currency 5 12" xfId="863" xr:uid="{BC57A502-849A-4C86-820A-5D880EDC101A}"/>
    <cellStyle name="Currency 5 12 2" xfId="1841" xr:uid="{90DAAC8F-871E-4D2B-B1AB-94001CBAB6FA}"/>
    <cellStyle name="Currency 5 12 2 2" xfId="4497" xr:uid="{7159DC17-4363-4AD1-B214-5D4EDC4C2CDD}"/>
    <cellStyle name="Currency 5 12 2 2 2" xfId="11148" xr:uid="{2A254052-9EF5-40E3-89CE-A643E02097AC}"/>
    <cellStyle name="Currency 5 12 2 2 2 2" xfId="16846" xr:uid="{A7368458-F6D8-479B-A3E7-599D66B83954}"/>
    <cellStyle name="Currency 5 12 2 2 2 2 2" xfId="44552" xr:uid="{94FB9D7F-2A1B-4EF0-928B-6D5E8C5C23B9}"/>
    <cellStyle name="Currency 5 12 2 2 2 3" xfId="38854" xr:uid="{327C3BE7-0081-4341-A5F5-D53DC31416FA}"/>
    <cellStyle name="Currency 5 12 2 2 3" xfId="16845" xr:uid="{8F814340-4F6C-47E7-85CE-AC202DC5CEB4}"/>
    <cellStyle name="Currency 5 12 2 2 3 2" xfId="44551" xr:uid="{A33E1F2D-BF40-45B2-B942-A8E066FEBB01}"/>
    <cellStyle name="Currency 5 12 2 2 4" xfId="32268" xr:uid="{E96B9FE5-9339-481B-B546-F52DA14CD496}"/>
    <cellStyle name="Currency 5 12 2 3" xfId="8514" xr:uid="{DC595857-792D-4312-A508-BDA279144B68}"/>
    <cellStyle name="Currency 5 12 2 3 2" xfId="16847" xr:uid="{65552886-A75F-4689-9A58-5CE270D4C816}"/>
    <cellStyle name="Currency 5 12 2 3 2 2" xfId="44553" xr:uid="{F793F915-CCB7-4124-AC50-1D2A665F1B6B}"/>
    <cellStyle name="Currency 5 12 2 3 3" xfId="36220" xr:uid="{AB8E6954-499F-4AD6-B7B6-FB0AAC16BDE8}"/>
    <cellStyle name="Currency 5 12 2 4" xfId="16844" xr:uid="{FF3465D1-700F-4AB5-B847-120971F6511E}"/>
    <cellStyle name="Currency 5 12 2 4 2" xfId="44550" xr:uid="{30663600-13CF-49AF-AD01-E0AC8F0BC20C}"/>
    <cellStyle name="Currency 5 12 2 5" xfId="29634" xr:uid="{A74E22D2-07B9-44C7-97DA-85F69588BF04}"/>
    <cellStyle name="Currency 5 12 3" xfId="3528" xr:uid="{0A8C4F3E-5026-4E3F-AAED-B220B8561B31}"/>
    <cellStyle name="Currency 5 12 3 2" xfId="10179" xr:uid="{A0C61958-2FB4-400C-A5D7-E9E62DF8420E}"/>
    <cellStyle name="Currency 5 12 3 2 2" xfId="16849" xr:uid="{440D8DFE-7152-4272-B40D-E48129CC9BEF}"/>
    <cellStyle name="Currency 5 12 3 2 2 2" xfId="44555" xr:uid="{919C6555-F093-4AB6-B1B9-8C93FE8FC760}"/>
    <cellStyle name="Currency 5 12 3 2 3" xfId="37885" xr:uid="{7A568861-306F-4315-BD82-CCD6047D8056}"/>
    <cellStyle name="Currency 5 12 3 3" xfId="16848" xr:uid="{BAF87EB9-7D07-4AE6-AF00-171280CC6F93}"/>
    <cellStyle name="Currency 5 12 3 3 2" xfId="44554" xr:uid="{CE787BF4-68EE-4BF0-9B1F-42CD8DF552A5}"/>
    <cellStyle name="Currency 5 12 3 4" xfId="31299" xr:uid="{7C12BE53-5B4C-4654-98DD-65FA15EEDE48}"/>
    <cellStyle name="Currency 5 12 4" xfId="6178" xr:uid="{C6492AE1-76A6-4DCC-BEED-4616EAB51EA5}"/>
    <cellStyle name="Currency 5 12 4 2" xfId="12811" xr:uid="{FF7A71E9-7219-407D-B3BB-F9FD0AC4BE35}"/>
    <cellStyle name="Currency 5 12 4 2 2" xfId="16851" xr:uid="{DC45A90D-589B-4DCA-BF27-80E297E9C905}"/>
    <cellStyle name="Currency 5 12 4 2 2 2" xfId="44557" xr:uid="{613345ED-C3F9-43C2-8325-7C7C18D0D97E}"/>
    <cellStyle name="Currency 5 12 4 2 3" xfId="40517" xr:uid="{083874A9-9ECE-4220-AD20-23563684057F}"/>
    <cellStyle name="Currency 5 12 4 3" xfId="16850" xr:uid="{CAC489EA-249F-42F2-B624-5DA344567E34}"/>
    <cellStyle name="Currency 5 12 4 3 2" xfId="44556" xr:uid="{163E2719-A98C-4421-AB42-8F8AC71A8CCD}"/>
    <cellStyle name="Currency 5 12 4 4" xfId="33931" xr:uid="{7068C73A-146D-4533-B4AC-10CDA6EF2846}"/>
    <cellStyle name="Currency 5 12 5" xfId="7545" xr:uid="{21767D6F-3CB3-4049-9EC7-424A6133C7D3}"/>
    <cellStyle name="Currency 5 12 5 2" xfId="16852" xr:uid="{8EEBADF6-CA80-4554-9907-FC8A72255E22}"/>
    <cellStyle name="Currency 5 12 5 2 2" xfId="44558" xr:uid="{6E749472-70DE-4343-9B95-DD9C184A3D61}"/>
    <cellStyle name="Currency 5 12 5 3" xfId="35251" xr:uid="{869B3E28-8881-4A65-80AC-E7ECC6FE7AA8}"/>
    <cellStyle name="Currency 5 12 6" xfId="16843" xr:uid="{6FF08F1D-9A34-4053-910C-110944276682}"/>
    <cellStyle name="Currency 5 12 6 2" xfId="44549" xr:uid="{6309085E-899F-498D-AFEA-BCA4A1813C26}"/>
    <cellStyle name="Currency 5 12 7" xfId="27344" xr:uid="{80B5DCAD-ADC0-4A22-AFBC-8B6BBB55F4B7}"/>
    <cellStyle name="Currency 5 12 7 2" xfId="55002" xr:uid="{A2EAE3A4-707D-48C6-827E-CA1346DCDFF2}"/>
    <cellStyle name="Currency 5 12 8" xfId="28665" xr:uid="{4768B134-B164-46E0-93A5-19514F283F6B}"/>
    <cellStyle name="Currency 5 13" xfId="1834" xr:uid="{89045FC8-D1F7-4986-A5BE-8583424D0EE4}"/>
    <cellStyle name="Currency 5 13 2" xfId="4490" xr:uid="{2E19E3F1-E936-4610-A02A-F8AFB54A3FC3}"/>
    <cellStyle name="Currency 5 13 2 2" xfId="11141" xr:uid="{DEA9DE0B-E4AD-4A1C-B5EE-D6DC66F5BB57}"/>
    <cellStyle name="Currency 5 13 2 2 2" xfId="16855" xr:uid="{95EDF611-BBA9-4564-9DC3-1CDD1FE0577F}"/>
    <cellStyle name="Currency 5 13 2 2 2 2" xfId="44561" xr:uid="{F4E65A4F-2E75-40F4-98F5-70C82C3B0DE0}"/>
    <cellStyle name="Currency 5 13 2 2 3" xfId="38847" xr:uid="{01AAF989-6B1E-45EE-86FA-2FA4E4B24664}"/>
    <cellStyle name="Currency 5 13 2 3" xfId="16854" xr:uid="{A38F21B8-2F38-4D08-A645-FFD464CEE9C6}"/>
    <cellStyle name="Currency 5 13 2 3 2" xfId="44560" xr:uid="{B41508A2-009D-4495-A794-7CBEB240FDBA}"/>
    <cellStyle name="Currency 5 13 2 4" xfId="32261" xr:uid="{EFBF8D00-D60F-471C-BE1E-49265FBEAB95}"/>
    <cellStyle name="Currency 5 13 3" xfId="8507" xr:uid="{4938AFC6-45F0-432A-894A-D75E77311EF0}"/>
    <cellStyle name="Currency 5 13 3 2" xfId="16856" xr:uid="{25AB6E74-B2A0-450B-A135-F6E5F8355961}"/>
    <cellStyle name="Currency 5 13 3 2 2" xfId="44562" xr:uid="{0FF00D23-2F67-43A3-A4F7-65D281B1BB6F}"/>
    <cellStyle name="Currency 5 13 3 3" xfId="36213" xr:uid="{2A5CEC12-6DA9-4F60-93BC-8E5DF43413FE}"/>
    <cellStyle name="Currency 5 13 4" xfId="16853" xr:uid="{ACF109D4-A442-4D3B-ACD4-A207B5F51168}"/>
    <cellStyle name="Currency 5 13 4 2" xfId="44559" xr:uid="{21557F2D-E958-4526-9925-386C63E3D95A}"/>
    <cellStyle name="Currency 5 13 5" xfId="29627" xr:uid="{CB4702CF-A933-4467-A8A0-E0AFDEB5D89E}"/>
    <cellStyle name="Currency 5 14" xfId="2871" xr:uid="{B4AB2EF9-AA9E-4BD8-88CC-8CE30E37D164}"/>
    <cellStyle name="Currency 5 14 2" xfId="9523" xr:uid="{7A5A73BC-3B7C-443F-AABC-2583ED24419F}"/>
    <cellStyle name="Currency 5 14 2 2" xfId="16858" xr:uid="{BA0A4264-F5D5-4936-A3E7-4299DD6CF7FA}"/>
    <cellStyle name="Currency 5 14 2 2 2" xfId="44564" xr:uid="{F28786B5-FD60-4141-BC66-5E4A725B9B6F}"/>
    <cellStyle name="Currency 5 14 2 3" xfId="37229" xr:uid="{F34D0F39-7297-4280-8CFC-91A3EDA4A40F}"/>
    <cellStyle name="Currency 5 14 3" xfId="16857" xr:uid="{79787A91-66C4-426D-86A0-CF9FED2675A9}"/>
    <cellStyle name="Currency 5 14 3 2" xfId="44563" xr:uid="{EA070D2A-8E17-44EA-AC84-2EE717EF0B60}"/>
    <cellStyle name="Currency 5 14 4" xfId="30643" xr:uid="{086482D7-D310-4563-B0F2-37F5FBE1315B}"/>
    <cellStyle name="Currency 5 15" xfId="5510" xr:uid="{B3508DFF-0DF4-450F-AD8A-A697C610C217}"/>
    <cellStyle name="Currency 5 15 2" xfId="12143" xr:uid="{A9F7C943-195E-46F8-848D-46803A666DD9}"/>
    <cellStyle name="Currency 5 15 2 2" xfId="16860" xr:uid="{CB902354-F6BA-4AED-8B12-1C80EC003192}"/>
    <cellStyle name="Currency 5 15 2 2 2" xfId="44566" xr:uid="{E0EDF5D2-B87C-47E1-A2F3-B0020996CCE7}"/>
    <cellStyle name="Currency 5 15 2 3" xfId="39849" xr:uid="{B9725269-9D60-4187-A9A2-4ED307291984}"/>
    <cellStyle name="Currency 5 15 3" xfId="16859" xr:uid="{983507AE-0CB0-4EC2-95D2-F4429B231A2C}"/>
    <cellStyle name="Currency 5 15 3 2" xfId="44565" xr:uid="{DF5B98EF-BF52-4A83-A0E7-79377E08E876}"/>
    <cellStyle name="Currency 5 15 4" xfId="33263" xr:uid="{FB3311B9-03E5-401C-8284-3724517E0424}"/>
    <cellStyle name="Currency 5 16" xfId="6889" xr:uid="{0D986214-3BEB-4ECB-A28E-86697D40E82D}"/>
    <cellStyle name="Currency 5 16 2" xfId="16861" xr:uid="{70002083-9B79-4C4B-B197-CC89C46502EC}"/>
    <cellStyle name="Currency 5 16 2 2" xfId="44567" xr:uid="{5E871A85-BC41-4247-85D1-76FCC9663C14}"/>
    <cellStyle name="Currency 5 16 3" xfId="34595" xr:uid="{909BE632-CDE5-4FBE-8F39-A06249AE77B2}"/>
    <cellStyle name="Currency 5 17" xfId="16782" xr:uid="{13987086-E1C5-4781-AC14-5ED6CDB0302C}"/>
    <cellStyle name="Currency 5 17 2" xfId="44488" xr:uid="{4EFE0B55-61CB-4B7B-86A0-1857E80D02F1}"/>
    <cellStyle name="Currency 5 18" xfId="26677" xr:uid="{50F7D220-ED12-417E-8968-3DE03B117B4F}"/>
    <cellStyle name="Currency 5 18 2" xfId="54335" xr:uid="{C1B77D47-EB77-4316-9099-4E874070AC76}"/>
    <cellStyle name="Currency 5 19" xfId="28013" xr:uid="{F7C540A0-2A99-4BB5-960C-86F934731058}"/>
    <cellStyle name="Currency 5 2" xfId="67" xr:uid="{8EEC93F5-9E1F-40CD-9D4C-C02590B2357D}"/>
    <cellStyle name="Currency 5 2 10" xfId="28025" xr:uid="{5C4ECD66-4D1C-4A42-800A-622B16368F45}"/>
    <cellStyle name="Currency 5 2 2" xfId="547" xr:uid="{9479C297-0005-4608-8637-E017582575FA}"/>
    <cellStyle name="Currency 5 2 2 2" xfId="1213" xr:uid="{192CA9D1-A1E9-446E-BE9C-75AA18E56D06}"/>
    <cellStyle name="Currency 5 2 2 2 2" xfId="1844" xr:uid="{F15A2AD8-9532-448D-98A9-150FD13C5BF7}"/>
    <cellStyle name="Currency 5 2 2 2 2 2" xfId="4500" xr:uid="{9682E7E5-5F35-4716-9A80-E89D4CBB6192}"/>
    <cellStyle name="Currency 5 2 2 2 2 2 2" xfId="11151" xr:uid="{EACE192F-EBDB-44B2-9EE3-20D732F7C3D8}"/>
    <cellStyle name="Currency 5 2 2 2 2 2 2 2" xfId="16867" xr:uid="{C06B6A24-FD23-4383-AD04-F234B77E6C8F}"/>
    <cellStyle name="Currency 5 2 2 2 2 2 2 2 2" xfId="44573" xr:uid="{EB93126D-8A30-492B-AB92-12416107645F}"/>
    <cellStyle name="Currency 5 2 2 2 2 2 2 3" xfId="38857" xr:uid="{25770253-685F-405E-80B4-77D284ECBB79}"/>
    <cellStyle name="Currency 5 2 2 2 2 2 3" xfId="16866" xr:uid="{2273A714-5CA4-45B5-A6A8-0AEEEB408CA9}"/>
    <cellStyle name="Currency 5 2 2 2 2 2 3 2" xfId="44572" xr:uid="{37107194-BA32-4F7E-8A34-4315471A80C5}"/>
    <cellStyle name="Currency 5 2 2 2 2 2 4" xfId="32271" xr:uid="{5D99AB85-784F-4B5C-A023-FA97EBF1897E}"/>
    <cellStyle name="Currency 5 2 2 2 2 3" xfId="8517" xr:uid="{46A6AC8E-78D8-45A4-9664-908C48D202AD}"/>
    <cellStyle name="Currency 5 2 2 2 2 3 2" xfId="16868" xr:uid="{A3A346A1-EA43-4CDE-A1A4-1FAF8CC10CEE}"/>
    <cellStyle name="Currency 5 2 2 2 2 3 2 2" xfId="44574" xr:uid="{38788FEC-25FD-479F-A5CF-F6DEB4661C8C}"/>
    <cellStyle name="Currency 5 2 2 2 2 3 3" xfId="36223" xr:uid="{1AB7E2FD-301C-49F7-ABD5-A50432335828}"/>
    <cellStyle name="Currency 5 2 2 2 2 4" xfId="16865" xr:uid="{42AD9E45-35BF-4990-BE9E-32E15392F3A4}"/>
    <cellStyle name="Currency 5 2 2 2 2 4 2" xfId="44571" xr:uid="{51DC586F-CB33-4158-8115-008DB141972E}"/>
    <cellStyle name="Currency 5 2 2 2 2 5" xfId="29637" xr:uid="{1C512E7F-3484-43BF-8431-033BA7E9F3FD}"/>
    <cellStyle name="Currency 5 2 2 2 3" xfId="3878" xr:uid="{FEDB9EEE-BB9A-475A-9369-FB06ABD9BAC7}"/>
    <cellStyle name="Currency 5 2 2 2 3 2" xfId="10529" xr:uid="{CFEF3790-6C54-4A5D-BA2D-266BCCC9D094}"/>
    <cellStyle name="Currency 5 2 2 2 3 2 2" xfId="16870" xr:uid="{A132B6FC-0340-445F-94A3-4CCC7F26BA10}"/>
    <cellStyle name="Currency 5 2 2 2 3 2 2 2" xfId="44576" xr:uid="{3AAC0574-CF9B-4F1E-A1A2-1EF36C3DB615}"/>
    <cellStyle name="Currency 5 2 2 2 3 2 3" xfId="38235" xr:uid="{E1F350CB-6E9E-451B-BAB9-C39C946F65DD}"/>
    <cellStyle name="Currency 5 2 2 2 3 3" xfId="16869" xr:uid="{858068AE-B45F-4988-AC81-5FC78270BA38}"/>
    <cellStyle name="Currency 5 2 2 2 3 3 2" xfId="44575" xr:uid="{BDA8915C-ECE7-43C9-A435-1926F5936202}"/>
    <cellStyle name="Currency 5 2 2 2 3 4" xfId="31649" xr:uid="{7FC17F3A-724E-42BC-95B7-26BA5FC423C0}"/>
    <cellStyle name="Currency 5 2 2 2 4" xfId="6528" xr:uid="{9B79915E-DF88-428E-BDE2-09777618DD8A}"/>
    <cellStyle name="Currency 5 2 2 2 4 2" xfId="13161" xr:uid="{FB1C8EAC-B2EB-4F15-A8F2-142F856EC9D0}"/>
    <cellStyle name="Currency 5 2 2 2 4 2 2" xfId="16872" xr:uid="{FF727729-3650-4C6F-9F82-91C3A43F0B25}"/>
    <cellStyle name="Currency 5 2 2 2 4 2 2 2" xfId="44578" xr:uid="{65A7E0B9-08A2-4C5E-8D50-1BAF555E253C}"/>
    <cellStyle name="Currency 5 2 2 2 4 2 3" xfId="40867" xr:uid="{E5526EFA-BBD8-4C1C-993A-640EDC749EDA}"/>
    <cellStyle name="Currency 5 2 2 2 4 3" xfId="16871" xr:uid="{F1F0D180-1B9B-4236-B267-BB331BD9A1A0}"/>
    <cellStyle name="Currency 5 2 2 2 4 3 2" xfId="44577" xr:uid="{A23ECC90-CD9D-4A81-8AA3-AB2EAAFE4F54}"/>
    <cellStyle name="Currency 5 2 2 2 4 4" xfId="34281" xr:uid="{427AEBE3-C4A6-4115-8C77-53DB497673E7}"/>
    <cellStyle name="Currency 5 2 2 2 5" xfId="7895" xr:uid="{621DBFF5-0708-4DB8-AFAA-0162C04A84FD}"/>
    <cellStyle name="Currency 5 2 2 2 5 2" xfId="16873" xr:uid="{3E09D9A6-E402-465D-8B02-0D711A06F945}"/>
    <cellStyle name="Currency 5 2 2 2 5 2 2" xfId="44579" xr:uid="{38E9FD6F-70EC-47FD-8632-75E5127C2159}"/>
    <cellStyle name="Currency 5 2 2 2 5 3" xfId="35601" xr:uid="{D1F5FE07-DE6D-46CC-B147-E13AD8D5870D}"/>
    <cellStyle name="Currency 5 2 2 2 6" xfId="16864" xr:uid="{355DDFDA-D2C3-41F1-ACEC-7D48D4998D44}"/>
    <cellStyle name="Currency 5 2 2 2 6 2" xfId="44570" xr:uid="{569C1F45-EBE1-43CF-BE2A-97C143B291ED}"/>
    <cellStyle name="Currency 5 2 2 2 7" xfId="27694" xr:uid="{F90FF98A-6907-4C04-84F1-5DB4A2F1BC9F}"/>
    <cellStyle name="Currency 5 2 2 2 7 2" xfId="55352" xr:uid="{18414564-8997-447D-81A7-A5C747865536}"/>
    <cellStyle name="Currency 5 2 2 2 8" xfId="29015" xr:uid="{07B764A2-5C38-4D19-8218-0552A47A3C1F}"/>
    <cellStyle name="Currency 5 2 2 3" xfId="1843" xr:uid="{5A6BBB65-C277-4E25-8B0B-D45310E704D6}"/>
    <cellStyle name="Currency 5 2 2 3 2" xfId="4499" xr:uid="{3C729D1B-DBE6-4794-9BC7-12B4C02DC7D3}"/>
    <cellStyle name="Currency 5 2 2 3 2 2" xfId="11150" xr:uid="{74CB0D37-6E0F-4981-8F31-0AB7E4FB0DED}"/>
    <cellStyle name="Currency 5 2 2 3 2 2 2" xfId="16876" xr:uid="{82DE5E88-2482-46A4-904E-1E9AB40DC5E2}"/>
    <cellStyle name="Currency 5 2 2 3 2 2 2 2" xfId="44582" xr:uid="{60C0804D-8215-4494-880B-6CFC2AB547E9}"/>
    <cellStyle name="Currency 5 2 2 3 2 2 3" xfId="38856" xr:uid="{DE832B0B-53BA-4972-8BCF-7C3FF4D3F02B}"/>
    <cellStyle name="Currency 5 2 2 3 2 3" xfId="16875" xr:uid="{0D55BDCA-4984-4493-A719-7F6F61F90F82}"/>
    <cellStyle name="Currency 5 2 2 3 2 3 2" xfId="44581" xr:uid="{952EB9A3-BBD3-4F22-AF76-D869B865FBA0}"/>
    <cellStyle name="Currency 5 2 2 3 2 4" xfId="32270" xr:uid="{09CDAD4D-630B-4683-8519-579AE2C661DF}"/>
    <cellStyle name="Currency 5 2 2 3 3" xfId="8516" xr:uid="{7766C981-BF9A-4DE6-B9ED-89853CEF4D44}"/>
    <cellStyle name="Currency 5 2 2 3 3 2" xfId="16877" xr:uid="{2FEB1AD6-6144-457C-A15B-74CEA8CB1F15}"/>
    <cellStyle name="Currency 5 2 2 3 3 2 2" xfId="44583" xr:uid="{D7399EDE-0422-4F05-8663-33EB1D9FDDDB}"/>
    <cellStyle name="Currency 5 2 2 3 3 3" xfId="36222" xr:uid="{CD196050-124B-4E09-8E15-09E8CFD983C5}"/>
    <cellStyle name="Currency 5 2 2 3 4" xfId="16874" xr:uid="{7BB66C13-2E99-4D84-81D9-EBADDCECAEA2}"/>
    <cellStyle name="Currency 5 2 2 3 4 2" xfId="44580" xr:uid="{F8181418-3DE7-475D-A719-D9D3D46581FC}"/>
    <cellStyle name="Currency 5 2 2 3 5" xfId="29636" xr:uid="{E0D86202-AB13-443E-B520-A9612FFC979F}"/>
    <cellStyle name="Currency 5 2 2 4" xfId="3222" xr:uid="{B7C95DBC-AEEA-403E-9DFB-B9381689A396}"/>
    <cellStyle name="Currency 5 2 2 4 2" xfId="9873" xr:uid="{67F56AB8-6A3A-47CF-89DA-80D3624372A1}"/>
    <cellStyle name="Currency 5 2 2 4 2 2" xfId="16879" xr:uid="{32048BD1-C873-4780-BB87-7E189DE46552}"/>
    <cellStyle name="Currency 5 2 2 4 2 2 2" xfId="44585" xr:uid="{1917CAFF-9144-4E4F-81AE-AD28AF163B2D}"/>
    <cellStyle name="Currency 5 2 2 4 2 3" xfId="37579" xr:uid="{3E6CC657-1800-4FAA-ADC6-5501610BE8C2}"/>
    <cellStyle name="Currency 5 2 2 4 3" xfId="16878" xr:uid="{7932B79D-688B-41E6-AC8C-B4551516CF89}"/>
    <cellStyle name="Currency 5 2 2 4 3 2" xfId="44584" xr:uid="{3CB12853-71F5-4BED-A39E-9B3FCF8B227E}"/>
    <cellStyle name="Currency 5 2 2 4 4" xfId="30993" xr:uid="{5C989664-CB37-41C6-A2A0-DC0BDF88405B}"/>
    <cellStyle name="Currency 5 2 2 5" xfId="5872" xr:uid="{E319E758-64C7-4390-89C6-8230D54D6B4A}"/>
    <cellStyle name="Currency 5 2 2 5 2" xfId="12505" xr:uid="{FEC744B2-D6CA-4AA2-9BD0-DF22FEA931BD}"/>
    <cellStyle name="Currency 5 2 2 5 2 2" xfId="16881" xr:uid="{7577A377-7979-4E24-B6C4-60887F85FA70}"/>
    <cellStyle name="Currency 5 2 2 5 2 2 2" xfId="44587" xr:uid="{5F279F60-F07C-4460-882B-A1E8BBF3F877}"/>
    <cellStyle name="Currency 5 2 2 5 2 3" xfId="40211" xr:uid="{478C47A6-27C9-4CC4-95BB-9E894936595A}"/>
    <cellStyle name="Currency 5 2 2 5 3" xfId="16880" xr:uid="{754BCD15-265A-45FE-A1B7-542B1DFC2C5B}"/>
    <cellStyle name="Currency 5 2 2 5 3 2" xfId="44586" xr:uid="{E455CD43-7AF2-4EDC-B0FA-90303A641EA1}"/>
    <cellStyle name="Currency 5 2 2 5 4" xfId="33625" xr:uid="{CF4F5D09-D417-424E-8581-CD8255AFBE90}"/>
    <cellStyle name="Currency 5 2 2 6" xfId="7239" xr:uid="{E4C033E7-4F15-4D86-BDB7-7717CFC57D50}"/>
    <cellStyle name="Currency 5 2 2 6 2" xfId="16882" xr:uid="{AF34E494-F4E5-43A2-9412-2692895E2C49}"/>
    <cellStyle name="Currency 5 2 2 6 2 2" xfId="44588" xr:uid="{ABA54904-9010-433A-961B-8134EA926909}"/>
    <cellStyle name="Currency 5 2 2 6 3" xfId="34945" xr:uid="{9813B83D-0944-41C0-BFE1-5E618A741BFD}"/>
    <cellStyle name="Currency 5 2 2 7" xfId="16863" xr:uid="{79D361E6-874A-49F9-BF17-20E884C529D8}"/>
    <cellStyle name="Currency 5 2 2 7 2" xfId="44569" xr:uid="{ED28454C-E536-4264-9E8B-86ECA4E3F0F8}"/>
    <cellStyle name="Currency 5 2 2 8" xfId="27038" xr:uid="{93C20941-BF7E-4A0F-89C5-BA4884C93118}"/>
    <cellStyle name="Currency 5 2 2 8 2" xfId="54696" xr:uid="{40CEA628-6909-4BAB-8D77-A8FAC0BE60A3}"/>
    <cellStyle name="Currency 5 2 2 9" xfId="28359" xr:uid="{68566BAD-67F6-439E-A4AD-87A3AF89D10B}"/>
    <cellStyle name="Currency 5 2 3" xfId="878" xr:uid="{D30A6152-77D2-4F1F-A92C-047102621EEA}"/>
    <cellStyle name="Currency 5 2 3 2" xfId="1845" xr:uid="{681D580D-8A80-4BDB-AADE-AA2D70F0DC94}"/>
    <cellStyle name="Currency 5 2 3 2 2" xfId="4501" xr:uid="{9D867EA2-683B-4595-A0D5-BC85A73CFE44}"/>
    <cellStyle name="Currency 5 2 3 2 2 2" xfId="11152" xr:uid="{B53B2F99-B5E0-45CD-8F43-13C7F449B612}"/>
    <cellStyle name="Currency 5 2 3 2 2 2 2" xfId="16886" xr:uid="{D2981864-0A2A-4924-B9D9-2063346D9E20}"/>
    <cellStyle name="Currency 5 2 3 2 2 2 2 2" xfId="44592" xr:uid="{443EBAC6-F14B-4B93-A878-7A465418615C}"/>
    <cellStyle name="Currency 5 2 3 2 2 2 3" xfId="38858" xr:uid="{C1DDE4A5-FDAE-44FF-8A11-6BFE5961B535}"/>
    <cellStyle name="Currency 5 2 3 2 2 3" xfId="16885" xr:uid="{21501CFE-3889-4864-B9E8-269CBB970613}"/>
    <cellStyle name="Currency 5 2 3 2 2 3 2" xfId="44591" xr:uid="{2A91E199-2478-46BA-B73B-2EE14991837F}"/>
    <cellStyle name="Currency 5 2 3 2 2 4" xfId="32272" xr:uid="{15553B6B-5338-4D38-A7D8-A2B607CB57BA}"/>
    <cellStyle name="Currency 5 2 3 2 3" xfId="8518" xr:uid="{50FFB36F-866D-4545-967A-B28074C02A58}"/>
    <cellStyle name="Currency 5 2 3 2 3 2" xfId="16887" xr:uid="{3798E7AB-A1DD-4967-B621-4BB079CC5644}"/>
    <cellStyle name="Currency 5 2 3 2 3 2 2" xfId="44593" xr:uid="{E635079D-95A3-4C27-84B5-DF5D623B697F}"/>
    <cellStyle name="Currency 5 2 3 2 3 3" xfId="36224" xr:uid="{2648BE02-3179-464B-AF35-D7A23AEDBFDC}"/>
    <cellStyle name="Currency 5 2 3 2 4" xfId="16884" xr:uid="{BBBA4407-39C1-4B9C-A931-3E7EBA5680E2}"/>
    <cellStyle name="Currency 5 2 3 2 4 2" xfId="44590" xr:uid="{4C23147D-6C06-418A-9177-4AE881D1C2AD}"/>
    <cellStyle name="Currency 5 2 3 2 5" xfId="29638" xr:uid="{E2578999-935C-481B-BA85-C0DBC0719B6C}"/>
    <cellStyle name="Currency 5 2 3 3" xfId="3543" xr:uid="{6A802C52-1791-4FFC-960D-7736288D6D85}"/>
    <cellStyle name="Currency 5 2 3 3 2" xfId="10194" xr:uid="{91661456-5622-41D3-92C3-6B23DE9F35AE}"/>
    <cellStyle name="Currency 5 2 3 3 2 2" xfId="16889" xr:uid="{F79DDA0B-7AF2-453F-A28E-DE0DDEA7CBC1}"/>
    <cellStyle name="Currency 5 2 3 3 2 2 2" xfId="44595" xr:uid="{9BF77616-0993-4529-B688-627C03DA4715}"/>
    <cellStyle name="Currency 5 2 3 3 2 3" xfId="37900" xr:uid="{92782295-166F-4499-89B4-9EED4E0BB658}"/>
    <cellStyle name="Currency 5 2 3 3 3" xfId="16888" xr:uid="{347258E4-2C39-4763-91E6-71956F9F14F9}"/>
    <cellStyle name="Currency 5 2 3 3 3 2" xfId="44594" xr:uid="{61A61348-A2F2-48B5-A9A5-1402DEA0E4B5}"/>
    <cellStyle name="Currency 5 2 3 3 4" xfId="31314" xr:uid="{D5AD6E6E-07EF-4ED3-8EAA-BBA82626061D}"/>
    <cellStyle name="Currency 5 2 3 4" xfId="6193" xr:uid="{0F772796-18D6-48CF-B3F9-DD43BCEA7228}"/>
    <cellStyle name="Currency 5 2 3 4 2" xfId="12826" xr:uid="{1B61F602-FEB5-4245-A0EF-78F83A69BB13}"/>
    <cellStyle name="Currency 5 2 3 4 2 2" xfId="16891" xr:uid="{9086B72D-92D2-464B-8A21-A59B4902787D}"/>
    <cellStyle name="Currency 5 2 3 4 2 2 2" xfId="44597" xr:uid="{665FB9AB-2C2C-4E90-8725-F027D888C48F}"/>
    <cellStyle name="Currency 5 2 3 4 2 3" xfId="40532" xr:uid="{C673A265-5340-4558-AD6A-267B0150C223}"/>
    <cellStyle name="Currency 5 2 3 4 3" xfId="16890" xr:uid="{3709B1AD-16B2-4248-A800-8E07C3BF1520}"/>
    <cellStyle name="Currency 5 2 3 4 3 2" xfId="44596" xr:uid="{459EE9FD-E090-4C46-B595-D84476E4D254}"/>
    <cellStyle name="Currency 5 2 3 4 4" xfId="33946" xr:uid="{0DC99D09-5DE6-4596-A0E8-6E4239116587}"/>
    <cellStyle name="Currency 5 2 3 5" xfId="7560" xr:uid="{02762A96-707C-4BE1-BD99-AF716A6B7634}"/>
    <cellStyle name="Currency 5 2 3 5 2" xfId="16892" xr:uid="{927AA045-8D40-4E02-BBEB-6B809D66ED61}"/>
    <cellStyle name="Currency 5 2 3 5 2 2" xfId="44598" xr:uid="{D14395DF-BCAA-415E-A419-2672312138A0}"/>
    <cellStyle name="Currency 5 2 3 5 3" xfId="35266" xr:uid="{0EB1BF83-CB8B-4CD1-AAF1-8A5C87D4AD14}"/>
    <cellStyle name="Currency 5 2 3 6" xfId="16883" xr:uid="{DCAD3E91-1855-4928-A7DC-88FD6DB9F467}"/>
    <cellStyle name="Currency 5 2 3 6 2" xfId="44589" xr:uid="{F3A56A68-B9B1-488A-88BF-29F74648B6D9}"/>
    <cellStyle name="Currency 5 2 3 7" xfId="27359" xr:uid="{C2FF2DF5-F1C3-498A-9163-C552A95581C7}"/>
    <cellStyle name="Currency 5 2 3 7 2" xfId="55017" xr:uid="{AD8E7F20-FF50-498C-AEB1-EB83C0878285}"/>
    <cellStyle name="Currency 5 2 3 8" xfId="28680" xr:uid="{41444AC8-47AA-4128-BCC2-D6C8D59F85AD}"/>
    <cellStyle name="Currency 5 2 4" xfId="1842" xr:uid="{283FC2BB-98D6-4997-BB45-429195189C83}"/>
    <cellStyle name="Currency 5 2 4 2" xfId="4498" xr:uid="{4BDE31FF-4CC3-47D2-8DD1-EA9604C41D0C}"/>
    <cellStyle name="Currency 5 2 4 2 2" xfId="11149" xr:uid="{251D43A5-5836-4643-B681-B46B5E5F3DEA}"/>
    <cellStyle name="Currency 5 2 4 2 2 2" xfId="16895" xr:uid="{513A5E1F-CE01-4DF0-A23C-691ACD7457B8}"/>
    <cellStyle name="Currency 5 2 4 2 2 2 2" xfId="44601" xr:uid="{B63A1934-E9C1-452C-A455-E0510254B4C5}"/>
    <cellStyle name="Currency 5 2 4 2 2 3" xfId="38855" xr:uid="{406A80D7-83E9-4552-95B8-9FA281D1D270}"/>
    <cellStyle name="Currency 5 2 4 2 3" xfId="16894" xr:uid="{A3013939-9FB5-4E60-8503-F483E5829311}"/>
    <cellStyle name="Currency 5 2 4 2 3 2" xfId="44600" xr:uid="{D0F6ABB3-1CB7-4447-A984-B408AB09BFD5}"/>
    <cellStyle name="Currency 5 2 4 2 4" xfId="32269" xr:uid="{4F92391C-AEAB-40E0-B575-BE7E2B79D3F8}"/>
    <cellStyle name="Currency 5 2 4 3" xfId="8515" xr:uid="{9A8BF421-B5C7-40A3-B589-73A62347A664}"/>
    <cellStyle name="Currency 5 2 4 3 2" xfId="16896" xr:uid="{15437330-5076-4B64-8E8C-E0D9FB22FC6C}"/>
    <cellStyle name="Currency 5 2 4 3 2 2" xfId="44602" xr:uid="{BC5D75AF-1432-4EEC-9FC8-ACEF550543CC}"/>
    <cellStyle name="Currency 5 2 4 3 3" xfId="36221" xr:uid="{D141871C-D82F-4343-BC8A-3DCDDD3C1F32}"/>
    <cellStyle name="Currency 5 2 4 4" xfId="16893" xr:uid="{1F82D5DD-DDA0-4103-B500-ACA62DD6E62F}"/>
    <cellStyle name="Currency 5 2 4 4 2" xfId="44599" xr:uid="{B8227E18-0985-42BE-BE0F-C392143BE6CE}"/>
    <cellStyle name="Currency 5 2 4 5" xfId="29635" xr:uid="{67C43319-E93F-49CB-845C-97BA0611B2BA}"/>
    <cellStyle name="Currency 5 2 5" xfId="2886" xr:uid="{4052632E-FF56-4301-A0B5-546F7177F8CE}"/>
    <cellStyle name="Currency 5 2 5 2" xfId="9538" xr:uid="{F07C8257-C626-463D-892F-E8EE4615C8ED}"/>
    <cellStyle name="Currency 5 2 5 2 2" xfId="16898" xr:uid="{EE952D43-CDCB-4B7B-A2C7-F7686EE8C5F8}"/>
    <cellStyle name="Currency 5 2 5 2 2 2" xfId="44604" xr:uid="{5E443229-4BB0-4EA7-A3F3-06461D6CCB93}"/>
    <cellStyle name="Currency 5 2 5 2 3" xfId="37244" xr:uid="{98795E3E-642B-41B2-B1EA-92E0D4642115}"/>
    <cellStyle name="Currency 5 2 5 3" xfId="16897" xr:uid="{E572F452-3E36-41E6-A5D2-909563AB56C2}"/>
    <cellStyle name="Currency 5 2 5 3 2" xfId="44603" xr:uid="{AB899AEA-14D6-4AD9-8D8D-25D43418C894}"/>
    <cellStyle name="Currency 5 2 5 4" xfId="30658" xr:uid="{B998682F-E66F-4EB4-9FE9-7C8F65732653}"/>
    <cellStyle name="Currency 5 2 6" xfId="5525" xr:uid="{1E201211-C02D-48B5-898C-BF15E366EA43}"/>
    <cellStyle name="Currency 5 2 6 2" xfId="12158" xr:uid="{2AFDE03F-0DCE-48D3-A398-F9067A6CC85D}"/>
    <cellStyle name="Currency 5 2 6 2 2" xfId="16900" xr:uid="{B4C8049A-C57D-43C2-A229-7E50F5E370C0}"/>
    <cellStyle name="Currency 5 2 6 2 2 2" xfId="44606" xr:uid="{E892E12B-B136-484E-BDF5-5404BB2830C4}"/>
    <cellStyle name="Currency 5 2 6 2 3" xfId="39864" xr:uid="{74BC5A2D-8A5E-46A2-9BB8-A4CA127E51AF}"/>
    <cellStyle name="Currency 5 2 6 3" xfId="16899" xr:uid="{B758F717-655C-458C-BFF0-5B7FDFE457EB}"/>
    <cellStyle name="Currency 5 2 6 3 2" xfId="44605" xr:uid="{6F2F1540-CD67-465F-8F30-411B8E3942DE}"/>
    <cellStyle name="Currency 5 2 6 4" xfId="33278" xr:uid="{A271BA0A-23BE-4612-892E-884520207F93}"/>
    <cellStyle name="Currency 5 2 7" xfId="6904" xr:uid="{2E78408D-77C3-4AA5-B705-643A691DC067}"/>
    <cellStyle name="Currency 5 2 7 2" xfId="16901" xr:uid="{C0471404-73E4-41D1-8B9A-72762B80BEBD}"/>
    <cellStyle name="Currency 5 2 7 2 2" xfId="44607" xr:uid="{F64CB60F-AF36-4BF9-A3D8-0E934DBC4E27}"/>
    <cellStyle name="Currency 5 2 7 3" xfId="34610" xr:uid="{A941FAB7-5885-49BE-A839-34A9F2CEC728}"/>
    <cellStyle name="Currency 5 2 8" xfId="16862" xr:uid="{1FE60AA1-36C4-4E7B-AC6B-0A572689BDF8}"/>
    <cellStyle name="Currency 5 2 8 2" xfId="44568" xr:uid="{9B9A59E0-8217-41F5-9F27-A8BEA0D90040}"/>
    <cellStyle name="Currency 5 2 9" xfId="26692" xr:uid="{316DD5FB-E904-47FC-8394-54862470879B}"/>
    <cellStyle name="Currency 5 2 9 2" xfId="54350" xr:uid="{0E21737A-4C33-4720-9210-F272028B7C00}"/>
    <cellStyle name="Currency 5 3" xfId="101" xr:uid="{2C708517-EB58-4D9C-B061-1BD56921E32D}"/>
    <cellStyle name="Currency 5 3 10" xfId="28054" xr:uid="{54372786-F6CE-4A45-A7B7-F1136CAC2FAE}"/>
    <cellStyle name="Currency 5 3 2" xfId="577" xr:uid="{0935473A-680E-47A5-A542-29235E5BDAC3}"/>
    <cellStyle name="Currency 5 3 2 2" xfId="1243" xr:uid="{806CBE9E-11E7-4A34-8C9B-F9F74F385F78}"/>
    <cellStyle name="Currency 5 3 2 2 2" xfId="1848" xr:uid="{DB4A2F1C-5BE3-4BFC-8CF2-3EE552041138}"/>
    <cellStyle name="Currency 5 3 2 2 2 2" xfId="4504" xr:uid="{C292BC0A-D5E1-4BE2-AAC1-6C360F6B4E07}"/>
    <cellStyle name="Currency 5 3 2 2 2 2 2" xfId="11155" xr:uid="{AD64C968-25CA-4B58-8756-D02B4632CD38}"/>
    <cellStyle name="Currency 5 3 2 2 2 2 2 2" xfId="16907" xr:uid="{DBCA68E8-4966-460D-A08F-6F6D53120A7F}"/>
    <cellStyle name="Currency 5 3 2 2 2 2 2 2 2" xfId="44613" xr:uid="{DC84FAFE-15B2-49AD-A7AC-30541B451C70}"/>
    <cellStyle name="Currency 5 3 2 2 2 2 2 3" xfId="38861" xr:uid="{89E748D2-1518-4CC4-AF42-A593B1B81AFC}"/>
    <cellStyle name="Currency 5 3 2 2 2 2 3" xfId="16906" xr:uid="{54F73CE7-8ED2-4C49-9DBD-F37DC4AA38EA}"/>
    <cellStyle name="Currency 5 3 2 2 2 2 3 2" xfId="44612" xr:uid="{902814C0-BEB7-4B8C-A34C-E8DB36CC384C}"/>
    <cellStyle name="Currency 5 3 2 2 2 2 4" xfId="32275" xr:uid="{F95ADDD9-0261-4D25-96A6-D9179BACC659}"/>
    <cellStyle name="Currency 5 3 2 2 2 3" xfId="8521" xr:uid="{C3F9CBEB-DECD-4821-9DDE-46F4142943B9}"/>
    <cellStyle name="Currency 5 3 2 2 2 3 2" xfId="16908" xr:uid="{0B812DEB-83F7-4243-8E9B-0D15B8B8622D}"/>
    <cellStyle name="Currency 5 3 2 2 2 3 2 2" xfId="44614" xr:uid="{8283DF03-C020-4A0E-B2EF-61FEBFE48099}"/>
    <cellStyle name="Currency 5 3 2 2 2 3 3" xfId="36227" xr:uid="{6CF5271A-36DD-4FA5-873E-6C1B19CD5CB4}"/>
    <cellStyle name="Currency 5 3 2 2 2 4" xfId="16905" xr:uid="{505F497F-D5E5-4C55-A687-3C6DD0BACA82}"/>
    <cellStyle name="Currency 5 3 2 2 2 4 2" xfId="44611" xr:uid="{B24EF6AC-7D12-45B4-AA31-85A2C2F7591C}"/>
    <cellStyle name="Currency 5 3 2 2 2 5" xfId="29641" xr:uid="{FA1CDC89-22D9-4B86-A94F-86C8697A543B}"/>
    <cellStyle name="Currency 5 3 2 2 3" xfId="3908" xr:uid="{A814D5DE-D243-47FF-829A-94A162D5FBCA}"/>
    <cellStyle name="Currency 5 3 2 2 3 2" xfId="10559" xr:uid="{708841F9-9E7D-465B-B520-7815360DCCEA}"/>
    <cellStyle name="Currency 5 3 2 2 3 2 2" xfId="16910" xr:uid="{28293473-CCAD-4B0D-B02C-F28C7A4DA8A1}"/>
    <cellStyle name="Currency 5 3 2 2 3 2 2 2" xfId="44616" xr:uid="{DC7BD58B-2F20-4DB6-8808-74200C9CC30D}"/>
    <cellStyle name="Currency 5 3 2 2 3 2 3" xfId="38265" xr:uid="{9DBD17A7-05B1-48FE-8239-329205A6C520}"/>
    <cellStyle name="Currency 5 3 2 2 3 3" xfId="16909" xr:uid="{18C918CA-9B00-46CC-BA25-30440DEEF9F2}"/>
    <cellStyle name="Currency 5 3 2 2 3 3 2" xfId="44615" xr:uid="{20B53C3C-D76E-4462-8414-D65602244155}"/>
    <cellStyle name="Currency 5 3 2 2 3 4" xfId="31679" xr:uid="{40B172AD-170C-45D0-B6A4-D92483AC56C4}"/>
    <cellStyle name="Currency 5 3 2 2 4" xfId="6558" xr:uid="{5B6F95D0-7D73-44CC-B792-3191AF72EF40}"/>
    <cellStyle name="Currency 5 3 2 2 4 2" xfId="13191" xr:uid="{5010C6D4-C842-4BD4-9442-E32919214051}"/>
    <cellStyle name="Currency 5 3 2 2 4 2 2" xfId="16912" xr:uid="{B378492C-31E0-4ABF-8BEE-0CD3ACA385AF}"/>
    <cellStyle name="Currency 5 3 2 2 4 2 2 2" xfId="44618" xr:uid="{4E4A178A-05A2-4841-A50C-540F2D89CBF2}"/>
    <cellStyle name="Currency 5 3 2 2 4 2 3" xfId="40897" xr:uid="{72E4AAEE-5738-4351-BEED-FDFB34ADA919}"/>
    <cellStyle name="Currency 5 3 2 2 4 3" xfId="16911" xr:uid="{A18B68D7-AE9A-4156-88E3-562212135009}"/>
    <cellStyle name="Currency 5 3 2 2 4 3 2" xfId="44617" xr:uid="{8102D623-8B9E-4883-9297-0A03E49BE353}"/>
    <cellStyle name="Currency 5 3 2 2 4 4" xfId="34311" xr:uid="{BAAA041C-DD1B-4F34-877D-E70F77163B4C}"/>
    <cellStyle name="Currency 5 3 2 2 5" xfId="7925" xr:uid="{39BD2402-0E16-46ED-B14A-C967D17A9E7B}"/>
    <cellStyle name="Currency 5 3 2 2 5 2" xfId="16913" xr:uid="{2E1C5523-5D11-41EE-B548-680BBAB5481A}"/>
    <cellStyle name="Currency 5 3 2 2 5 2 2" xfId="44619" xr:uid="{45B98D1B-0543-40D5-BD93-A94B30144ECF}"/>
    <cellStyle name="Currency 5 3 2 2 5 3" xfId="35631" xr:uid="{F00E8AA0-4ADA-429F-83E0-FF8B0D9C2D91}"/>
    <cellStyle name="Currency 5 3 2 2 6" xfId="16904" xr:uid="{9CD25721-6D1B-4807-A29A-3306EB8C4883}"/>
    <cellStyle name="Currency 5 3 2 2 6 2" xfId="44610" xr:uid="{EDD49F49-68B2-4CC0-9E5C-FE66AF04C963}"/>
    <cellStyle name="Currency 5 3 2 2 7" xfId="27724" xr:uid="{C595B321-D87D-4EAF-A64E-7ABAEB0958F4}"/>
    <cellStyle name="Currency 5 3 2 2 7 2" xfId="55382" xr:uid="{C980D2B9-35DC-4352-B7CB-BEA571A5080E}"/>
    <cellStyle name="Currency 5 3 2 2 8" xfId="29045" xr:uid="{1C7FA425-67DE-433B-8820-61DB786483D3}"/>
    <cellStyle name="Currency 5 3 2 3" xfId="1847" xr:uid="{370A421D-3887-4199-964F-B3007E1D6D47}"/>
    <cellStyle name="Currency 5 3 2 3 2" xfId="4503" xr:uid="{5AA73F09-FB24-4941-8F48-7ADD4FFC6F43}"/>
    <cellStyle name="Currency 5 3 2 3 2 2" xfId="11154" xr:uid="{47606D5A-79E2-44FF-8126-07338F542F4F}"/>
    <cellStyle name="Currency 5 3 2 3 2 2 2" xfId="16916" xr:uid="{24BD0E0D-1497-40A7-AA00-D5A305F28301}"/>
    <cellStyle name="Currency 5 3 2 3 2 2 2 2" xfId="44622" xr:uid="{C1A00291-5547-4AC8-A26E-CBAAADC8482E}"/>
    <cellStyle name="Currency 5 3 2 3 2 2 3" xfId="38860" xr:uid="{45542088-67F8-46FB-9637-7DE364872A85}"/>
    <cellStyle name="Currency 5 3 2 3 2 3" xfId="16915" xr:uid="{53B48BD5-B37C-4E6F-9EE0-9BF0AA5C522D}"/>
    <cellStyle name="Currency 5 3 2 3 2 3 2" xfId="44621" xr:uid="{5F0A0824-EDD9-47DD-B464-2310DF55D8EC}"/>
    <cellStyle name="Currency 5 3 2 3 2 4" xfId="32274" xr:uid="{F1AECE9B-4E3C-4EC3-BF17-AA844CBB2BF2}"/>
    <cellStyle name="Currency 5 3 2 3 3" xfId="8520" xr:uid="{E66866C2-C945-4636-A00A-283360B220B0}"/>
    <cellStyle name="Currency 5 3 2 3 3 2" xfId="16917" xr:uid="{E228C2D9-D2D3-4567-A091-AE0106FDAF54}"/>
    <cellStyle name="Currency 5 3 2 3 3 2 2" xfId="44623" xr:uid="{242F7C1A-6655-45AD-9A50-1C7C534EEC38}"/>
    <cellStyle name="Currency 5 3 2 3 3 3" xfId="36226" xr:uid="{E25D8215-2A0B-481C-98AD-FA7A6D99B1B5}"/>
    <cellStyle name="Currency 5 3 2 3 4" xfId="16914" xr:uid="{820922F0-6732-44CC-894E-598C302BF8E9}"/>
    <cellStyle name="Currency 5 3 2 3 4 2" xfId="44620" xr:uid="{EE0FD98D-BE0F-432D-B180-D392BEE18B5D}"/>
    <cellStyle name="Currency 5 3 2 3 5" xfId="29640" xr:uid="{35EC1D6E-EB14-4A5B-AE92-A34B9D133D6B}"/>
    <cellStyle name="Currency 5 3 2 4" xfId="3252" xr:uid="{4BEA2B14-463E-47D8-A4B8-2212C73F4FBA}"/>
    <cellStyle name="Currency 5 3 2 4 2" xfId="9903" xr:uid="{A84FC2C1-F8B8-4524-8DB0-85771C74423E}"/>
    <cellStyle name="Currency 5 3 2 4 2 2" xfId="16919" xr:uid="{CC589DDA-4420-4CA3-A850-CD760ED86FB7}"/>
    <cellStyle name="Currency 5 3 2 4 2 2 2" xfId="44625" xr:uid="{17F52131-3D4D-4AAB-AADD-1077C66930B4}"/>
    <cellStyle name="Currency 5 3 2 4 2 3" xfId="37609" xr:uid="{7C48F973-C4F6-45DE-A120-00C8C2E7542F}"/>
    <cellStyle name="Currency 5 3 2 4 3" xfId="16918" xr:uid="{01AB2935-E1F6-49D3-8735-90E256ED4A3E}"/>
    <cellStyle name="Currency 5 3 2 4 3 2" xfId="44624" xr:uid="{F307A99A-064B-4430-8A04-AF5698F6B4C5}"/>
    <cellStyle name="Currency 5 3 2 4 4" xfId="31023" xr:uid="{81F4EE6F-960D-433F-9A82-386CE4A1CE2D}"/>
    <cellStyle name="Currency 5 3 2 5" xfId="5902" xr:uid="{5E1EF4B1-D68B-48CB-8284-3BCA47B7725A}"/>
    <cellStyle name="Currency 5 3 2 5 2" xfId="12535" xr:uid="{FA60DB01-1F0A-4F86-A07F-6E3526712A54}"/>
    <cellStyle name="Currency 5 3 2 5 2 2" xfId="16921" xr:uid="{68CFA4D0-2B0B-454D-B042-512CCC10D57A}"/>
    <cellStyle name="Currency 5 3 2 5 2 2 2" xfId="44627" xr:uid="{F08D0791-6C39-4068-9F01-AC97C9B52B08}"/>
    <cellStyle name="Currency 5 3 2 5 2 3" xfId="40241" xr:uid="{D39F3CBF-0F84-4820-BD2C-18C3A33B8C7D}"/>
    <cellStyle name="Currency 5 3 2 5 3" xfId="16920" xr:uid="{9B2064DB-55A7-4E1B-AE52-628B8C071096}"/>
    <cellStyle name="Currency 5 3 2 5 3 2" xfId="44626" xr:uid="{FDB61516-53D5-40E2-A484-4C03B60CB4C5}"/>
    <cellStyle name="Currency 5 3 2 5 4" xfId="33655" xr:uid="{86EE4291-D107-4ECC-BF31-A12A21FCAD49}"/>
    <cellStyle name="Currency 5 3 2 6" xfId="7269" xr:uid="{2204FA21-FC13-41CA-932A-2EC6551A1512}"/>
    <cellStyle name="Currency 5 3 2 6 2" xfId="16922" xr:uid="{D6AA4CED-CEBC-4AD8-B130-8EFBD39748DB}"/>
    <cellStyle name="Currency 5 3 2 6 2 2" xfId="44628" xr:uid="{41F03412-E689-4D1C-ADB8-CFEB05C529D7}"/>
    <cellStyle name="Currency 5 3 2 6 3" xfId="34975" xr:uid="{14E82FED-244C-47BE-8E5D-2FC9AE111794}"/>
    <cellStyle name="Currency 5 3 2 7" xfId="16903" xr:uid="{68007955-74BB-4211-AB09-2F1C6743248C}"/>
    <cellStyle name="Currency 5 3 2 7 2" xfId="44609" xr:uid="{4F22B837-2F6D-4FF8-BAB6-5C4CBADD829D}"/>
    <cellStyle name="Currency 5 3 2 8" xfId="27068" xr:uid="{A1A0EB47-4F35-4996-8EB0-AF564A5C41B9}"/>
    <cellStyle name="Currency 5 3 2 8 2" xfId="54726" xr:uid="{28DD8161-8543-4D30-A770-D14F45849873}"/>
    <cellStyle name="Currency 5 3 2 9" xfId="28389" xr:uid="{9A399AB9-BCA8-498D-8DF6-3174D14C4760}"/>
    <cellStyle name="Currency 5 3 3" xfId="908" xr:uid="{56DAFBB6-5DA2-44C1-9562-0A89BFFF0705}"/>
    <cellStyle name="Currency 5 3 3 2" xfId="1849" xr:uid="{96D030A1-CFE7-41B7-83A7-6508B641360A}"/>
    <cellStyle name="Currency 5 3 3 2 2" xfId="4505" xr:uid="{6EECD85F-8844-4932-B5FF-D3CF5FB3E065}"/>
    <cellStyle name="Currency 5 3 3 2 2 2" xfId="11156" xr:uid="{9FCEC46B-E123-4AEE-9EDE-BA5A6D7BCD8E}"/>
    <cellStyle name="Currency 5 3 3 2 2 2 2" xfId="16926" xr:uid="{F9A818F0-4E68-47ED-AC14-C04D1F0F8A89}"/>
    <cellStyle name="Currency 5 3 3 2 2 2 2 2" xfId="44632" xr:uid="{517C2F98-E078-4418-AAD2-6599B1273FAB}"/>
    <cellStyle name="Currency 5 3 3 2 2 2 3" xfId="38862" xr:uid="{1E426B53-76C7-46D6-9FBB-6337CD13C912}"/>
    <cellStyle name="Currency 5 3 3 2 2 3" xfId="16925" xr:uid="{638C862C-42BC-4D44-B8C7-A29990C340F1}"/>
    <cellStyle name="Currency 5 3 3 2 2 3 2" xfId="44631" xr:uid="{15512744-9ACA-4BB8-8663-0CB9F0D2A4E0}"/>
    <cellStyle name="Currency 5 3 3 2 2 4" xfId="32276" xr:uid="{CE9B1800-B147-4D17-84DA-2F8CA59D23CB}"/>
    <cellStyle name="Currency 5 3 3 2 3" xfId="8522" xr:uid="{9E814EB7-8367-49A8-841C-CCA2B390139F}"/>
    <cellStyle name="Currency 5 3 3 2 3 2" xfId="16927" xr:uid="{FE9FD2B4-AB2D-458A-B1F0-7AEEDDA24F79}"/>
    <cellStyle name="Currency 5 3 3 2 3 2 2" xfId="44633" xr:uid="{E338F330-0295-48D3-A148-23B4F60C9FF2}"/>
    <cellStyle name="Currency 5 3 3 2 3 3" xfId="36228" xr:uid="{63C17E7C-476F-461F-91DD-9343C998D209}"/>
    <cellStyle name="Currency 5 3 3 2 4" xfId="16924" xr:uid="{4C04CCD7-7421-49BB-9B5E-B4B4E82412B0}"/>
    <cellStyle name="Currency 5 3 3 2 4 2" xfId="44630" xr:uid="{2C525265-5FFC-4A38-96A9-457B1B0299A4}"/>
    <cellStyle name="Currency 5 3 3 2 5" xfId="29642" xr:uid="{82901780-36FD-4514-BD52-380DEF0E6287}"/>
    <cellStyle name="Currency 5 3 3 3" xfId="3573" xr:uid="{D46C0422-5AD2-4F49-A17F-DCE16475A860}"/>
    <cellStyle name="Currency 5 3 3 3 2" xfId="10224" xr:uid="{019E6AA6-0243-47F8-A254-EAF090212120}"/>
    <cellStyle name="Currency 5 3 3 3 2 2" xfId="16929" xr:uid="{A47E0001-F245-42AA-8231-C3E4BA26A498}"/>
    <cellStyle name="Currency 5 3 3 3 2 2 2" xfId="44635" xr:uid="{01B72B48-E8A9-457D-9378-3B407A6D82D3}"/>
    <cellStyle name="Currency 5 3 3 3 2 3" xfId="37930" xr:uid="{2C8BFE1D-17D6-4436-935B-67C1D788D1B8}"/>
    <cellStyle name="Currency 5 3 3 3 3" xfId="16928" xr:uid="{7F349818-0CBB-4B5B-B4BF-7639DC22CE20}"/>
    <cellStyle name="Currency 5 3 3 3 3 2" xfId="44634" xr:uid="{72093EF9-C056-47AD-9E40-397BCCEACAFD}"/>
    <cellStyle name="Currency 5 3 3 3 4" xfId="31344" xr:uid="{9CF22840-0E36-40D7-9400-75AF3B622F38}"/>
    <cellStyle name="Currency 5 3 3 4" xfId="6223" xr:uid="{0D45D6F0-563C-4650-A270-7E15EEC5EE26}"/>
    <cellStyle name="Currency 5 3 3 4 2" xfId="12856" xr:uid="{DA972E8F-479B-443E-986A-F1609FF62EA7}"/>
    <cellStyle name="Currency 5 3 3 4 2 2" xfId="16931" xr:uid="{CE97716E-AF1B-4504-A4A8-4A0CD2897012}"/>
    <cellStyle name="Currency 5 3 3 4 2 2 2" xfId="44637" xr:uid="{C15A19B4-CD21-4E80-8D13-479DAA4B92B6}"/>
    <cellStyle name="Currency 5 3 3 4 2 3" xfId="40562" xr:uid="{F8953D75-221B-436A-9B3B-ADA0DB592AB7}"/>
    <cellStyle name="Currency 5 3 3 4 3" xfId="16930" xr:uid="{C70DA112-BF6B-4789-8AF7-31E6077913A4}"/>
    <cellStyle name="Currency 5 3 3 4 3 2" xfId="44636" xr:uid="{0DA7A995-AE1B-4259-9288-9B0BB8B6E9FE}"/>
    <cellStyle name="Currency 5 3 3 4 4" xfId="33976" xr:uid="{405DC4F2-43C1-47A3-B2DA-36E54C7FF7E3}"/>
    <cellStyle name="Currency 5 3 3 5" xfId="7590" xr:uid="{B3AC772C-DF00-472B-BD56-FD03BA0C2D0A}"/>
    <cellStyle name="Currency 5 3 3 5 2" xfId="16932" xr:uid="{B9E77F40-9195-46DE-9583-474E1D4F9EBE}"/>
    <cellStyle name="Currency 5 3 3 5 2 2" xfId="44638" xr:uid="{BA7DA88A-4F8A-434B-9C68-714718EF9DAB}"/>
    <cellStyle name="Currency 5 3 3 5 3" xfId="35296" xr:uid="{50A226F8-D708-4E20-A0F2-658375DEB46F}"/>
    <cellStyle name="Currency 5 3 3 6" xfId="16923" xr:uid="{D9153526-6E25-4543-BEE9-CA9D3A3F9719}"/>
    <cellStyle name="Currency 5 3 3 6 2" xfId="44629" xr:uid="{F2B74F07-A443-484B-A6D8-8E29FEB56F58}"/>
    <cellStyle name="Currency 5 3 3 7" xfId="27389" xr:uid="{9A67F07D-FC20-49CF-BFA7-CE30C368B893}"/>
    <cellStyle name="Currency 5 3 3 7 2" xfId="55047" xr:uid="{4195C6C1-3AC8-4366-8578-80D576225F97}"/>
    <cellStyle name="Currency 5 3 3 8" xfId="28710" xr:uid="{1391FD3E-9F10-4AF8-BEB2-4A280DABEF7F}"/>
    <cellStyle name="Currency 5 3 4" xfId="1846" xr:uid="{71B64DA2-4559-4510-9D02-20B6F78D4200}"/>
    <cellStyle name="Currency 5 3 4 2" xfId="4502" xr:uid="{991CCE29-E8EF-43B8-9F66-031E50781464}"/>
    <cellStyle name="Currency 5 3 4 2 2" xfId="11153" xr:uid="{A9538465-218A-462D-AE0E-686B3892907A}"/>
    <cellStyle name="Currency 5 3 4 2 2 2" xfId="16935" xr:uid="{D8E0160D-07E9-463B-8E7B-6E79279C209A}"/>
    <cellStyle name="Currency 5 3 4 2 2 2 2" xfId="44641" xr:uid="{8AC346FA-A0F2-4C1A-A3A8-3815E2086294}"/>
    <cellStyle name="Currency 5 3 4 2 2 3" xfId="38859" xr:uid="{3ED08264-84E7-4C37-A307-1524F4BB41AD}"/>
    <cellStyle name="Currency 5 3 4 2 3" xfId="16934" xr:uid="{4EAC9F82-8992-45D6-A981-6F7150C3A6C7}"/>
    <cellStyle name="Currency 5 3 4 2 3 2" xfId="44640" xr:uid="{78ABFCB9-FC28-4CC7-BAB5-34D3EF1D2A5A}"/>
    <cellStyle name="Currency 5 3 4 2 4" xfId="32273" xr:uid="{525DADC9-115E-495E-B01C-EBAFF4A63BA3}"/>
    <cellStyle name="Currency 5 3 4 3" xfId="8519" xr:uid="{05778852-EF17-47ED-9633-0CCEEF7A2569}"/>
    <cellStyle name="Currency 5 3 4 3 2" xfId="16936" xr:uid="{4706987D-222F-4DA3-A9D6-EC78F711515E}"/>
    <cellStyle name="Currency 5 3 4 3 2 2" xfId="44642" xr:uid="{DD3AB19C-66A3-4490-8A61-07AC990607F9}"/>
    <cellStyle name="Currency 5 3 4 3 3" xfId="36225" xr:uid="{99550C19-0D0D-4673-B65E-7CE19669B920}"/>
    <cellStyle name="Currency 5 3 4 4" xfId="16933" xr:uid="{2776AA24-81BF-4C90-93EE-ED7944581F03}"/>
    <cellStyle name="Currency 5 3 4 4 2" xfId="44639" xr:uid="{58F24B3C-88C8-4FAE-B3C2-F76F37045697}"/>
    <cellStyle name="Currency 5 3 4 5" xfId="29639" xr:uid="{FB0CDDB4-9C69-4967-A321-9B811EE83D86}"/>
    <cellStyle name="Currency 5 3 5" xfId="2916" xr:uid="{BEF7A6A6-AE20-4964-B5DB-A5B8534095A3}"/>
    <cellStyle name="Currency 5 3 5 2" xfId="9568" xr:uid="{48CA1E71-BE9E-4123-B140-50EC0D39F1D3}"/>
    <cellStyle name="Currency 5 3 5 2 2" xfId="16938" xr:uid="{78429538-8D73-4356-B17E-76A4ADBF076E}"/>
    <cellStyle name="Currency 5 3 5 2 2 2" xfId="44644" xr:uid="{6E439261-A19C-40D0-BAD3-0FF1F513BF4A}"/>
    <cellStyle name="Currency 5 3 5 2 3" xfId="37274" xr:uid="{51601D39-F068-47CB-8FFF-73CF8B59BB4F}"/>
    <cellStyle name="Currency 5 3 5 3" xfId="16937" xr:uid="{5BD93010-BC23-4905-A0EA-B4F43CD0721D}"/>
    <cellStyle name="Currency 5 3 5 3 2" xfId="44643" xr:uid="{3FFA09EA-6EA8-4D51-AADD-EBC12B6A3B9C}"/>
    <cellStyle name="Currency 5 3 5 4" xfId="30688" xr:uid="{4AD2F5C4-6A6A-4BDC-9A3A-3E70AD5BCA69}"/>
    <cellStyle name="Currency 5 3 6" xfId="5555" xr:uid="{DB96AA9F-F7BB-4BFE-8F4E-22B15B79899F}"/>
    <cellStyle name="Currency 5 3 6 2" xfId="12188" xr:uid="{23CEBA83-9D36-4FE9-8C90-456B07E0E8FF}"/>
    <cellStyle name="Currency 5 3 6 2 2" xfId="16940" xr:uid="{FD518C04-1202-4CC8-B9EF-52E35F348832}"/>
    <cellStyle name="Currency 5 3 6 2 2 2" xfId="44646" xr:uid="{16A1D658-13AD-42BF-8582-0174E26DB5C7}"/>
    <cellStyle name="Currency 5 3 6 2 3" xfId="39894" xr:uid="{F965606C-6E88-4F34-ACCA-1796A94F3070}"/>
    <cellStyle name="Currency 5 3 6 3" xfId="16939" xr:uid="{1867CEF2-BF39-42F3-ADFB-798ACA605B3E}"/>
    <cellStyle name="Currency 5 3 6 3 2" xfId="44645" xr:uid="{1DBD7B43-5A12-4DF7-BECD-2AA94336FCD7}"/>
    <cellStyle name="Currency 5 3 6 4" xfId="33308" xr:uid="{077F9CE3-2310-4D74-919A-02C79E124C45}"/>
    <cellStyle name="Currency 5 3 7" xfId="6934" xr:uid="{ED0D6467-3223-4374-840E-367EF442FD77}"/>
    <cellStyle name="Currency 5 3 7 2" xfId="16941" xr:uid="{0A645165-15C9-4D65-AE84-08948B3E16A2}"/>
    <cellStyle name="Currency 5 3 7 2 2" xfId="44647" xr:uid="{114944D7-12EC-4E30-A2D8-7EEE99A71ED3}"/>
    <cellStyle name="Currency 5 3 7 3" xfId="34640" xr:uid="{04ECA09A-0BF9-4425-83BD-DA3F8D56F024}"/>
    <cellStyle name="Currency 5 3 8" xfId="16902" xr:uid="{EB530569-68FB-42FF-94AC-18A491AE8D7C}"/>
    <cellStyle name="Currency 5 3 8 2" xfId="44608" xr:uid="{63AE506A-A480-4430-85A9-D2B5C3063071}"/>
    <cellStyle name="Currency 5 3 9" xfId="26722" xr:uid="{C28F427A-518E-4CF2-B77D-7EDC07EC3C29}"/>
    <cellStyle name="Currency 5 3 9 2" xfId="54380" xr:uid="{F95696A1-442C-42B9-8824-CCCC026E4CFD}"/>
    <cellStyle name="Currency 5 4" xfId="135" xr:uid="{C5BB781B-8AEA-421C-9806-F874E375E599}"/>
    <cellStyle name="Currency 5 4 10" xfId="28083" xr:uid="{1C632C59-17BB-4DD8-847E-B72DCBC6EFC3}"/>
    <cellStyle name="Currency 5 4 2" xfId="606" xr:uid="{4E9F33CF-FFCF-4AC0-8857-3B3978761771}"/>
    <cellStyle name="Currency 5 4 2 2" xfId="1272" xr:uid="{6AC9678A-8671-494B-9883-D9F602EC28FE}"/>
    <cellStyle name="Currency 5 4 2 2 2" xfId="1852" xr:uid="{B50FAFA2-5A0A-4D62-8E77-1C147D39F447}"/>
    <cellStyle name="Currency 5 4 2 2 2 2" xfId="4508" xr:uid="{BA7385D4-DD7A-4A29-BFA6-F1C1BE54C4BD}"/>
    <cellStyle name="Currency 5 4 2 2 2 2 2" xfId="11159" xr:uid="{15CDCFCC-6E04-4682-81B8-08044610B150}"/>
    <cellStyle name="Currency 5 4 2 2 2 2 2 2" xfId="16947" xr:uid="{3FEE2BA0-FFFB-4858-AEEA-C95FFEA3ED9F}"/>
    <cellStyle name="Currency 5 4 2 2 2 2 2 2 2" xfId="44653" xr:uid="{D27450F1-2149-45DE-B423-7903988D6D80}"/>
    <cellStyle name="Currency 5 4 2 2 2 2 2 3" xfId="38865" xr:uid="{E9E73E0E-7876-47EF-B135-25C969FED02D}"/>
    <cellStyle name="Currency 5 4 2 2 2 2 3" xfId="16946" xr:uid="{0766499F-FE73-41F6-A8DE-953759257A01}"/>
    <cellStyle name="Currency 5 4 2 2 2 2 3 2" xfId="44652" xr:uid="{B0E5BDA3-FC8E-4B50-A140-72BF5980AF1C}"/>
    <cellStyle name="Currency 5 4 2 2 2 2 4" xfId="32279" xr:uid="{AA771FCD-256D-4EC0-8D25-396B6EA14A91}"/>
    <cellStyle name="Currency 5 4 2 2 2 3" xfId="8525" xr:uid="{9E2A2855-907B-4C61-BA5D-5BAA224338FE}"/>
    <cellStyle name="Currency 5 4 2 2 2 3 2" xfId="16948" xr:uid="{A922F39C-D107-4198-8AD1-1B0325521DEE}"/>
    <cellStyle name="Currency 5 4 2 2 2 3 2 2" xfId="44654" xr:uid="{E80F4720-3C4D-494F-B0E3-56DDABDA4AC1}"/>
    <cellStyle name="Currency 5 4 2 2 2 3 3" xfId="36231" xr:uid="{920B1FD8-F542-4E1E-B4CC-1AC94E1320D0}"/>
    <cellStyle name="Currency 5 4 2 2 2 4" xfId="16945" xr:uid="{5D2D1123-3829-4DCF-B1A4-B0F2A1F54FFC}"/>
    <cellStyle name="Currency 5 4 2 2 2 4 2" xfId="44651" xr:uid="{847FEAF6-1F05-4F23-BDA9-9DE76014C6A9}"/>
    <cellStyle name="Currency 5 4 2 2 2 5" xfId="29645" xr:uid="{7F2521A3-3B4D-403C-A353-D703CDEE5C32}"/>
    <cellStyle name="Currency 5 4 2 2 3" xfId="3937" xr:uid="{4F880289-0F2C-4B8B-8A9B-FC35B2520720}"/>
    <cellStyle name="Currency 5 4 2 2 3 2" xfId="10588" xr:uid="{5CC01E5A-786A-484A-A567-AB7618FEEF05}"/>
    <cellStyle name="Currency 5 4 2 2 3 2 2" xfId="16950" xr:uid="{63B4A811-A8D8-4233-8FB1-C05BC0E22C63}"/>
    <cellStyle name="Currency 5 4 2 2 3 2 2 2" xfId="44656" xr:uid="{4CFC386E-42C0-49FA-A241-7EFEC20411E3}"/>
    <cellStyle name="Currency 5 4 2 2 3 2 3" xfId="38294" xr:uid="{F1427605-3B1E-4C3D-A600-FEE1ECA46CC7}"/>
    <cellStyle name="Currency 5 4 2 2 3 3" xfId="16949" xr:uid="{127123BD-41CC-4CD6-A73C-9B66DC79FBC3}"/>
    <cellStyle name="Currency 5 4 2 2 3 3 2" xfId="44655" xr:uid="{6B1332B2-60BD-4FDF-892D-8544BD7D8C8E}"/>
    <cellStyle name="Currency 5 4 2 2 3 4" xfId="31708" xr:uid="{484A9FE2-3814-4F80-B4FF-B06F89AE4ED2}"/>
    <cellStyle name="Currency 5 4 2 2 4" xfId="6587" xr:uid="{0725BAD0-260F-409C-9CA0-73C6AC97F1D7}"/>
    <cellStyle name="Currency 5 4 2 2 4 2" xfId="13220" xr:uid="{3CEC1E6F-7168-436C-9157-34FE93E30810}"/>
    <cellStyle name="Currency 5 4 2 2 4 2 2" xfId="16952" xr:uid="{7005CB11-1439-4318-B5B5-CDB1062522C5}"/>
    <cellStyle name="Currency 5 4 2 2 4 2 2 2" xfId="44658" xr:uid="{E9E463D2-DD32-4EC3-BD65-CCA66CB060A5}"/>
    <cellStyle name="Currency 5 4 2 2 4 2 3" xfId="40926" xr:uid="{547E783A-288E-4D7C-96FD-DA7CE03C89D6}"/>
    <cellStyle name="Currency 5 4 2 2 4 3" xfId="16951" xr:uid="{E25BBEA1-8C38-4BE2-81D2-B2870DCDA7AD}"/>
    <cellStyle name="Currency 5 4 2 2 4 3 2" xfId="44657" xr:uid="{44A3E196-A6AA-432C-80D7-E3F421E343C0}"/>
    <cellStyle name="Currency 5 4 2 2 4 4" xfId="34340" xr:uid="{46C8497C-D909-4707-A39B-431F0F783FB0}"/>
    <cellStyle name="Currency 5 4 2 2 5" xfId="7954" xr:uid="{EA5C03C4-5480-459F-B51A-FC75E2DD1A77}"/>
    <cellStyle name="Currency 5 4 2 2 5 2" xfId="16953" xr:uid="{5B9446FA-4F32-415F-85A0-366892D92601}"/>
    <cellStyle name="Currency 5 4 2 2 5 2 2" xfId="44659" xr:uid="{96ECB448-3D87-4C01-9E46-A0AF7F6A7D90}"/>
    <cellStyle name="Currency 5 4 2 2 5 3" xfId="35660" xr:uid="{10B48C35-9C72-450A-A7DD-490BD6D7C529}"/>
    <cellStyle name="Currency 5 4 2 2 6" xfId="16944" xr:uid="{FE2814C9-5751-4DAD-BDD0-D8B5731DC661}"/>
    <cellStyle name="Currency 5 4 2 2 6 2" xfId="44650" xr:uid="{B1E2C3EC-D19D-4C88-A275-B423F58E9ADE}"/>
    <cellStyle name="Currency 5 4 2 2 7" xfId="27753" xr:uid="{B09E1AA8-2314-4DD7-A5FB-7A35762AA117}"/>
    <cellStyle name="Currency 5 4 2 2 7 2" xfId="55411" xr:uid="{2090E93B-5A39-4511-80F6-5758DA556A90}"/>
    <cellStyle name="Currency 5 4 2 2 8" xfId="29074" xr:uid="{6B4AA188-CCBA-4348-99C4-7EDB06D3E873}"/>
    <cellStyle name="Currency 5 4 2 3" xfId="1851" xr:uid="{44F4D79B-265E-4D10-95A7-C7340B4F424C}"/>
    <cellStyle name="Currency 5 4 2 3 2" xfId="4507" xr:uid="{D1F38D4A-7497-4165-BCE1-9671AA603B33}"/>
    <cellStyle name="Currency 5 4 2 3 2 2" xfId="11158" xr:uid="{4FC05520-8E67-48DE-B983-A377A5F35D14}"/>
    <cellStyle name="Currency 5 4 2 3 2 2 2" xfId="16956" xr:uid="{2D610D6A-DB5E-44C8-9889-EC622F73E39D}"/>
    <cellStyle name="Currency 5 4 2 3 2 2 2 2" xfId="44662" xr:uid="{E572873D-C661-482D-B797-E88845AE41FB}"/>
    <cellStyle name="Currency 5 4 2 3 2 2 3" xfId="38864" xr:uid="{0AA74624-63AD-45C6-B09D-36050C6527B0}"/>
    <cellStyle name="Currency 5 4 2 3 2 3" xfId="16955" xr:uid="{3343C6C2-4B1A-439C-AA96-4941BF38FF5B}"/>
    <cellStyle name="Currency 5 4 2 3 2 3 2" xfId="44661" xr:uid="{95A0787D-434A-4F7D-9226-9D3F5F38515E}"/>
    <cellStyle name="Currency 5 4 2 3 2 4" xfId="32278" xr:uid="{CC611A86-3151-4615-81D8-7BE84F7B7FE3}"/>
    <cellStyle name="Currency 5 4 2 3 3" xfId="8524" xr:uid="{CD2869AA-50C8-441A-B8BF-CD3676BFB7B0}"/>
    <cellStyle name="Currency 5 4 2 3 3 2" xfId="16957" xr:uid="{2FD22CDC-E231-4362-B919-C9D18DC10E86}"/>
    <cellStyle name="Currency 5 4 2 3 3 2 2" xfId="44663" xr:uid="{ADCBF5F3-5125-415B-8D44-2B1D76E3BBD3}"/>
    <cellStyle name="Currency 5 4 2 3 3 3" xfId="36230" xr:uid="{C3B4C2A6-F290-43F7-B68B-D4AD2A78F4A3}"/>
    <cellStyle name="Currency 5 4 2 3 4" xfId="16954" xr:uid="{A73DD198-8E95-4D8A-82E2-0670902223D1}"/>
    <cellStyle name="Currency 5 4 2 3 4 2" xfId="44660" xr:uid="{01E8AE6E-79D0-47DA-A0E4-6DAE361AD71F}"/>
    <cellStyle name="Currency 5 4 2 3 5" xfId="29644" xr:uid="{C0C01055-F774-4C62-8FA9-689750F2985B}"/>
    <cellStyle name="Currency 5 4 2 4" xfId="3281" xr:uid="{82B8680A-2AF5-497B-9DF0-C3178AB08C98}"/>
    <cellStyle name="Currency 5 4 2 4 2" xfId="9932" xr:uid="{8037EEBF-925C-4E63-B0B5-C4258FE3888A}"/>
    <cellStyle name="Currency 5 4 2 4 2 2" xfId="16959" xr:uid="{EFB2C5DB-5EC9-4B03-B1F2-569E3C21B1C1}"/>
    <cellStyle name="Currency 5 4 2 4 2 2 2" xfId="44665" xr:uid="{5FF52622-B1ED-49C7-8816-6E6E75BEC4CC}"/>
    <cellStyle name="Currency 5 4 2 4 2 3" xfId="37638" xr:uid="{A7DD94C8-2A4C-466F-9045-D36BE5E4DBCD}"/>
    <cellStyle name="Currency 5 4 2 4 3" xfId="16958" xr:uid="{62D9D90F-DF59-402C-BD55-B9C00015EBA5}"/>
    <cellStyle name="Currency 5 4 2 4 3 2" xfId="44664" xr:uid="{EA80CB2A-BB6C-4F7B-BC04-0EDB6FE3697C}"/>
    <cellStyle name="Currency 5 4 2 4 4" xfId="31052" xr:uid="{3A5156D1-7448-4AE5-949C-6B50E0399F56}"/>
    <cellStyle name="Currency 5 4 2 5" xfId="5931" xr:uid="{372ED786-C339-4AD9-BDB2-E2DE347FB07A}"/>
    <cellStyle name="Currency 5 4 2 5 2" xfId="12564" xr:uid="{5F595BF0-5295-4752-8A4A-2804BCFF34BC}"/>
    <cellStyle name="Currency 5 4 2 5 2 2" xfId="16961" xr:uid="{23A12A46-7CC4-49D0-A05E-7ED45AD0AB8A}"/>
    <cellStyle name="Currency 5 4 2 5 2 2 2" xfId="44667" xr:uid="{9A6B32F1-FC7E-437C-81E1-62D055D10548}"/>
    <cellStyle name="Currency 5 4 2 5 2 3" xfId="40270" xr:uid="{68E2EF0A-FCF0-4EF1-8E36-50F672F174CF}"/>
    <cellStyle name="Currency 5 4 2 5 3" xfId="16960" xr:uid="{86C875CE-68E9-4BE7-A093-1718AF743C40}"/>
    <cellStyle name="Currency 5 4 2 5 3 2" xfId="44666" xr:uid="{0E0F0AF8-295F-4F03-909D-67F3F35257E8}"/>
    <cellStyle name="Currency 5 4 2 5 4" xfId="33684" xr:uid="{DF980E42-873F-4D99-B873-D85846F8A3BD}"/>
    <cellStyle name="Currency 5 4 2 6" xfId="7298" xr:uid="{4F3180FA-F5DE-4275-A0EB-ADE17051B182}"/>
    <cellStyle name="Currency 5 4 2 6 2" xfId="16962" xr:uid="{99C09EA3-7635-4BD3-B92E-377AA226578C}"/>
    <cellStyle name="Currency 5 4 2 6 2 2" xfId="44668" xr:uid="{FB8C3502-6876-4C22-BD25-C534B7C3F51A}"/>
    <cellStyle name="Currency 5 4 2 6 3" xfId="35004" xr:uid="{9F547555-6074-4EAF-B996-37124FBE19F2}"/>
    <cellStyle name="Currency 5 4 2 7" xfId="16943" xr:uid="{F47E60D8-DD25-4E45-8AE7-4347ECDB28EF}"/>
    <cellStyle name="Currency 5 4 2 7 2" xfId="44649" xr:uid="{829A3057-B2DA-4AEF-9F1A-1AA88A09FF57}"/>
    <cellStyle name="Currency 5 4 2 8" xfId="27097" xr:uid="{10C0643B-5919-46F9-8433-59D202DDF3E7}"/>
    <cellStyle name="Currency 5 4 2 8 2" xfId="54755" xr:uid="{7F27990E-BD6D-4CB4-B2D3-AB3CA907A59C}"/>
    <cellStyle name="Currency 5 4 2 9" xfId="28418" xr:uid="{72633EEA-C70C-4A7B-A1BC-FB04A14991FE}"/>
    <cellStyle name="Currency 5 4 3" xfId="937" xr:uid="{105739FC-34D5-4266-9A87-D2976FEF57DB}"/>
    <cellStyle name="Currency 5 4 3 2" xfId="1853" xr:uid="{2ACC04AA-3B37-4B12-9B0B-B2D2C758E23A}"/>
    <cellStyle name="Currency 5 4 3 2 2" xfId="4509" xr:uid="{74C730BB-B464-453A-84A3-26D5C29EA104}"/>
    <cellStyle name="Currency 5 4 3 2 2 2" xfId="11160" xr:uid="{2611E5B2-B8F6-4A18-86D0-693FEFAB186E}"/>
    <cellStyle name="Currency 5 4 3 2 2 2 2" xfId="16966" xr:uid="{0EBEF200-94BF-45AD-A265-401CC9701515}"/>
    <cellStyle name="Currency 5 4 3 2 2 2 2 2" xfId="44672" xr:uid="{3E5696E8-E619-47E4-AE86-864660729262}"/>
    <cellStyle name="Currency 5 4 3 2 2 2 3" xfId="38866" xr:uid="{EC422FD7-48F5-4723-92BB-E6FFF768C3BC}"/>
    <cellStyle name="Currency 5 4 3 2 2 3" xfId="16965" xr:uid="{2F968F71-8D38-49E5-B042-F1CECDD2C18B}"/>
    <cellStyle name="Currency 5 4 3 2 2 3 2" xfId="44671" xr:uid="{933392EA-359C-414A-8C62-F96C23CB7A27}"/>
    <cellStyle name="Currency 5 4 3 2 2 4" xfId="32280" xr:uid="{4C1D6656-4F59-4C62-AABB-14285AB82FC2}"/>
    <cellStyle name="Currency 5 4 3 2 3" xfId="8526" xr:uid="{D0F5B2B0-65FB-4CBA-B297-093B5EBAC233}"/>
    <cellStyle name="Currency 5 4 3 2 3 2" xfId="16967" xr:uid="{1A728CCA-4BB5-4E05-AF84-4C6336356B89}"/>
    <cellStyle name="Currency 5 4 3 2 3 2 2" xfId="44673" xr:uid="{A16909C7-D6FF-4B61-88CB-FCFCA6C3A591}"/>
    <cellStyle name="Currency 5 4 3 2 3 3" xfId="36232" xr:uid="{0EEC8EBA-9BF9-45BB-B0A4-0C3CA88B43E5}"/>
    <cellStyle name="Currency 5 4 3 2 4" xfId="16964" xr:uid="{140D1BF6-C2FA-49BC-B428-4A254010755F}"/>
    <cellStyle name="Currency 5 4 3 2 4 2" xfId="44670" xr:uid="{B104BF1D-4059-4DFA-ACA0-A08FAFEB4767}"/>
    <cellStyle name="Currency 5 4 3 2 5" xfId="29646" xr:uid="{EA710D9A-D2D2-4A2A-A91E-6DA88EB65526}"/>
    <cellStyle name="Currency 5 4 3 3" xfId="3602" xr:uid="{857BB4FD-3CD2-4EE9-B24F-74139EBA5796}"/>
    <cellStyle name="Currency 5 4 3 3 2" xfId="10253" xr:uid="{E833B584-1149-4486-9123-47E79A7E3D2B}"/>
    <cellStyle name="Currency 5 4 3 3 2 2" xfId="16969" xr:uid="{7F40FFF8-7626-4A70-8BEA-65504DF2F671}"/>
    <cellStyle name="Currency 5 4 3 3 2 2 2" xfId="44675" xr:uid="{DED1D6F4-A82B-4F6C-A53E-467B92206140}"/>
    <cellStyle name="Currency 5 4 3 3 2 3" xfId="37959" xr:uid="{405F9258-B389-42E7-9505-B42C22D34FDF}"/>
    <cellStyle name="Currency 5 4 3 3 3" xfId="16968" xr:uid="{0F2C8FDC-F0A3-4E78-8811-EAB82583DE97}"/>
    <cellStyle name="Currency 5 4 3 3 3 2" xfId="44674" xr:uid="{11ABB12E-A956-49CC-BF4F-1EC8C8DBD124}"/>
    <cellStyle name="Currency 5 4 3 3 4" xfId="31373" xr:uid="{04E62AF9-D872-4BED-A265-2E1DCDF92365}"/>
    <cellStyle name="Currency 5 4 3 4" xfId="6252" xr:uid="{8D5AB5A2-C229-4344-8FCF-DE0D8CF2815C}"/>
    <cellStyle name="Currency 5 4 3 4 2" xfId="12885" xr:uid="{72BAFF79-7C4D-4EDB-B7FC-2C0B136440BE}"/>
    <cellStyle name="Currency 5 4 3 4 2 2" xfId="16971" xr:uid="{D8F0E40D-24D3-4D35-82D4-617CAF2F65EA}"/>
    <cellStyle name="Currency 5 4 3 4 2 2 2" xfId="44677" xr:uid="{8A279F4B-CD14-4B1C-8B3B-97875EAF05E7}"/>
    <cellStyle name="Currency 5 4 3 4 2 3" xfId="40591" xr:uid="{AD09C101-9EB2-4B0A-BB20-0B61D7C15F95}"/>
    <cellStyle name="Currency 5 4 3 4 3" xfId="16970" xr:uid="{FC096370-F700-47C6-8F7C-85121C627A94}"/>
    <cellStyle name="Currency 5 4 3 4 3 2" xfId="44676" xr:uid="{EF15EE5E-7717-436C-ABD6-039EEFEC27F4}"/>
    <cellStyle name="Currency 5 4 3 4 4" xfId="34005" xr:uid="{DE0BFD16-3EC3-458A-84B5-0D1C36D26D2C}"/>
    <cellStyle name="Currency 5 4 3 5" xfId="7619" xr:uid="{33DA5C7B-EE5B-4F89-A8B3-1B7D4962357D}"/>
    <cellStyle name="Currency 5 4 3 5 2" xfId="16972" xr:uid="{987E9F2F-C1CA-45E2-A97F-77D4FC95066A}"/>
    <cellStyle name="Currency 5 4 3 5 2 2" xfId="44678" xr:uid="{346018A0-F714-484E-8FC0-E9DE1A81BD9B}"/>
    <cellStyle name="Currency 5 4 3 5 3" xfId="35325" xr:uid="{D1E1CC79-ED06-4E54-8022-CBC56BB4D5E2}"/>
    <cellStyle name="Currency 5 4 3 6" xfId="16963" xr:uid="{D4C8AC22-24FF-421B-A7F0-4674981EC0BF}"/>
    <cellStyle name="Currency 5 4 3 6 2" xfId="44669" xr:uid="{E65FECD3-0DA4-4213-904C-DA2164CE3255}"/>
    <cellStyle name="Currency 5 4 3 7" xfId="27418" xr:uid="{1DC4E5D1-6665-4F73-B2D8-27CA638AF82A}"/>
    <cellStyle name="Currency 5 4 3 7 2" xfId="55076" xr:uid="{4E04D758-0DDB-4780-8E92-48E36681397E}"/>
    <cellStyle name="Currency 5 4 3 8" xfId="28739" xr:uid="{F43495C0-59B3-4838-B22E-BD1F6FFA27FE}"/>
    <cellStyle name="Currency 5 4 4" xfId="1850" xr:uid="{919B2A75-678D-42CE-98C1-094EDE57C9D7}"/>
    <cellStyle name="Currency 5 4 4 2" xfId="4506" xr:uid="{E6A78222-6B16-4060-ACBF-CAABF93A1F2A}"/>
    <cellStyle name="Currency 5 4 4 2 2" xfId="11157" xr:uid="{F51CB774-0A1F-4777-BFC7-D5F4301DDF3D}"/>
    <cellStyle name="Currency 5 4 4 2 2 2" xfId="16975" xr:uid="{309DB30D-5277-42C4-B0C3-25D72FB14CC9}"/>
    <cellStyle name="Currency 5 4 4 2 2 2 2" xfId="44681" xr:uid="{F18B8982-3057-4A82-AFC3-1485DC6BDAA7}"/>
    <cellStyle name="Currency 5 4 4 2 2 3" xfId="38863" xr:uid="{49719BEC-9F3C-4157-8131-5D12AE7B9C62}"/>
    <cellStyle name="Currency 5 4 4 2 3" xfId="16974" xr:uid="{16167964-CB0D-4867-9EBC-672BA549C3D7}"/>
    <cellStyle name="Currency 5 4 4 2 3 2" xfId="44680" xr:uid="{864E1BDF-9CCC-49D3-8C01-DA518EF49573}"/>
    <cellStyle name="Currency 5 4 4 2 4" xfId="32277" xr:uid="{9974D0A7-DD2C-4652-8505-7B798453EC20}"/>
    <cellStyle name="Currency 5 4 4 3" xfId="8523" xr:uid="{25A5BBF1-9F51-4CCA-9C26-6ED1196C849B}"/>
    <cellStyle name="Currency 5 4 4 3 2" xfId="16976" xr:uid="{C66A7E8A-C315-4C31-BA7C-D7CDC872A881}"/>
    <cellStyle name="Currency 5 4 4 3 2 2" xfId="44682" xr:uid="{A285098B-D543-4157-A651-587F447136A1}"/>
    <cellStyle name="Currency 5 4 4 3 3" xfId="36229" xr:uid="{3B5BAF67-A053-4CF3-B310-3A1D66056E65}"/>
    <cellStyle name="Currency 5 4 4 4" xfId="16973" xr:uid="{37EA68D8-FB99-4C46-AE3E-596201A66B41}"/>
    <cellStyle name="Currency 5 4 4 4 2" xfId="44679" xr:uid="{480BE92D-E46C-4C06-95F5-6F1491BC9DDD}"/>
    <cellStyle name="Currency 5 4 4 5" xfId="29643" xr:uid="{CAAEB485-7F31-46A4-A66D-5A99BE059ED4}"/>
    <cellStyle name="Currency 5 4 5" xfId="2945" xr:uid="{7F4151BD-388D-451F-B264-5ACB455375BF}"/>
    <cellStyle name="Currency 5 4 5 2" xfId="9597" xr:uid="{CE7621AC-29E1-428F-8BD8-BC2FE5423A30}"/>
    <cellStyle name="Currency 5 4 5 2 2" xfId="16978" xr:uid="{49C9E3C4-AAA3-44AE-B073-C7DFC70F71AB}"/>
    <cellStyle name="Currency 5 4 5 2 2 2" xfId="44684" xr:uid="{21BED671-F62A-480C-9DA9-9F26942E0CA0}"/>
    <cellStyle name="Currency 5 4 5 2 3" xfId="37303" xr:uid="{2F596C1E-5738-4095-A627-1FDEEB27FA50}"/>
    <cellStyle name="Currency 5 4 5 3" xfId="16977" xr:uid="{122116E4-AB6C-4DB7-938B-F22B402AED65}"/>
    <cellStyle name="Currency 5 4 5 3 2" xfId="44683" xr:uid="{8DA91D13-A254-492F-B33B-898D078A37FE}"/>
    <cellStyle name="Currency 5 4 5 4" xfId="30717" xr:uid="{1BDB9C13-AD0C-4906-8AF3-BEA08F55A0F3}"/>
    <cellStyle name="Currency 5 4 6" xfId="5584" xr:uid="{E9310A0A-1843-4E9B-AB0B-780F39DE663E}"/>
    <cellStyle name="Currency 5 4 6 2" xfId="12217" xr:uid="{3F084342-5BE7-4641-9891-81D6C57F489E}"/>
    <cellStyle name="Currency 5 4 6 2 2" xfId="16980" xr:uid="{EB7B517E-EB19-474C-8364-7A8A4F4B4107}"/>
    <cellStyle name="Currency 5 4 6 2 2 2" xfId="44686" xr:uid="{08816933-66FB-4B7F-8DCA-5AB3EF0AA5D3}"/>
    <cellStyle name="Currency 5 4 6 2 3" xfId="39923" xr:uid="{6F17C5C2-B28B-4220-B41A-2732AF359EA7}"/>
    <cellStyle name="Currency 5 4 6 3" xfId="16979" xr:uid="{0169ED9C-BDEB-4614-A870-6CBF80CEAB4B}"/>
    <cellStyle name="Currency 5 4 6 3 2" xfId="44685" xr:uid="{EDC42DF6-7B10-48C0-9B32-DD0BA62092BA}"/>
    <cellStyle name="Currency 5 4 6 4" xfId="33337" xr:uid="{A89EF4F7-E079-422A-8B79-F1AF00195990}"/>
    <cellStyle name="Currency 5 4 7" xfId="6963" xr:uid="{22E83BE5-CC3C-4172-99FB-FF92474C8512}"/>
    <cellStyle name="Currency 5 4 7 2" xfId="16981" xr:uid="{969E8D00-841D-4087-B484-D45722B1F66C}"/>
    <cellStyle name="Currency 5 4 7 2 2" xfId="44687" xr:uid="{F62EA346-A78B-425B-897E-213D8E3C1855}"/>
    <cellStyle name="Currency 5 4 7 3" xfId="34669" xr:uid="{8478B94A-DE01-4220-B20F-60E835CF18E7}"/>
    <cellStyle name="Currency 5 4 8" xfId="16942" xr:uid="{2FD7D7EA-B0B8-43B9-895B-0D68957F92A8}"/>
    <cellStyle name="Currency 5 4 8 2" xfId="44648" xr:uid="{D39E632E-B888-46BC-A047-5CA53A179126}"/>
    <cellStyle name="Currency 5 4 9" xfId="26751" xr:uid="{597821B0-CBEF-4E77-80FB-8A9473E37195}"/>
    <cellStyle name="Currency 5 4 9 2" xfId="54409" xr:uid="{20D67B7F-A3B6-48C9-ACC6-D18EFA767B89}"/>
    <cellStyle name="Currency 5 5" xfId="169" xr:uid="{4AE33D3A-6622-4034-9ACA-90E3DF7239BD}"/>
    <cellStyle name="Currency 5 5 10" xfId="28111" xr:uid="{0065A8E1-FF8B-4A85-B57B-C00308692EC6}"/>
    <cellStyle name="Currency 5 5 2" xfId="634" xr:uid="{6B7C8BC8-2758-41C5-9B69-B976CD12957B}"/>
    <cellStyle name="Currency 5 5 2 2" xfId="1300" xr:uid="{060650EE-32A5-4BB6-9BE6-D2B97B7F7EDC}"/>
    <cellStyle name="Currency 5 5 2 2 2" xfId="1856" xr:uid="{22EECAEB-3E33-493F-A93C-158DAD73EDB8}"/>
    <cellStyle name="Currency 5 5 2 2 2 2" xfId="4512" xr:uid="{953F9ABD-EC0A-40AC-85D6-5838EBA3434E}"/>
    <cellStyle name="Currency 5 5 2 2 2 2 2" xfId="11163" xr:uid="{A64FD150-597F-48AB-B34D-5FE739730966}"/>
    <cellStyle name="Currency 5 5 2 2 2 2 2 2" xfId="16987" xr:uid="{5B705897-B5A6-4A56-8BE2-E05F1510549F}"/>
    <cellStyle name="Currency 5 5 2 2 2 2 2 2 2" xfId="44693" xr:uid="{67291723-D16A-4293-8BD5-5BDDE63D8893}"/>
    <cellStyle name="Currency 5 5 2 2 2 2 2 3" xfId="38869" xr:uid="{B1FFD408-B952-49A4-AFD5-0C05BD032279}"/>
    <cellStyle name="Currency 5 5 2 2 2 2 3" xfId="16986" xr:uid="{4F0DFA23-F032-4E10-9B20-BA7DDC93A40E}"/>
    <cellStyle name="Currency 5 5 2 2 2 2 3 2" xfId="44692" xr:uid="{697D0139-2D3E-4050-9954-F06A6B01A037}"/>
    <cellStyle name="Currency 5 5 2 2 2 2 4" xfId="32283" xr:uid="{7A2D5500-B4A1-43D9-B847-1879EA63FF63}"/>
    <cellStyle name="Currency 5 5 2 2 2 3" xfId="8529" xr:uid="{90ED5857-F6EC-4BD5-A00B-0E1146032DBE}"/>
    <cellStyle name="Currency 5 5 2 2 2 3 2" xfId="16988" xr:uid="{6AAB272D-79C7-4545-83FC-840A42628759}"/>
    <cellStyle name="Currency 5 5 2 2 2 3 2 2" xfId="44694" xr:uid="{0552526A-DB74-4573-995E-CF0C5954D1E5}"/>
    <cellStyle name="Currency 5 5 2 2 2 3 3" xfId="36235" xr:uid="{86440D94-5346-4904-9B1E-6D52DB0B5A85}"/>
    <cellStyle name="Currency 5 5 2 2 2 4" xfId="16985" xr:uid="{A7924C69-8E89-4757-8CC8-73716A81599F}"/>
    <cellStyle name="Currency 5 5 2 2 2 4 2" xfId="44691" xr:uid="{97883383-A3C1-4059-ACC5-6B9B1095AA7F}"/>
    <cellStyle name="Currency 5 5 2 2 2 5" xfId="29649" xr:uid="{22B9408C-0519-46CC-B62C-158A4B96D09B}"/>
    <cellStyle name="Currency 5 5 2 2 3" xfId="3965" xr:uid="{A2CA01C6-A93F-42FB-BFC3-1EBE14E7CD2B}"/>
    <cellStyle name="Currency 5 5 2 2 3 2" xfId="10616" xr:uid="{92C8E912-DA16-48D2-8103-040D161C7D15}"/>
    <cellStyle name="Currency 5 5 2 2 3 2 2" xfId="16990" xr:uid="{C5DCADA9-34C1-42F4-828B-00C988383C62}"/>
    <cellStyle name="Currency 5 5 2 2 3 2 2 2" xfId="44696" xr:uid="{81818235-1B70-471B-B054-14A2070D586F}"/>
    <cellStyle name="Currency 5 5 2 2 3 2 3" xfId="38322" xr:uid="{93D4EFDE-5ABC-4C1D-B795-69DD28380764}"/>
    <cellStyle name="Currency 5 5 2 2 3 3" xfId="16989" xr:uid="{6328D313-14DA-422A-AD81-8BE9C744613B}"/>
    <cellStyle name="Currency 5 5 2 2 3 3 2" xfId="44695" xr:uid="{0D3EA82D-EA5D-4D97-827D-23504557A8E2}"/>
    <cellStyle name="Currency 5 5 2 2 3 4" xfId="31736" xr:uid="{93C86B17-CF8F-4806-983C-9C31BF2D9A51}"/>
    <cellStyle name="Currency 5 5 2 2 4" xfId="6615" xr:uid="{2197C4B3-91C4-437A-BC0E-E5E97B67B160}"/>
    <cellStyle name="Currency 5 5 2 2 4 2" xfId="13248" xr:uid="{6554ED78-B7E3-48C6-8856-223F108EADCE}"/>
    <cellStyle name="Currency 5 5 2 2 4 2 2" xfId="16992" xr:uid="{15B4A68D-5B06-4768-9D8D-22BFBE216813}"/>
    <cellStyle name="Currency 5 5 2 2 4 2 2 2" xfId="44698" xr:uid="{1A5DB7E0-F21E-4B0E-B150-E01325593B8B}"/>
    <cellStyle name="Currency 5 5 2 2 4 2 3" xfId="40954" xr:uid="{A364E98B-5619-426C-BA11-90F7C10D6192}"/>
    <cellStyle name="Currency 5 5 2 2 4 3" xfId="16991" xr:uid="{D4CE79D9-6668-4D6C-9315-635CCB15AB48}"/>
    <cellStyle name="Currency 5 5 2 2 4 3 2" xfId="44697" xr:uid="{7DCDE94A-73B8-4FE6-985A-0EF0FD72D40D}"/>
    <cellStyle name="Currency 5 5 2 2 4 4" xfId="34368" xr:uid="{4A862610-8EF3-4235-A1F7-2DED423FD05B}"/>
    <cellStyle name="Currency 5 5 2 2 5" xfId="7982" xr:uid="{972E0976-A2B4-4956-82AB-C6190850B384}"/>
    <cellStyle name="Currency 5 5 2 2 5 2" xfId="16993" xr:uid="{E432F827-BABD-4A9F-8A41-B1553700360B}"/>
    <cellStyle name="Currency 5 5 2 2 5 2 2" xfId="44699" xr:uid="{8E416272-1940-47C4-8C36-4E1FDABBF662}"/>
    <cellStyle name="Currency 5 5 2 2 5 3" xfId="35688" xr:uid="{DEB49EF2-0945-463A-895D-0625A74E927F}"/>
    <cellStyle name="Currency 5 5 2 2 6" xfId="16984" xr:uid="{61001B5F-53CE-464C-8CC4-211D3B9262EA}"/>
    <cellStyle name="Currency 5 5 2 2 6 2" xfId="44690" xr:uid="{C2A78415-1ECA-439B-AE17-C3B4AD223EFB}"/>
    <cellStyle name="Currency 5 5 2 2 7" xfId="27781" xr:uid="{DA887D39-FB3B-44EE-B14F-72584FB33739}"/>
    <cellStyle name="Currency 5 5 2 2 7 2" xfId="55439" xr:uid="{2772ED68-5281-4B00-B382-382C6C0AB614}"/>
    <cellStyle name="Currency 5 5 2 2 8" xfId="29102" xr:uid="{431A24A1-7FE8-44E0-82DD-108E8A62E8E5}"/>
    <cellStyle name="Currency 5 5 2 3" xfId="1855" xr:uid="{547584CA-AAF4-4034-8A9F-94198BE5D913}"/>
    <cellStyle name="Currency 5 5 2 3 2" xfId="4511" xr:uid="{C278CF06-A300-46BC-BC07-B185142BD812}"/>
    <cellStyle name="Currency 5 5 2 3 2 2" xfId="11162" xr:uid="{F01EB008-2BD3-46AB-9F34-1A0A24C7E460}"/>
    <cellStyle name="Currency 5 5 2 3 2 2 2" xfId="16996" xr:uid="{5C0EF52D-9D9B-4F85-AF6C-76C0802168BB}"/>
    <cellStyle name="Currency 5 5 2 3 2 2 2 2" xfId="44702" xr:uid="{E21E1792-D465-405E-94F8-8E1E7CB92921}"/>
    <cellStyle name="Currency 5 5 2 3 2 2 3" xfId="38868" xr:uid="{B887FDC0-B1B3-4F8B-A1AE-F47502E40BE3}"/>
    <cellStyle name="Currency 5 5 2 3 2 3" xfId="16995" xr:uid="{1A072201-D628-40CB-B22C-BAA6532137AE}"/>
    <cellStyle name="Currency 5 5 2 3 2 3 2" xfId="44701" xr:uid="{1E9585D0-6015-4833-B0CC-954E58705C03}"/>
    <cellStyle name="Currency 5 5 2 3 2 4" xfId="32282" xr:uid="{E4FE80D3-B514-4DC8-A4CC-9B81EC1F7066}"/>
    <cellStyle name="Currency 5 5 2 3 3" xfId="8528" xr:uid="{52CB2775-915A-45EC-890D-E9ABA7CEB912}"/>
    <cellStyle name="Currency 5 5 2 3 3 2" xfId="16997" xr:uid="{B41DA606-83E7-435E-98A1-9537DBBF7265}"/>
    <cellStyle name="Currency 5 5 2 3 3 2 2" xfId="44703" xr:uid="{9C900418-6727-4DAA-A0EE-9FC3395A1187}"/>
    <cellStyle name="Currency 5 5 2 3 3 3" xfId="36234" xr:uid="{AAD0C079-3519-4F80-9D71-4208DDB8C619}"/>
    <cellStyle name="Currency 5 5 2 3 4" xfId="16994" xr:uid="{DAFEC9D5-E226-4C84-8B7F-30DE4927449D}"/>
    <cellStyle name="Currency 5 5 2 3 4 2" xfId="44700" xr:uid="{F2A2DE25-33F1-43C2-BF51-F2B6A59A6735}"/>
    <cellStyle name="Currency 5 5 2 3 5" xfId="29648" xr:uid="{C24B8A7F-E39A-48B1-960A-CF155B1F8788}"/>
    <cellStyle name="Currency 5 5 2 4" xfId="3309" xr:uid="{5C066B21-E0BA-427E-AE19-D2E3F5A3BC3A}"/>
    <cellStyle name="Currency 5 5 2 4 2" xfId="9960" xr:uid="{34FAA22A-A77C-48DA-9DE4-BEBB0D2C25D6}"/>
    <cellStyle name="Currency 5 5 2 4 2 2" xfId="16999" xr:uid="{2D85B092-16D4-417A-A37C-B8DDDBF77EB3}"/>
    <cellStyle name="Currency 5 5 2 4 2 2 2" xfId="44705" xr:uid="{C77F6F75-F8E8-418B-A795-6C73C0CF6F73}"/>
    <cellStyle name="Currency 5 5 2 4 2 3" xfId="37666" xr:uid="{6BC8E4D5-D962-4C22-9492-20B54239619C}"/>
    <cellStyle name="Currency 5 5 2 4 3" xfId="16998" xr:uid="{A12FFEC5-0E0E-4078-8F0B-E3DCC3DA17C0}"/>
    <cellStyle name="Currency 5 5 2 4 3 2" xfId="44704" xr:uid="{D3F92747-63A6-4C60-8BF5-32B372E93C75}"/>
    <cellStyle name="Currency 5 5 2 4 4" xfId="31080" xr:uid="{CE9A7CC9-E5A3-4623-AD14-B96983A03387}"/>
    <cellStyle name="Currency 5 5 2 5" xfId="5959" xr:uid="{ACA0BE6C-A5DC-4C35-880A-6C5B966F2A0D}"/>
    <cellStyle name="Currency 5 5 2 5 2" xfId="12592" xr:uid="{5C1878AF-FF57-46DA-821C-525123B29B56}"/>
    <cellStyle name="Currency 5 5 2 5 2 2" xfId="17001" xr:uid="{353E6671-3CF1-4A06-9115-4850F093DB12}"/>
    <cellStyle name="Currency 5 5 2 5 2 2 2" xfId="44707" xr:uid="{755E62A4-E9B5-418F-8A3C-FCADC5BE65B0}"/>
    <cellStyle name="Currency 5 5 2 5 2 3" xfId="40298" xr:uid="{3A3DDEFD-4E27-4C0C-8BF6-0160FF25BF9E}"/>
    <cellStyle name="Currency 5 5 2 5 3" xfId="17000" xr:uid="{84EA487E-A673-4440-AA28-1E61C9A069F4}"/>
    <cellStyle name="Currency 5 5 2 5 3 2" xfId="44706" xr:uid="{DFD0EEA2-8410-4589-ADF6-FB0F14AA3B28}"/>
    <cellStyle name="Currency 5 5 2 5 4" xfId="33712" xr:uid="{EAE4F480-0480-4ED0-8C1A-5D3C343C71C4}"/>
    <cellStyle name="Currency 5 5 2 6" xfId="7326" xr:uid="{77A098B4-78D0-401C-8D1B-6F6401192034}"/>
    <cellStyle name="Currency 5 5 2 6 2" xfId="17002" xr:uid="{176E2AC9-9DEB-470C-93B1-8A8884D47CD7}"/>
    <cellStyle name="Currency 5 5 2 6 2 2" xfId="44708" xr:uid="{6F3EDDD2-CB34-42FE-9B3E-453E5FC7522A}"/>
    <cellStyle name="Currency 5 5 2 6 3" xfId="35032" xr:uid="{18E01056-21A7-4BFC-8DB8-0A8955774EA7}"/>
    <cellStyle name="Currency 5 5 2 7" xfId="16983" xr:uid="{3572DF79-B36E-48A3-83A1-3575A9EDAE1A}"/>
    <cellStyle name="Currency 5 5 2 7 2" xfId="44689" xr:uid="{A04C767C-BFE0-4C9F-90C2-49B07C07E881}"/>
    <cellStyle name="Currency 5 5 2 8" xfId="27125" xr:uid="{F148463F-F72F-4991-98CA-D1CAD02E2BB0}"/>
    <cellStyle name="Currency 5 5 2 8 2" xfId="54783" xr:uid="{C5C572A4-FBD9-4828-8578-0E0899C8FD9A}"/>
    <cellStyle name="Currency 5 5 2 9" xfId="28446" xr:uid="{53EF1C63-E6A1-4839-93B8-B1F11659AAD6}"/>
    <cellStyle name="Currency 5 5 3" xfId="965" xr:uid="{C1C2D98C-F4D8-4F81-A5C6-94C0CBF99BAA}"/>
    <cellStyle name="Currency 5 5 3 2" xfId="1857" xr:uid="{7788F0E9-400A-4F34-9961-65DA65D00695}"/>
    <cellStyle name="Currency 5 5 3 2 2" xfId="4513" xr:uid="{F254DAD6-5EBA-4FAF-8362-2F19DAD2D179}"/>
    <cellStyle name="Currency 5 5 3 2 2 2" xfId="11164" xr:uid="{320E1C86-6DC2-44E5-A4C2-7CBC55C730A2}"/>
    <cellStyle name="Currency 5 5 3 2 2 2 2" xfId="17006" xr:uid="{B016F7B9-D18D-4815-A958-6AE8993B23BD}"/>
    <cellStyle name="Currency 5 5 3 2 2 2 2 2" xfId="44712" xr:uid="{4767D8C9-E8C0-4738-B170-8863751197A6}"/>
    <cellStyle name="Currency 5 5 3 2 2 2 3" xfId="38870" xr:uid="{160E0697-CEC8-45B0-BDB7-E440FBA60BCD}"/>
    <cellStyle name="Currency 5 5 3 2 2 3" xfId="17005" xr:uid="{DAF230E0-4A46-4D6B-84CB-872B03AC626C}"/>
    <cellStyle name="Currency 5 5 3 2 2 3 2" xfId="44711" xr:uid="{368CB7F2-3438-4B34-BEAE-603C0B3D64FF}"/>
    <cellStyle name="Currency 5 5 3 2 2 4" xfId="32284" xr:uid="{69DB5239-87AB-46AE-87F9-47DDA1CDD24C}"/>
    <cellStyle name="Currency 5 5 3 2 3" xfId="8530" xr:uid="{105B3168-05A2-4FBF-8AC0-869596E4A916}"/>
    <cellStyle name="Currency 5 5 3 2 3 2" xfId="17007" xr:uid="{EF438CF6-EA29-44D4-B0FF-0B73720F8122}"/>
    <cellStyle name="Currency 5 5 3 2 3 2 2" xfId="44713" xr:uid="{015127A6-D170-483E-8BB6-863CE4524031}"/>
    <cellStyle name="Currency 5 5 3 2 3 3" xfId="36236" xr:uid="{9CA095B6-D396-4CDB-95F6-631CA0BFE516}"/>
    <cellStyle name="Currency 5 5 3 2 4" xfId="17004" xr:uid="{D525674E-C08B-4113-A551-E51371CA63B4}"/>
    <cellStyle name="Currency 5 5 3 2 4 2" xfId="44710" xr:uid="{56F4D8D3-8F08-4B57-9AD6-00D0DEDF4104}"/>
    <cellStyle name="Currency 5 5 3 2 5" xfId="29650" xr:uid="{9F074A89-3246-48C8-872A-5D5C40DF5477}"/>
    <cellStyle name="Currency 5 5 3 3" xfId="3630" xr:uid="{CED189C3-2FFD-4FBB-BD5C-7E8552552321}"/>
    <cellStyle name="Currency 5 5 3 3 2" xfId="10281" xr:uid="{BD50DE60-39C1-4D59-9AA2-CC5C1DC7B251}"/>
    <cellStyle name="Currency 5 5 3 3 2 2" xfId="17009" xr:uid="{F8E4A07D-85AC-4E86-96EC-B767651BBFDE}"/>
    <cellStyle name="Currency 5 5 3 3 2 2 2" xfId="44715" xr:uid="{6EA16C4A-BE0E-449A-A9DE-DF9DD88DD4C6}"/>
    <cellStyle name="Currency 5 5 3 3 2 3" xfId="37987" xr:uid="{39470F98-2AAC-44E0-A056-FDA117A2AAD0}"/>
    <cellStyle name="Currency 5 5 3 3 3" xfId="17008" xr:uid="{60EAA25C-61E8-41E7-A3A3-6A71EE9348F5}"/>
    <cellStyle name="Currency 5 5 3 3 3 2" xfId="44714" xr:uid="{F93AA38D-28A1-4A8A-859F-B5BAB4C9BB44}"/>
    <cellStyle name="Currency 5 5 3 3 4" xfId="31401" xr:uid="{2BA931E8-1473-422B-927B-0B4CE3BBC63F}"/>
    <cellStyle name="Currency 5 5 3 4" xfId="6280" xr:uid="{538BFC37-7486-45F4-9EA1-57D5F300210E}"/>
    <cellStyle name="Currency 5 5 3 4 2" xfId="12913" xr:uid="{2F8315DD-3448-4479-8EC5-7C0D6BAE9B77}"/>
    <cellStyle name="Currency 5 5 3 4 2 2" xfId="17011" xr:uid="{AF6C5B1E-E204-4365-8166-D24A9F143CA2}"/>
    <cellStyle name="Currency 5 5 3 4 2 2 2" xfId="44717" xr:uid="{773FD2FC-C4CD-4C48-BABC-78FC9A1FD2BB}"/>
    <cellStyle name="Currency 5 5 3 4 2 3" xfId="40619" xr:uid="{57E91E48-2C4A-4E91-8EFF-145CDDC73D5B}"/>
    <cellStyle name="Currency 5 5 3 4 3" xfId="17010" xr:uid="{4CAB8C86-0771-4F1F-AC74-62136D371099}"/>
    <cellStyle name="Currency 5 5 3 4 3 2" xfId="44716" xr:uid="{A68EB9C7-1427-4985-B180-7A76095DB02E}"/>
    <cellStyle name="Currency 5 5 3 4 4" xfId="34033" xr:uid="{15E14D69-8268-4822-90A4-0391D1C3FC00}"/>
    <cellStyle name="Currency 5 5 3 5" xfId="7647" xr:uid="{C6466581-7303-4EFE-9F5B-743B7AE182CB}"/>
    <cellStyle name="Currency 5 5 3 5 2" xfId="17012" xr:uid="{F78DB345-1E92-4E0C-BB3D-8586C303987B}"/>
    <cellStyle name="Currency 5 5 3 5 2 2" xfId="44718" xr:uid="{F1F13CC0-5696-4BAA-B6B5-12C39D262544}"/>
    <cellStyle name="Currency 5 5 3 5 3" xfId="35353" xr:uid="{8EF4393B-91C4-4BC8-90A2-60BB9CDCE88A}"/>
    <cellStyle name="Currency 5 5 3 6" xfId="17003" xr:uid="{FDADBBDE-E262-4812-A874-37867538CB9D}"/>
    <cellStyle name="Currency 5 5 3 6 2" xfId="44709" xr:uid="{DB3BDFAE-B87B-4B7C-ADB6-C4F92505502F}"/>
    <cellStyle name="Currency 5 5 3 7" xfId="27446" xr:uid="{008305FB-8F8A-4BE0-9CB3-836C9DBC2754}"/>
    <cellStyle name="Currency 5 5 3 7 2" xfId="55104" xr:uid="{033FBBA3-B71E-4D5A-8F7C-41BA6EA9144E}"/>
    <cellStyle name="Currency 5 5 3 8" xfId="28767" xr:uid="{0B72C3CF-E35B-421C-9F35-C340C4B93017}"/>
    <cellStyle name="Currency 5 5 4" xfId="1854" xr:uid="{625E82B7-69A6-4FE9-A941-15004A3E4061}"/>
    <cellStyle name="Currency 5 5 4 2" xfId="4510" xr:uid="{C9C392B4-0FC4-4093-B4B6-C13510E0F45A}"/>
    <cellStyle name="Currency 5 5 4 2 2" xfId="11161" xr:uid="{2F2D0863-255B-469C-836A-CEDC2B2E05B6}"/>
    <cellStyle name="Currency 5 5 4 2 2 2" xfId="17015" xr:uid="{5AE106FA-C77F-431A-AF69-2FACDCF0E5AF}"/>
    <cellStyle name="Currency 5 5 4 2 2 2 2" xfId="44721" xr:uid="{AB561FB5-B617-4493-A3FE-A3AF6A62FD82}"/>
    <cellStyle name="Currency 5 5 4 2 2 3" xfId="38867" xr:uid="{523BD3A6-5233-4169-B7A0-5B0D05853E8D}"/>
    <cellStyle name="Currency 5 5 4 2 3" xfId="17014" xr:uid="{457611DB-BC49-46AB-AACC-54361C9ACC47}"/>
    <cellStyle name="Currency 5 5 4 2 3 2" xfId="44720" xr:uid="{FCE75394-39B3-4294-8E92-065B4AC6B412}"/>
    <cellStyle name="Currency 5 5 4 2 4" xfId="32281" xr:uid="{9521D16D-0C61-416C-9286-966B6E4B9C3E}"/>
    <cellStyle name="Currency 5 5 4 3" xfId="8527" xr:uid="{1BEE5653-E1B0-4D21-BAE7-C5F0B5A250D7}"/>
    <cellStyle name="Currency 5 5 4 3 2" xfId="17016" xr:uid="{90C586D7-51DB-48A4-8FE2-E666D177952B}"/>
    <cellStyle name="Currency 5 5 4 3 2 2" xfId="44722" xr:uid="{F4035CB6-D47C-4A9F-8357-5163335DA09D}"/>
    <cellStyle name="Currency 5 5 4 3 3" xfId="36233" xr:uid="{0F422F75-EBA1-4346-B6C0-EFE278A67DB6}"/>
    <cellStyle name="Currency 5 5 4 4" xfId="17013" xr:uid="{1027535B-063E-4BD5-9FE0-05C1F43EBEE7}"/>
    <cellStyle name="Currency 5 5 4 4 2" xfId="44719" xr:uid="{E407ABBF-8A3C-496E-BD24-2F25FC861DB4}"/>
    <cellStyle name="Currency 5 5 4 5" xfId="29647" xr:uid="{B71696A3-0727-48D9-A069-7BB1CF56D840}"/>
    <cellStyle name="Currency 5 5 5" xfId="2973" xr:uid="{679831BB-1A4F-4CC9-B0F2-872D925274BC}"/>
    <cellStyle name="Currency 5 5 5 2" xfId="9625" xr:uid="{58EE3F6C-DE8B-446A-A030-D14FA67EB4E9}"/>
    <cellStyle name="Currency 5 5 5 2 2" xfId="17018" xr:uid="{8679F489-4011-49FF-AEA4-4FBE996FA49A}"/>
    <cellStyle name="Currency 5 5 5 2 2 2" xfId="44724" xr:uid="{8BA7C8FA-3F04-4920-9011-1EFCF52A6292}"/>
    <cellStyle name="Currency 5 5 5 2 3" xfId="37331" xr:uid="{D9D1E1C6-2C33-4CD2-8D45-6FFAD480C733}"/>
    <cellStyle name="Currency 5 5 5 3" xfId="17017" xr:uid="{A587CA37-587D-4440-8FD0-AD3BAE76A071}"/>
    <cellStyle name="Currency 5 5 5 3 2" xfId="44723" xr:uid="{DD35B876-C659-4F4A-8359-A4ACEC9425A9}"/>
    <cellStyle name="Currency 5 5 5 4" xfId="30745" xr:uid="{66CF80CC-5843-4655-9CBF-85B01ECF3FF9}"/>
    <cellStyle name="Currency 5 5 6" xfId="5612" xr:uid="{2938666D-AE39-473C-B74D-FA11A565AC29}"/>
    <cellStyle name="Currency 5 5 6 2" xfId="12245" xr:uid="{FA12721E-18A4-4F34-ACD7-F1148A3ADA1A}"/>
    <cellStyle name="Currency 5 5 6 2 2" xfId="17020" xr:uid="{9B0143E4-91F1-4D22-8794-139564BD524E}"/>
    <cellStyle name="Currency 5 5 6 2 2 2" xfId="44726" xr:uid="{D2B9048E-9F25-47E5-9B38-C55B3E3A48BC}"/>
    <cellStyle name="Currency 5 5 6 2 3" xfId="39951" xr:uid="{A823BF40-E65B-4F39-9A4A-630F011FD193}"/>
    <cellStyle name="Currency 5 5 6 3" xfId="17019" xr:uid="{B10888C5-52C5-4881-AC43-3EDDDD414C60}"/>
    <cellStyle name="Currency 5 5 6 3 2" xfId="44725" xr:uid="{BE07334A-B4F2-427B-AC94-25234EA7DF80}"/>
    <cellStyle name="Currency 5 5 6 4" xfId="33365" xr:uid="{D14834C6-95F9-4854-B14B-E7ADC684D164}"/>
    <cellStyle name="Currency 5 5 7" xfId="6991" xr:uid="{89A7F0A5-B17C-46B6-8F6C-93D4C79DB1BE}"/>
    <cellStyle name="Currency 5 5 7 2" xfId="17021" xr:uid="{01E1C930-5DA7-4F95-8A49-89472EDA6284}"/>
    <cellStyle name="Currency 5 5 7 2 2" xfId="44727" xr:uid="{8CC7BE5B-97F2-47C0-9296-AFE4F7D4F5E3}"/>
    <cellStyle name="Currency 5 5 7 3" xfId="34697" xr:uid="{035D3464-EE02-468D-887E-7B49CC62E668}"/>
    <cellStyle name="Currency 5 5 8" xfId="16982" xr:uid="{50EDE1CF-6DEE-4785-BBDE-F311C76F5B87}"/>
    <cellStyle name="Currency 5 5 8 2" xfId="44688" xr:uid="{ACA1B5CC-F6CC-4B3C-9555-B2EF3802DDAD}"/>
    <cellStyle name="Currency 5 5 9" xfId="26779" xr:uid="{EE790569-5B79-47A0-9D07-EA63D414A38D}"/>
    <cellStyle name="Currency 5 5 9 2" xfId="54437" xr:uid="{6B0E660F-A7E8-40BF-9ECA-DAA05A9D6444}"/>
    <cellStyle name="Currency 5 6" xfId="202" xr:uid="{27976457-78CA-4C28-AF7B-3A6BCA4D4D4C}"/>
    <cellStyle name="Currency 5 6 10" xfId="28139" xr:uid="{64F1D83A-59EB-40AF-86DC-753EB1E95F51}"/>
    <cellStyle name="Currency 5 6 2" xfId="662" xr:uid="{291726B1-BD3B-4F7D-B976-5A92EE337464}"/>
    <cellStyle name="Currency 5 6 2 2" xfId="1328" xr:uid="{E0CB081D-C80F-4127-BD97-B96861D21C56}"/>
    <cellStyle name="Currency 5 6 2 2 2" xfId="1860" xr:uid="{F719E44E-60A6-48C4-B3E9-2B242EC22E2D}"/>
    <cellStyle name="Currency 5 6 2 2 2 2" xfId="4516" xr:uid="{5211A62D-084C-40E5-805E-CC6810F1B2DD}"/>
    <cellStyle name="Currency 5 6 2 2 2 2 2" xfId="11167" xr:uid="{B16631C4-41B7-4A91-A529-DA62391D447C}"/>
    <cellStyle name="Currency 5 6 2 2 2 2 2 2" xfId="17027" xr:uid="{314E9DD5-0A79-4F92-B1D4-146BEBDE1089}"/>
    <cellStyle name="Currency 5 6 2 2 2 2 2 2 2" xfId="44733" xr:uid="{9E97D58D-FC00-4A93-9374-E9C379D3C627}"/>
    <cellStyle name="Currency 5 6 2 2 2 2 2 3" xfId="38873" xr:uid="{DE5781B7-2F32-47CB-AE7C-640B53D2CB0F}"/>
    <cellStyle name="Currency 5 6 2 2 2 2 3" xfId="17026" xr:uid="{B564ECBC-AB5B-45E9-ACBD-81D77A0CD456}"/>
    <cellStyle name="Currency 5 6 2 2 2 2 3 2" xfId="44732" xr:uid="{F240D27A-B5A6-4068-B828-A66754FBF57A}"/>
    <cellStyle name="Currency 5 6 2 2 2 2 4" xfId="32287" xr:uid="{AED01E6E-48C1-44AE-9349-FB0668CD71C7}"/>
    <cellStyle name="Currency 5 6 2 2 2 3" xfId="8533" xr:uid="{61D368C6-60D9-46F5-9E0B-1B526E94321F}"/>
    <cellStyle name="Currency 5 6 2 2 2 3 2" xfId="17028" xr:uid="{39B4E1CC-B565-4E9F-94B2-46651E71FF99}"/>
    <cellStyle name="Currency 5 6 2 2 2 3 2 2" xfId="44734" xr:uid="{4470A32F-53F4-4A80-BD5C-91C744A4C565}"/>
    <cellStyle name="Currency 5 6 2 2 2 3 3" xfId="36239" xr:uid="{860E497E-88AB-461A-8B48-F3F4766B236F}"/>
    <cellStyle name="Currency 5 6 2 2 2 4" xfId="17025" xr:uid="{730540F9-C6E0-4B90-A9FB-39823BB31FE5}"/>
    <cellStyle name="Currency 5 6 2 2 2 4 2" xfId="44731" xr:uid="{49847FEA-A081-4370-B9DA-DE0AB6D4D1B9}"/>
    <cellStyle name="Currency 5 6 2 2 2 5" xfId="29653" xr:uid="{7CEB7AA8-A27E-489E-A4D9-65153E7A6160}"/>
    <cellStyle name="Currency 5 6 2 2 3" xfId="3993" xr:uid="{F116781C-0489-4247-B86D-A56B3356B736}"/>
    <cellStyle name="Currency 5 6 2 2 3 2" xfId="10644" xr:uid="{90377530-5629-4510-8CC0-AF77561E0B58}"/>
    <cellStyle name="Currency 5 6 2 2 3 2 2" xfId="17030" xr:uid="{3CC632B4-87C3-4DB0-9F25-7DCF4405668D}"/>
    <cellStyle name="Currency 5 6 2 2 3 2 2 2" xfId="44736" xr:uid="{8F30DB72-891F-4E61-8106-1F244DA56857}"/>
    <cellStyle name="Currency 5 6 2 2 3 2 3" xfId="38350" xr:uid="{2FC59ADE-F386-4AEB-A57F-9B6BE7C8819E}"/>
    <cellStyle name="Currency 5 6 2 2 3 3" xfId="17029" xr:uid="{0587EED2-6659-4FF5-B8A0-165A018A14CD}"/>
    <cellStyle name="Currency 5 6 2 2 3 3 2" xfId="44735" xr:uid="{9C20F625-EE3C-4EBA-8CDD-0A75ECCF1EB5}"/>
    <cellStyle name="Currency 5 6 2 2 3 4" xfId="31764" xr:uid="{8EC35B19-1B35-45BF-BE0C-43F0AB6BD2C7}"/>
    <cellStyle name="Currency 5 6 2 2 4" xfId="6643" xr:uid="{8850D797-C9CA-4A65-86B2-A7AA4137F727}"/>
    <cellStyle name="Currency 5 6 2 2 4 2" xfId="13276" xr:uid="{1BFC5FE3-1CF0-42D9-B409-1D621E5285E1}"/>
    <cellStyle name="Currency 5 6 2 2 4 2 2" xfId="17032" xr:uid="{EC4141BA-98C6-42F8-9224-27B0766D7EF8}"/>
    <cellStyle name="Currency 5 6 2 2 4 2 2 2" xfId="44738" xr:uid="{B3E354A9-81D7-40FB-9512-2462FC99AC35}"/>
    <cellStyle name="Currency 5 6 2 2 4 2 3" xfId="40982" xr:uid="{D60495C0-339E-42A5-ADAF-7E1A169A141A}"/>
    <cellStyle name="Currency 5 6 2 2 4 3" xfId="17031" xr:uid="{85C337D6-C82D-4BF4-99EE-F82842830834}"/>
    <cellStyle name="Currency 5 6 2 2 4 3 2" xfId="44737" xr:uid="{FDF4BFE9-6A51-4B97-B06D-CDFC4CF4CDE6}"/>
    <cellStyle name="Currency 5 6 2 2 4 4" xfId="34396" xr:uid="{99FBC7D8-7BAD-41D5-A07E-047BD920728D}"/>
    <cellStyle name="Currency 5 6 2 2 5" xfId="8010" xr:uid="{BB7AD7FE-1009-4013-9875-D2AD99E8E533}"/>
    <cellStyle name="Currency 5 6 2 2 5 2" xfId="17033" xr:uid="{0CFE5CC2-500A-492B-9BBA-7B40238A4BDA}"/>
    <cellStyle name="Currency 5 6 2 2 5 2 2" xfId="44739" xr:uid="{A4306C83-72FB-4A70-BD7F-1C7E01489A82}"/>
    <cellStyle name="Currency 5 6 2 2 5 3" xfId="35716" xr:uid="{80A9D63A-1F3E-4B30-B98F-D6B418DEC623}"/>
    <cellStyle name="Currency 5 6 2 2 6" xfId="17024" xr:uid="{231FF3B9-B581-49FB-833A-FB1700CD0564}"/>
    <cellStyle name="Currency 5 6 2 2 6 2" xfId="44730" xr:uid="{C3FC64D0-0527-4B06-99F2-4CAEE98C1FDC}"/>
    <cellStyle name="Currency 5 6 2 2 7" xfId="27809" xr:uid="{B31F02C6-8178-42EE-8535-884E6D3CC870}"/>
    <cellStyle name="Currency 5 6 2 2 7 2" xfId="55467" xr:uid="{64435562-34B7-4518-A178-4AF7624DC7E5}"/>
    <cellStyle name="Currency 5 6 2 2 8" xfId="29130" xr:uid="{4034E6B7-CC87-4397-86FB-E6BFF7849C51}"/>
    <cellStyle name="Currency 5 6 2 3" xfId="1859" xr:uid="{2E65A69F-2F1D-4325-A8C9-175F4600619E}"/>
    <cellStyle name="Currency 5 6 2 3 2" xfId="4515" xr:uid="{0EC49F2A-BBEA-4E65-8375-74895E1412AB}"/>
    <cellStyle name="Currency 5 6 2 3 2 2" xfId="11166" xr:uid="{EDCED1C0-EA46-4661-A744-662BA9411550}"/>
    <cellStyle name="Currency 5 6 2 3 2 2 2" xfId="17036" xr:uid="{15464A8A-9ACD-4A0F-8616-1C66806A7F6B}"/>
    <cellStyle name="Currency 5 6 2 3 2 2 2 2" xfId="44742" xr:uid="{7C0B417D-B6AB-4A89-9AA1-60F17F8D3E37}"/>
    <cellStyle name="Currency 5 6 2 3 2 2 3" xfId="38872" xr:uid="{C7391AA4-5AEE-487B-B4D3-D7D6E8C24ACD}"/>
    <cellStyle name="Currency 5 6 2 3 2 3" xfId="17035" xr:uid="{0D678DE5-9674-4828-B30D-C9E44858BBD6}"/>
    <cellStyle name="Currency 5 6 2 3 2 3 2" xfId="44741" xr:uid="{542545AC-8F09-40E3-A0A6-6B1E14CC00B3}"/>
    <cellStyle name="Currency 5 6 2 3 2 4" xfId="32286" xr:uid="{908B38B6-3A74-4526-80F8-EFDC2D1A5469}"/>
    <cellStyle name="Currency 5 6 2 3 3" xfId="8532" xr:uid="{2039378C-DCC4-483A-808E-D050A667923F}"/>
    <cellStyle name="Currency 5 6 2 3 3 2" xfId="17037" xr:uid="{7EF1D07D-BB4E-4821-81CF-9277D4F2C350}"/>
    <cellStyle name="Currency 5 6 2 3 3 2 2" xfId="44743" xr:uid="{A6EE9481-8B66-44DC-BF42-251F05AA002D}"/>
    <cellStyle name="Currency 5 6 2 3 3 3" xfId="36238" xr:uid="{032427C0-5C86-4759-BAFC-09C108E58294}"/>
    <cellStyle name="Currency 5 6 2 3 4" xfId="17034" xr:uid="{A52E4B87-3B90-41AB-8509-CEEAE1CC9064}"/>
    <cellStyle name="Currency 5 6 2 3 4 2" xfId="44740" xr:uid="{D4079AC6-0659-497A-9EEF-6EAFFD9977BD}"/>
    <cellStyle name="Currency 5 6 2 3 5" xfId="29652" xr:uid="{ED54EB62-7EF6-4379-9BBD-7E4FB3D10252}"/>
    <cellStyle name="Currency 5 6 2 4" xfId="3337" xr:uid="{765D0EE0-FF17-4D4E-BACF-D5DEE64310FE}"/>
    <cellStyle name="Currency 5 6 2 4 2" xfId="9988" xr:uid="{C303F2AD-6AB3-47E0-9A16-8F6081E7922C}"/>
    <cellStyle name="Currency 5 6 2 4 2 2" xfId="17039" xr:uid="{5F690A02-F887-4E35-8430-DE78DE5DF791}"/>
    <cellStyle name="Currency 5 6 2 4 2 2 2" xfId="44745" xr:uid="{A302AAB8-AD1B-4E55-B872-275ABC00E32A}"/>
    <cellStyle name="Currency 5 6 2 4 2 3" xfId="37694" xr:uid="{612DD98C-E21C-4FB3-81C0-95EFCF956E59}"/>
    <cellStyle name="Currency 5 6 2 4 3" xfId="17038" xr:uid="{EDCB8629-F9F5-4513-9286-06E4CD2D91FA}"/>
    <cellStyle name="Currency 5 6 2 4 3 2" xfId="44744" xr:uid="{30022FBD-CC1A-43F0-9BA2-7062164FEE3D}"/>
    <cellStyle name="Currency 5 6 2 4 4" xfId="31108" xr:uid="{A985F3EF-B974-4189-A34C-FCAE7DC1F362}"/>
    <cellStyle name="Currency 5 6 2 5" xfId="5987" xr:uid="{EFA64723-E07E-4059-B15F-5D7CAE617433}"/>
    <cellStyle name="Currency 5 6 2 5 2" xfId="12620" xr:uid="{D52AB6FA-60D0-4ED3-A805-3BAFC9349AB1}"/>
    <cellStyle name="Currency 5 6 2 5 2 2" xfId="17041" xr:uid="{86C22CFB-F11C-4CEC-B65A-E149DE552682}"/>
    <cellStyle name="Currency 5 6 2 5 2 2 2" xfId="44747" xr:uid="{E539BEAA-FD10-4413-9849-B9ADE497F74B}"/>
    <cellStyle name="Currency 5 6 2 5 2 3" xfId="40326" xr:uid="{A95F5C39-F906-408D-9257-07D2CF497211}"/>
    <cellStyle name="Currency 5 6 2 5 3" xfId="17040" xr:uid="{80BB84E2-7834-4111-A201-9C2CC8D2926B}"/>
    <cellStyle name="Currency 5 6 2 5 3 2" xfId="44746" xr:uid="{2F94C9D8-8957-4C1B-9326-E7D902436D06}"/>
    <cellStyle name="Currency 5 6 2 5 4" xfId="33740" xr:uid="{4AD38309-F471-415F-978D-F2BB49DD9A79}"/>
    <cellStyle name="Currency 5 6 2 6" xfId="7354" xr:uid="{E36AC415-1E7D-48A3-9569-974BCD923982}"/>
    <cellStyle name="Currency 5 6 2 6 2" xfId="17042" xr:uid="{DCAFE3EE-75C3-425D-B6DB-6551F4D5B62F}"/>
    <cellStyle name="Currency 5 6 2 6 2 2" xfId="44748" xr:uid="{01FE42D4-6018-4C72-AD82-184DBC4D0A42}"/>
    <cellStyle name="Currency 5 6 2 6 3" xfId="35060" xr:uid="{70ACC640-81F8-495A-93F7-A2BC48B7BD50}"/>
    <cellStyle name="Currency 5 6 2 7" xfId="17023" xr:uid="{BA304ADA-09C8-4426-979B-048C82A0A10C}"/>
    <cellStyle name="Currency 5 6 2 7 2" xfId="44729" xr:uid="{7F78AA05-3ECD-442C-8950-17E456CC06DF}"/>
    <cellStyle name="Currency 5 6 2 8" xfId="27153" xr:uid="{9051F6A9-88F8-45F6-A4F0-57D236F44ED9}"/>
    <cellStyle name="Currency 5 6 2 8 2" xfId="54811" xr:uid="{C18E71C9-197D-4B47-9E96-D1914BDD2D37}"/>
    <cellStyle name="Currency 5 6 2 9" xfId="28474" xr:uid="{102A0BED-5811-4CF3-8448-C566BCD03E53}"/>
    <cellStyle name="Currency 5 6 3" xfId="993" xr:uid="{7CAB9364-AAA9-4E45-B26C-E38A05E4C3E9}"/>
    <cellStyle name="Currency 5 6 3 2" xfId="1861" xr:uid="{934FBB1B-0876-4410-8A1D-5D0F328907AA}"/>
    <cellStyle name="Currency 5 6 3 2 2" xfId="4517" xr:uid="{ED9BF508-33B7-4A78-A731-9FC774B30C1B}"/>
    <cellStyle name="Currency 5 6 3 2 2 2" xfId="11168" xr:uid="{37ED77EB-258D-4061-910B-8E6E27F2C5B7}"/>
    <cellStyle name="Currency 5 6 3 2 2 2 2" xfId="17046" xr:uid="{96DFA53A-4B3D-4AAC-99C2-171F95E55222}"/>
    <cellStyle name="Currency 5 6 3 2 2 2 2 2" xfId="44752" xr:uid="{284BF6E4-0FC6-481F-9CA9-4D92CA48555C}"/>
    <cellStyle name="Currency 5 6 3 2 2 2 3" xfId="38874" xr:uid="{6CA485CF-7B15-4376-9AB0-03F2757AB259}"/>
    <cellStyle name="Currency 5 6 3 2 2 3" xfId="17045" xr:uid="{61CB785B-A4E1-4F3E-A6E5-6563CCECCDC0}"/>
    <cellStyle name="Currency 5 6 3 2 2 3 2" xfId="44751" xr:uid="{A2C2411B-A7D0-4A32-ACEE-3A733E92385E}"/>
    <cellStyle name="Currency 5 6 3 2 2 4" xfId="32288" xr:uid="{8BF61754-0E7A-4A2C-8EFE-5778D3646080}"/>
    <cellStyle name="Currency 5 6 3 2 3" xfId="8534" xr:uid="{9C6A238A-47B8-4BB0-A297-F2F839B4AE3C}"/>
    <cellStyle name="Currency 5 6 3 2 3 2" xfId="17047" xr:uid="{DDC5E1C8-376F-49A2-A3C0-0D628A4E37C1}"/>
    <cellStyle name="Currency 5 6 3 2 3 2 2" xfId="44753" xr:uid="{3571EF58-C3FC-43F6-8CE1-7647D8A64259}"/>
    <cellStyle name="Currency 5 6 3 2 3 3" xfId="36240" xr:uid="{ADAA5881-B7B1-4CFA-98C1-EF382BA3032B}"/>
    <cellStyle name="Currency 5 6 3 2 4" xfId="17044" xr:uid="{A4104167-6052-4E37-9BEE-D5DDE9D84E01}"/>
    <cellStyle name="Currency 5 6 3 2 4 2" xfId="44750" xr:uid="{FFF0207A-49F5-4BA1-9335-2B9CFD2480F2}"/>
    <cellStyle name="Currency 5 6 3 2 5" xfId="29654" xr:uid="{AF5C0392-6489-4488-A720-0F2FFE251ABF}"/>
    <cellStyle name="Currency 5 6 3 3" xfId="3658" xr:uid="{0A0E6A6D-93C4-449F-96F8-863A7AC8E0F9}"/>
    <cellStyle name="Currency 5 6 3 3 2" xfId="10309" xr:uid="{C3F982BE-C6A9-44FB-8837-C988FE84CB02}"/>
    <cellStyle name="Currency 5 6 3 3 2 2" xfId="17049" xr:uid="{2D17971A-E817-4E86-9886-5CD778C4A566}"/>
    <cellStyle name="Currency 5 6 3 3 2 2 2" xfId="44755" xr:uid="{9A9AEBDF-490D-4B70-AEFE-EEC281D16A4E}"/>
    <cellStyle name="Currency 5 6 3 3 2 3" xfId="38015" xr:uid="{1B66FE92-B379-4D49-A72D-B4D7BB56FD58}"/>
    <cellStyle name="Currency 5 6 3 3 3" xfId="17048" xr:uid="{910A7E81-A983-4BFC-A8F7-C96951A0574E}"/>
    <cellStyle name="Currency 5 6 3 3 3 2" xfId="44754" xr:uid="{2FB7A91C-CF76-42DE-B37C-5F0C3361FB93}"/>
    <cellStyle name="Currency 5 6 3 3 4" xfId="31429" xr:uid="{C2CFF92F-8364-4EB8-9667-4B6E50DACCA6}"/>
    <cellStyle name="Currency 5 6 3 4" xfId="6308" xr:uid="{A5E6002F-513B-41C0-B03A-365E13845F9E}"/>
    <cellStyle name="Currency 5 6 3 4 2" xfId="12941" xr:uid="{1595DCE0-AD7C-4252-B09B-5D9031E60A0F}"/>
    <cellStyle name="Currency 5 6 3 4 2 2" xfId="17051" xr:uid="{4E69D000-572A-4418-BC92-0F4B872CE012}"/>
    <cellStyle name="Currency 5 6 3 4 2 2 2" xfId="44757" xr:uid="{8087B924-60B3-45FA-86AD-39BEA8E54E62}"/>
    <cellStyle name="Currency 5 6 3 4 2 3" xfId="40647" xr:uid="{CC7668EB-6A74-433F-9052-D0214135C6C3}"/>
    <cellStyle name="Currency 5 6 3 4 3" xfId="17050" xr:uid="{BF65ECB9-6456-4629-B017-139DA14641A9}"/>
    <cellStyle name="Currency 5 6 3 4 3 2" xfId="44756" xr:uid="{B3CA6668-44FF-4EFC-9AF1-92F39259134D}"/>
    <cellStyle name="Currency 5 6 3 4 4" xfId="34061" xr:uid="{D711C54A-2034-4DF6-AAF9-F74DFD639182}"/>
    <cellStyle name="Currency 5 6 3 5" xfId="7675" xr:uid="{E43FB682-5E6B-43E1-A68D-E330B7E73DF9}"/>
    <cellStyle name="Currency 5 6 3 5 2" xfId="17052" xr:uid="{4B7C6269-01B4-4CA3-8630-CB32B9F04A95}"/>
    <cellStyle name="Currency 5 6 3 5 2 2" xfId="44758" xr:uid="{31D51009-A3BF-48FB-9721-517244D9B5C0}"/>
    <cellStyle name="Currency 5 6 3 5 3" xfId="35381" xr:uid="{7EF00ECD-2AAD-488B-AA92-EB70DEC57D07}"/>
    <cellStyle name="Currency 5 6 3 6" xfId="17043" xr:uid="{C4618105-E25E-4B1A-8C7B-E10CCA238101}"/>
    <cellStyle name="Currency 5 6 3 6 2" xfId="44749" xr:uid="{C8CE7B97-29C1-4515-A637-678B411BFB71}"/>
    <cellStyle name="Currency 5 6 3 7" xfId="27474" xr:uid="{529A2B49-719A-449D-A9C1-510594394EA1}"/>
    <cellStyle name="Currency 5 6 3 7 2" xfId="55132" xr:uid="{1F4C3AD4-AFD9-4598-A8DE-4425F9038916}"/>
    <cellStyle name="Currency 5 6 3 8" xfId="28795" xr:uid="{3D1FF2D9-6CAA-44AF-A870-DF4CEEB0DEB0}"/>
    <cellStyle name="Currency 5 6 4" xfId="1858" xr:uid="{3529B94A-A7DA-4703-AD96-86E7F21E0508}"/>
    <cellStyle name="Currency 5 6 4 2" xfId="4514" xr:uid="{7D17B259-07E2-4B84-87F3-35F328001A25}"/>
    <cellStyle name="Currency 5 6 4 2 2" xfId="11165" xr:uid="{748E2EF1-9081-439B-93D8-67804E1CAFC1}"/>
    <cellStyle name="Currency 5 6 4 2 2 2" xfId="17055" xr:uid="{83CC5D0E-C5C8-48A7-9B59-7D0609B907A3}"/>
    <cellStyle name="Currency 5 6 4 2 2 2 2" xfId="44761" xr:uid="{C226C468-7062-4983-9F93-9358EFFF3698}"/>
    <cellStyle name="Currency 5 6 4 2 2 3" xfId="38871" xr:uid="{161FE8D4-E684-4E39-838E-0F3FB2DF4D75}"/>
    <cellStyle name="Currency 5 6 4 2 3" xfId="17054" xr:uid="{901BCC5E-3B4F-43AA-A99A-35A67841D44D}"/>
    <cellStyle name="Currency 5 6 4 2 3 2" xfId="44760" xr:uid="{1583B7F1-BD75-4678-BA2A-5389CA93A8B9}"/>
    <cellStyle name="Currency 5 6 4 2 4" xfId="32285" xr:uid="{29822C84-DF48-4E74-ADA5-52D2E0D0E6C3}"/>
    <cellStyle name="Currency 5 6 4 3" xfId="8531" xr:uid="{48E8D37C-C47A-4A8B-9833-2E7A61CB3AFB}"/>
    <cellStyle name="Currency 5 6 4 3 2" xfId="17056" xr:uid="{38D90006-39D4-458A-AC69-C1D69628A02D}"/>
    <cellStyle name="Currency 5 6 4 3 2 2" xfId="44762" xr:uid="{3B9F0A59-6EC4-4B7C-9534-B14ECE8A7414}"/>
    <cellStyle name="Currency 5 6 4 3 3" xfId="36237" xr:uid="{C1114766-80CD-4379-B70C-E56F86A0D148}"/>
    <cellStyle name="Currency 5 6 4 4" xfId="17053" xr:uid="{7E181FBD-97B9-40C3-8E0B-686BFE1124CA}"/>
    <cellStyle name="Currency 5 6 4 4 2" xfId="44759" xr:uid="{16653987-2C74-4FEF-AB54-D2AB036272E5}"/>
    <cellStyle name="Currency 5 6 4 5" xfId="29651" xr:uid="{C8AA6DEC-14B6-411A-953C-E90B88F4F8A9}"/>
    <cellStyle name="Currency 5 6 5" xfId="3001" xr:uid="{EB8F5E47-1C9E-49A3-B764-BEA4FD8F4F65}"/>
    <cellStyle name="Currency 5 6 5 2" xfId="9653" xr:uid="{4DB26AEA-59E1-45E5-8049-9DE49E21C64C}"/>
    <cellStyle name="Currency 5 6 5 2 2" xfId="17058" xr:uid="{B1C59B42-AAD1-4792-BA3E-E323297EF082}"/>
    <cellStyle name="Currency 5 6 5 2 2 2" xfId="44764" xr:uid="{89035726-0D13-4713-BD9C-A8030B890FBD}"/>
    <cellStyle name="Currency 5 6 5 2 3" xfId="37359" xr:uid="{4AF78B82-212A-416E-B18C-3041D2B4BC34}"/>
    <cellStyle name="Currency 5 6 5 3" xfId="17057" xr:uid="{5D133F2A-BF1A-415F-A474-166138CF1CD5}"/>
    <cellStyle name="Currency 5 6 5 3 2" xfId="44763" xr:uid="{51B92950-F406-4D70-A2C9-20649198CED6}"/>
    <cellStyle name="Currency 5 6 5 4" xfId="30773" xr:uid="{FE5C45D9-04C8-4374-B035-000691DDFCA3}"/>
    <cellStyle name="Currency 5 6 6" xfId="5640" xr:uid="{DCA3B73D-66DE-428A-AE33-BBA3B4A4EDA2}"/>
    <cellStyle name="Currency 5 6 6 2" xfId="12273" xr:uid="{041817CD-9309-4DA0-97DC-70931369553D}"/>
    <cellStyle name="Currency 5 6 6 2 2" xfId="17060" xr:uid="{4C1A6954-07A7-4455-ABA7-D7AF13BB1075}"/>
    <cellStyle name="Currency 5 6 6 2 2 2" xfId="44766" xr:uid="{8B3AC40C-BF0D-4152-BA6E-92E919621348}"/>
    <cellStyle name="Currency 5 6 6 2 3" xfId="39979" xr:uid="{74B846FF-7DA6-4F86-A7DA-1C6DF11F1736}"/>
    <cellStyle name="Currency 5 6 6 3" xfId="17059" xr:uid="{A330B575-BBD1-48A5-84F9-6867D34A1613}"/>
    <cellStyle name="Currency 5 6 6 3 2" xfId="44765" xr:uid="{8D52BE30-7E3A-4440-81C2-FE5E7EFB8CA6}"/>
    <cellStyle name="Currency 5 6 6 4" xfId="33393" xr:uid="{ADEF8C58-35BB-4C2F-99D2-524D22E6FBAA}"/>
    <cellStyle name="Currency 5 6 7" xfId="7019" xr:uid="{8D635C8B-7CA4-41A1-A4B1-6238707306F6}"/>
    <cellStyle name="Currency 5 6 7 2" xfId="17061" xr:uid="{A7EA919E-7883-4C4A-907B-9DAB8A542573}"/>
    <cellStyle name="Currency 5 6 7 2 2" xfId="44767" xr:uid="{BE6F106E-E637-4BD4-AF56-FA773006029A}"/>
    <cellStyle name="Currency 5 6 7 3" xfId="34725" xr:uid="{3FB05058-0463-4CEB-B700-2D2C24512B6D}"/>
    <cellStyle name="Currency 5 6 8" xfId="17022" xr:uid="{E238BC6A-78DF-45B4-9858-2AAA347317D8}"/>
    <cellStyle name="Currency 5 6 8 2" xfId="44728" xr:uid="{0C05CD7C-EA17-4B79-8F74-13B8D0132EAD}"/>
    <cellStyle name="Currency 5 6 9" xfId="26807" xr:uid="{B29223B2-2A01-4CD5-9D62-8FE5D86436D4}"/>
    <cellStyle name="Currency 5 6 9 2" xfId="54465" xr:uid="{778B91E7-7AB5-44BC-BD47-86284FAD034A}"/>
    <cellStyle name="Currency 5 7" xfId="259" xr:uid="{853BCC51-92AD-44F5-ABFF-9EED48C583D3}"/>
    <cellStyle name="Currency 5 7 10" xfId="28185" xr:uid="{6669E421-C9A6-4C19-AE82-2ABE049C1F8D}"/>
    <cellStyle name="Currency 5 7 2" xfId="708" xr:uid="{9D807B7B-6268-4F15-BE0E-19AA80172033}"/>
    <cellStyle name="Currency 5 7 2 2" xfId="1374" xr:uid="{5A97C8B7-78FF-4527-9822-C5C8B1B1DEFA}"/>
    <cellStyle name="Currency 5 7 2 2 2" xfId="1864" xr:uid="{0F506F21-1444-4C61-B66A-CC7A84EBBAAD}"/>
    <cellStyle name="Currency 5 7 2 2 2 2" xfId="4520" xr:uid="{A0461694-292A-4C54-9F18-526638F5BF17}"/>
    <cellStyle name="Currency 5 7 2 2 2 2 2" xfId="11171" xr:uid="{AB3D225A-848A-4E56-9EBC-2FBA9F30D42D}"/>
    <cellStyle name="Currency 5 7 2 2 2 2 2 2" xfId="17067" xr:uid="{121135DC-6AAA-45D3-B17B-1771F89831F1}"/>
    <cellStyle name="Currency 5 7 2 2 2 2 2 2 2" xfId="44773" xr:uid="{F65B96C0-8321-4EDB-A3E2-122CF91F75CA}"/>
    <cellStyle name="Currency 5 7 2 2 2 2 2 3" xfId="38877" xr:uid="{0DD8C192-EC2F-4CA4-A263-D9FC062A99B7}"/>
    <cellStyle name="Currency 5 7 2 2 2 2 3" xfId="17066" xr:uid="{EFD81F05-6E19-42B1-8D2F-F6B1B8CB6D9C}"/>
    <cellStyle name="Currency 5 7 2 2 2 2 3 2" xfId="44772" xr:uid="{9BD0EBE3-BCF0-4AC2-BB90-8BCB68C9ED99}"/>
    <cellStyle name="Currency 5 7 2 2 2 2 4" xfId="32291" xr:uid="{18C633A5-8A66-48F1-95FE-049FA09EE281}"/>
    <cellStyle name="Currency 5 7 2 2 2 3" xfId="8537" xr:uid="{BCC2BF20-B95B-4A4B-8578-AA5527FE1DDB}"/>
    <cellStyle name="Currency 5 7 2 2 2 3 2" xfId="17068" xr:uid="{318C8D6F-612E-4782-804A-8F4788B99A48}"/>
    <cellStyle name="Currency 5 7 2 2 2 3 2 2" xfId="44774" xr:uid="{A4E9CBB8-7066-4B87-B54D-3078276220DB}"/>
    <cellStyle name="Currency 5 7 2 2 2 3 3" xfId="36243" xr:uid="{D46A7DE6-8221-40FF-AC7D-2F1DE140C73E}"/>
    <cellStyle name="Currency 5 7 2 2 2 4" xfId="17065" xr:uid="{F4023E1A-9CED-4439-9E7E-F442DD4A915C}"/>
    <cellStyle name="Currency 5 7 2 2 2 4 2" xfId="44771" xr:uid="{03550250-B9AB-4A08-ADF8-AEF1C21FDAF3}"/>
    <cellStyle name="Currency 5 7 2 2 2 5" xfId="29657" xr:uid="{59666B6F-CF8B-40DD-98E9-5E84EA117144}"/>
    <cellStyle name="Currency 5 7 2 2 3" xfId="4039" xr:uid="{540FD141-5EDF-4DEE-9118-A7D9C8301B67}"/>
    <cellStyle name="Currency 5 7 2 2 3 2" xfId="10690" xr:uid="{490FA598-3CF7-43B6-AD47-995A77534AF9}"/>
    <cellStyle name="Currency 5 7 2 2 3 2 2" xfId="17070" xr:uid="{1C722CFC-F2EA-4F42-8788-E4C2830A87F8}"/>
    <cellStyle name="Currency 5 7 2 2 3 2 2 2" xfId="44776" xr:uid="{6D1B6A94-86D9-4783-81E3-0B89F738EBAE}"/>
    <cellStyle name="Currency 5 7 2 2 3 2 3" xfId="38396" xr:uid="{436C91E4-A5B3-4FA6-A049-9CE0A2F58E19}"/>
    <cellStyle name="Currency 5 7 2 2 3 3" xfId="17069" xr:uid="{7090F374-AB3F-4900-9ACA-D2AD0BE51094}"/>
    <cellStyle name="Currency 5 7 2 2 3 3 2" xfId="44775" xr:uid="{E4254420-9D6B-4F9D-9135-CA8A5C4089E0}"/>
    <cellStyle name="Currency 5 7 2 2 3 4" xfId="31810" xr:uid="{0D66D5F2-0CB4-4838-97A3-33A9894AA9B7}"/>
    <cellStyle name="Currency 5 7 2 2 4" xfId="6689" xr:uid="{A10EF2B0-4315-4CAE-B94A-309980F7E453}"/>
    <cellStyle name="Currency 5 7 2 2 4 2" xfId="13322" xr:uid="{BDA7609F-4D61-4B5E-B89F-B1453511F074}"/>
    <cellStyle name="Currency 5 7 2 2 4 2 2" xfId="17072" xr:uid="{C2339E49-37B7-405D-A5E8-59CFFA47CE13}"/>
    <cellStyle name="Currency 5 7 2 2 4 2 2 2" xfId="44778" xr:uid="{FC009E6D-9461-4B11-A0F4-FB6834B1A344}"/>
    <cellStyle name="Currency 5 7 2 2 4 2 3" xfId="41028" xr:uid="{2E8EFF57-60DE-4D5F-B4AC-FA35BE0B4F51}"/>
    <cellStyle name="Currency 5 7 2 2 4 3" xfId="17071" xr:uid="{7CCA29F4-5CCF-4E48-A883-582A04D71092}"/>
    <cellStyle name="Currency 5 7 2 2 4 3 2" xfId="44777" xr:uid="{A75021A0-A243-456B-B5C5-BE96039E9944}"/>
    <cellStyle name="Currency 5 7 2 2 4 4" xfId="34442" xr:uid="{1103C603-18E4-4454-A488-D7692275754E}"/>
    <cellStyle name="Currency 5 7 2 2 5" xfId="8056" xr:uid="{A92D887A-CF4B-4526-9801-BFF208E9D598}"/>
    <cellStyle name="Currency 5 7 2 2 5 2" xfId="17073" xr:uid="{7D4E70B2-7E19-47F0-8260-7E9A570CE369}"/>
    <cellStyle name="Currency 5 7 2 2 5 2 2" xfId="44779" xr:uid="{FE99B18A-0DDF-4A7B-869E-E2B8ECACDBE2}"/>
    <cellStyle name="Currency 5 7 2 2 5 3" xfId="35762" xr:uid="{1C816F50-DFA2-44D6-BC2F-8E5340A85665}"/>
    <cellStyle name="Currency 5 7 2 2 6" xfId="17064" xr:uid="{88AB790A-B51B-4C74-8BAD-EA9795E4A2B4}"/>
    <cellStyle name="Currency 5 7 2 2 6 2" xfId="44770" xr:uid="{10A1D5F1-78C6-4F8F-9201-EBC147EB8D26}"/>
    <cellStyle name="Currency 5 7 2 2 7" xfId="27855" xr:uid="{716A8F62-140A-4413-BD0A-879CEB8ED98D}"/>
    <cellStyle name="Currency 5 7 2 2 7 2" xfId="55513" xr:uid="{9861E923-7993-424A-ABE0-2160A052B4D4}"/>
    <cellStyle name="Currency 5 7 2 2 8" xfId="29176" xr:uid="{47C26CB7-7914-48E7-8210-7BF93FE494F0}"/>
    <cellStyle name="Currency 5 7 2 3" xfId="1863" xr:uid="{BB0C59D7-158E-43A1-9D3C-CD2430B7F193}"/>
    <cellStyle name="Currency 5 7 2 3 2" xfId="4519" xr:uid="{5AEB54E4-FD73-40B9-99DD-135F0DF9512A}"/>
    <cellStyle name="Currency 5 7 2 3 2 2" xfId="11170" xr:uid="{94844B72-3301-4281-81DE-3A0BA4D98ADE}"/>
    <cellStyle name="Currency 5 7 2 3 2 2 2" xfId="17076" xr:uid="{607128FD-6E68-418A-A737-8B5340BAE1A7}"/>
    <cellStyle name="Currency 5 7 2 3 2 2 2 2" xfId="44782" xr:uid="{564540BE-D4EB-44C1-A18E-C39EF4461EF6}"/>
    <cellStyle name="Currency 5 7 2 3 2 2 3" xfId="38876" xr:uid="{56D84409-63EF-4892-8146-72D262A7897C}"/>
    <cellStyle name="Currency 5 7 2 3 2 3" xfId="17075" xr:uid="{559F328C-13D2-43B5-B2AD-7E0DF36B801E}"/>
    <cellStyle name="Currency 5 7 2 3 2 3 2" xfId="44781" xr:uid="{B7850228-4040-4B28-A08C-3E563DF3FF68}"/>
    <cellStyle name="Currency 5 7 2 3 2 4" xfId="32290" xr:uid="{964BB702-0584-43D2-9552-8B14D3388321}"/>
    <cellStyle name="Currency 5 7 2 3 3" xfId="8536" xr:uid="{F03D033D-E9DF-4A58-9CEA-C467A6FAE1EB}"/>
    <cellStyle name="Currency 5 7 2 3 3 2" xfId="17077" xr:uid="{27DBAF4C-A21F-44A5-AF1C-7016931A8B81}"/>
    <cellStyle name="Currency 5 7 2 3 3 2 2" xfId="44783" xr:uid="{B3B8EAAC-B5E3-4D4C-BB61-5A4B2BA1EF26}"/>
    <cellStyle name="Currency 5 7 2 3 3 3" xfId="36242" xr:uid="{FBF7C84F-2067-4A62-852E-A91778ED01DE}"/>
    <cellStyle name="Currency 5 7 2 3 4" xfId="17074" xr:uid="{7853832D-FCC4-405D-AE36-96F5F42DF15E}"/>
    <cellStyle name="Currency 5 7 2 3 4 2" xfId="44780" xr:uid="{D93B265B-2BFD-4308-8228-795F41510241}"/>
    <cellStyle name="Currency 5 7 2 3 5" xfId="29656" xr:uid="{24CA7FC4-B19E-4D2E-A1D1-98AC0B7C592A}"/>
    <cellStyle name="Currency 5 7 2 4" xfId="3383" xr:uid="{567E98A5-52CC-4C48-B792-865EBFC58F99}"/>
    <cellStyle name="Currency 5 7 2 4 2" xfId="10034" xr:uid="{59E8BD0D-5E5C-4663-9A29-935B8DC267F6}"/>
    <cellStyle name="Currency 5 7 2 4 2 2" xfId="17079" xr:uid="{414D4FBC-7CB1-4D19-8A66-4DD7BD45638F}"/>
    <cellStyle name="Currency 5 7 2 4 2 2 2" xfId="44785" xr:uid="{038A6E16-7B49-4072-9E2E-F50770087A37}"/>
    <cellStyle name="Currency 5 7 2 4 2 3" xfId="37740" xr:uid="{9FCF20B0-6379-4042-A788-41A7ACF9F545}"/>
    <cellStyle name="Currency 5 7 2 4 3" xfId="17078" xr:uid="{398342C3-CE64-4BEA-A4FF-4D9B7F9F56A3}"/>
    <cellStyle name="Currency 5 7 2 4 3 2" xfId="44784" xr:uid="{E679591E-5F31-419A-861B-83A74D6BD603}"/>
    <cellStyle name="Currency 5 7 2 4 4" xfId="31154" xr:uid="{D5222A2F-F274-479F-B7D0-2A590E1ABB0B}"/>
    <cellStyle name="Currency 5 7 2 5" xfId="6033" xr:uid="{57C19146-4323-4E4A-B61F-86E5F250A1AC}"/>
    <cellStyle name="Currency 5 7 2 5 2" xfId="12666" xr:uid="{29801B47-6551-462C-9357-20C189FDD253}"/>
    <cellStyle name="Currency 5 7 2 5 2 2" xfId="17081" xr:uid="{92E2024F-0173-43D6-B27F-A3E52F76E85B}"/>
    <cellStyle name="Currency 5 7 2 5 2 2 2" xfId="44787" xr:uid="{FE14F489-5DB0-4C60-A2B5-0E963ED2E55F}"/>
    <cellStyle name="Currency 5 7 2 5 2 3" xfId="40372" xr:uid="{1B8A4977-262A-4341-9FDC-47ACD448DF97}"/>
    <cellStyle name="Currency 5 7 2 5 3" xfId="17080" xr:uid="{7C728BF8-36B2-41A9-A8D6-0478DBCC644E}"/>
    <cellStyle name="Currency 5 7 2 5 3 2" xfId="44786" xr:uid="{3FDE5FF8-8A9A-43D7-9538-57DAB8F1294A}"/>
    <cellStyle name="Currency 5 7 2 5 4" xfId="33786" xr:uid="{A3CB380F-3FA5-4AAF-8DF2-6400EB0C4596}"/>
    <cellStyle name="Currency 5 7 2 6" xfId="7400" xr:uid="{3DFA10F8-974E-41F9-B581-81A7DFCCED0B}"/>
    <cellStyle name="Currency 5 7 2 6 2" xfId="17082" xr:uid="{52EC6681-655C-4C76-A339-7F8F74B40067}"/>
    <cellStyle name="Currency 5 7 2 6 2 2" xfId="44788" xr:uid="{FE00ED6C-FD79-494D-9C84-0C53752E933D}"/>
    <cellStyle name="Currency 5 7 2 6 3" xfId="35106" xr:uid="{C2D89C84-7FA3-42DF-81E9-CC736AB76EB5}"/>
    <cellStyle name="Currency 5 7 2 7" xfId="17063" xr:uid="{F5AA4A8F-3751-4188-A1FE-A4BE19F45FAD}"/>
    <cellStyle name="Currency 5 7 2 7 2" xfId="44769" xr:uid="{8AA9B4E9-F2D8-43F4-83E5-0C20FDEDA253}"/>
    <cellStyle name="Currency 5 7 2 8" xfId="27199" xr:uid="{30237AC1-28B7-4087-BD29-8B6C0FD8A0AF}"/>
    <cellStyle name="Currency 5 7 2 8 2" xfId="54857" xr:uid="{E25FCF82-095F-4F20-80BE-9FAF23136280}"/>
    <cellStyle name="Currency 5 7 2 9" xfId="28520" xr:uid="{29C38375-CB41-41F3-8CAB-EA782EAA4A76}"/>
    <cellStyle name="Currency 5 7 3" xfId="1039" xr:uid="{A6967CA6-59E0-43DC-9413-5FA2BC6B7048}"/>
    <cellStyle name="Currency 5 7 3 2" xfId="1865" xr:uid="{9C62D29E-2709-4333-ADB0-485364006026}"/>
    <cellStyle name="Currency 5 7 3 2 2" xfId="4521" xr:uid="{87B69948-F34D-4F34-9549-9C57F693E62B}"/>
    <cellStyle name="Currency 5 7 3 2 2 2" xfId="11172" xr:uid="{C7B6AFF2-6F05-41CF-879B-EB3283739B6B}"/>
    <cellStyle name="Currency 5 7 3 2 2 2 2" xfId="17086" xr:uid="{3B50E1CA-6D24-4D9E-B77A-0A082106F03E}"/>
    <cellStyle name="Currency 5 7 3 2 2 2 2 2" xfId="44792" xr:uid="{925BCA3D-ED64-4349-93C3-D28605276C2F}"/>
    <cellStyle name="Currency 5 7 3 2 2 2 3" xfId="38878" xr:uid="{F0890C43-E435-4FF7-B5C5-69FCEC47834F}"/>
    <cellStyle name="Currency 5 7 3 2 2 3" xfId="17085" xr:uid="{DF1131EC-4C8B-4AD6-A41E-B626DCB95137}"/>
    <cellStyle name="Currency 5 7 3 2 2 3 2" xfId="44791" xr:uid="{2E8A3606-EB2C-4002-A178-59426E4997A4}"/>
    <cellStyle name="Currency 5 7 3 2 2 4" xfId="32292" xr:uid="{B6E08244-7880-413D-B227-4729700B4BF1}"/>
    <cellStyle name="Currency 5 7 3 2 3" xfId="8538" xr:uid="{2D83A71A-89D9-4C22-8BAB-AA12AB0D0478}"/>
    <cellStyle name="Currency 5 7 3 2 3 2" xfId="17087" xr:uid="{CF3A4B70-C8BC-49CF-9E01-E56C54D5724A}"/>
    <cellStyle name="Currency 5 7 3 2 3 2 2" xfId="44793" xr:uid="{C9F850BD-AA18-40C6-A96D-330405AF0100}"/>
    <cellStyle name="Currency 5 7 3 2 3 3" xfId="36244" xr:uid="{483632C2-9E69-4F31-999F-AB95A71BC237}"/>
    <cellStyle name="Currency 5 7 3 2 4" xfId="17084" xr:uid="{4198AF97-7F75-412C-8D1E-B11E5B7E6213}"/>
    <cellStyle name="Currency 5 7 3 2 4 2" xfId="44790" xr:uid="{DD1BFE6B-26FE-4B58-A560-A883FD199938}"/>
    <cellStyle name="Currency 5 7 3 2 5" xfId="29658" xr:uid="{CCE07C32-8867-4F8B-81F0-9DF6C22CB5E5}"/>
    <cellStyle name="Currency 5 7 3 3" xfId="3704" xr:uid="{485418C7-89F6-4FF2-BC93-EE834204D9B2}"/>
    <cellStyle name="Currency 5 7 3 3 2" xfId="10355" xr:uid="{6EA22AC7-B730-466E-B22B-FBC49433831E}"/>
    <cellStyle name="Currency 5 7 3 3 2 2" xfId="17089" xr:uid="{B1E0C1C1-F81D-44A9-95BB-DBBB72FFC845}"/>
    <cellStyle name="Currency 5 7 3 3 2 2 2" xfId="44795" xr:uid="{768D4C8D-ED0C-4DFB-9649-9A183AEEA9D3}"/>
    <cellStyle name="Currency 5 7 3 3 2 3" xfId="38061" xr:uid="{1862C125-9A6B-4F22-B60F-D5FA7660F1EA}"/>
    <cellStyle name="Currency 5 7 3 3 3" xfId="17088" xr:uid="{6B8B7D36-EBFB-482D-BA24-7A77A00B347A}"/>
    <cellStyle name="Currency 5 7 3 3 3 2" xfId="44794" xr:uid="{4DE9104D-B0FB-4669-AFA7-E3D02EDB8D7F}"/>
    <cellStyle name="Currency 5 7 3 3 4" xfId="31475" xr:uid="{4289F4CE-B5B4-4294-B664-886102E04B46}"/>
    <cellStyle name="Currency 5 7 3 4" xfId="6354" xr:uid="{E7C77D11-434C-48A4-A52D-F734258AA98F}"/>
    <cellStyle name="Currency 5 7 3 4 2" xfId="12987" xr:uid="{09DC412D-F8CA-43C3-AAF6-191957682ACD}"/>
    <cellStyle name="Currency 5 7 3 4 2 2" xfId="17091" xr:uid="{95063081-5026-458F-8EE4-04C48BB03729}"/>
    <cellStyle name="Currency 5 7 3 4 2 2 2" xfId="44797" xr:uid="{A96953F7-B73D-4947-902E-D765E347AE1E}"/>
    <cellStyle name="Currency 5 7 3 4 2 3" xfId="40693" xr:uid="{CD824239-FF6F-4E3B-B837-3080F55E8898}"/>
    <cellStyle name="Currency 5 7 3 4 3" xfId="17090" xr:uid="{853D5CF2-013E-4EF1-9B1B-746FCC5741BB}"/>
    <cellStyle name="Currency 5 7 3 4 3 2" xfId="44796" xr:uid="{CD889EDB-2FD9-41F2-A1FF-31707B5D5CAA}"/>
    <cellStyle name="Currency 5 7 3 4 4" xfId="34107" xr:uid="{E1D050E4-B07F-47F5-9009-F859EC950E39}"/>
    <cellStyle name="Currency 5 7 3 5" xfId="7721" xr:uid="{50FA0876-EF0E-4501-9565-E56B6130CC53}"/>
    <cellStyle name="Currency 5 7 3 5 2" xfId="17092" xr:uid="{5D362286-6171-452D-96E5-F8B9E2A643A3}"/>
    <cellStyle name="Currency 5 7 3 5 2 2" xfId="44798" xr:uid="{9B896860-F00F-44BB-9CCB-7ED9CC5115BF}"/>
    <cellStyle name="Currency 5 7 3 5 3" xfId="35427" xr:uid="{9F1D4D3D-AC47-4CC7-A39A-690CC2913551}"/>
    <cellStyle name="Currency 5 7 3 6" xfId="17083" xr:uid="{57CA61EF-88C0-4128-BFBA-62D76EA94B30}"/>
    <cellStyle name="Currency 5 7 3 6 2" xfId="44789" xr:uid="{7EE9AE4F-5F0D-4A8A-8025-4DE50C0FEE0F}"/>
    <cellStyle name="Currency 5 7 3 7" xfId="27520" xr:uid="{663772F2-8559-47E4-AD77-A41555043EA9}"/>
    <cellStyle name="Currency 5 7 3 7 2" xfId="55178" xr:uid="{FFF9A198-3AED-46AC-AC5E-DD9F41EF4DB9}"/>
    <cellStyle name="Currency 5 7 3 8" xfId="28841" xr:uid="{6C2FE48D-24E1-4F6A-B65C-D9EC567A2C9A}"/>
    <cellStyle name="Currency 5 7 4" xfId="1862" xr:uid="{6C660F59-529C-4C80-B8F6-A3D924C4338E}"/>
    <cellStyle name="Currency 5 7 4 2" xfId="4518" xr:uid="{CE827837-02ED-49B7-B0AB-DD48D274453E}"/>
    <cellStyle name="Currency 5 7 4 2 2" xfId="11169" xr:uid="{8805CBF5-0043-43F5-9ACE-148463BEEAE8}"/>
    <cellStyle name="Currency 5 7 4 2 2 2" xfId="17095" xr:uid="{92D5F48E-6C49-433D-ADA9-CA3BF46C454A}"/>
    <cellStyle name="Currency 5 7 4 2 2 2 2" xfId="44801" xr:uid="{8EFF9B05-58A4-4064-9377-DDDEC09C747F}"/>
    <cellStyle name="Currency 5 7 4 2 2 3" xfId="38875" xr:uid="{C0D45496-6560-49E3-852F-646348F601B2}"/>
    <cellStyle name="Currency 5 7 4 2 3" xfId="17094" xr:uid="{2DCE30AF-B98F-43E4-84D2-9B97FBFF5CE1}"/>
    <cellStyle name="Currency 5 7 4 2 3 2" xfId="44800" xr:uid="{1A07FC3A-A527-400E-9AE1-B7609A1BA82A}"/>
    <cellStyle name="Currency 5 7 4 2 4" xfId="32289" xr:uid="{6F15661D-DFFC-464D-82C8-31ACD65D179C}"/>
    <cellStyle name="Currency 5 7 4 3" xfId="8535" xr:uid="{175CCF47-4480-4E3E-B5E6-59E7493F09F7}"/>
    <cellStyle name="Currency 5 7 4 3 2" xfId="17096" xr:uid="{42CDA2F0-6B26-447F-BE31-F2B82C5ED40B}"/>
    <cellStyle name="Currency 5 7 4 3 2 2" xfId="44802" xr:uid="{28314B4C-6BF3-4DB9-AA4E-E37E29ED1384}"/>
    <cellStyle name="Currency 5 7 4 3 3" xfId="36241" xr:uid="{EE6F54B2-0FB7-498A-A303-ADF60E6AB938}"/>
    <cellStyle name="Currency 5 7 4 4" xfId="17093" xr:uid="{919A3C84-A55B-48EB-A611-654CB9A703AD}"/>
    <cellStyle name="Currency 5 7 4 4 2" xfId="44799" xr:uid="{E68B6141-6CF4-4AEB-87A7-92A1A9FE34E1}"/>
    <cellStyle name="Currency 5 7 4 5" xfId="29655" xr:uid="{376E76E9-4103-4C5A-8799-D94D151428CF}"/>
    <cellStyle name="Currency 5 7 5" xfId="3047" xr:uid="{55E4C070-62AC-4245-918B-3CF31652666F}"/>
    <cellStyle name="Currency 5 7 5 2" xfId="9699" xr:uid="{632F8DA2-EEF1-4BF3-B429-A75604C3E1AE}"/>
    <cellStyle name="Currency 5 7 5 2 2" xfId="17098" xr:uid="{8517D631-C657-4F01-AB42-5DE0942E68D5}"/>
    <cellStyle name="Currency 5 7 5 2 2 2" xfId="44804" xr:uid="{73542AAE-9903-4BA7-BD1A-35577586A716}"/>
    <cellStyle name="Currency 5 7 5 2 3" xfId="37405" xr:uid="{2C78118C-AE64-429D-935A-D2C04C92176C}"/>
    <cellStyle name="Currency 5 7 5 3" xfId="17097" xr:uid="{DA3FD00B-AAE7-4F12-9F9D-14ADFDF92FE8}"/>
    <cellStyle name="Currency 5 7 5 3 2" xfId="44803" xr:uid="{8FCD2F56-44CA-4C6C-9524-D642EE0FF238}"/>
    <cellStyle name="Currency 5 7 5 4" xfId="30819" xr:uid="{5C574400-A87D-4A79-8EBD-E452CC42C4C4}"/>
    <cellStyle name="Currency 5 7 6" xfId="5686" xr:uid="{FF949991-ED55-425B-8539-A60976BB3E66}"/>
    <cellStyle name="Currency 5 7 6 2" xfId="12319" xr:uid="{608E3082-AD71-4476-B51A-CAEF3029F206}"/>
    <cellStyle name="Currency 5 7 6 2 2" xfId="17100" xr:uid="{D5A127CB-611D-4B68-911D-B5F419794712}"/>
    <cellStyle name="Currency 5 7 6 2 2 2" xfId="44806" xr:uid="{95F011FA-5441-42F2-8BFA-19C9737BDB3C}"/>
    <cellStyle name="Currency 5 7 6 2 3" xfId="40025" xr:uid="{25001311-E150-43DA-8BDE-4F19705022A0}"/>
    <cellStyle name="Currency 5 7 6 3" xfId="17099" xr:uid="{A6BD418C-D621-4217-9EED-355722B71C5A}"/>
    <cellStyle name="Currency 5 7 6 3 2" xfId="44805" xr:uid="{21820517-8162-425B-AB93-32CB94655129}"/>
    <cellStyle name="Currency 5 7 6 4" xfId="33439" xr:uid="{425C83D1-1554-49C7-81E3-AF457B6225C2}"/>
    <cellStyle name="Currency 5 7 7" xfId="7065" xr:uid="{C6A0A749-F2C1-4D34-838A-1842BDE3B0AE}"/>
    <cellStyle name="Currency 5 7 7 2" xfId="17101" xr:uid="{E7C101B5-9B38-4C8C-98AD-06F0A2500D7D}"/>
    <cellStyle name="Currency 5 7 7 2 2" xfId="44807" xr:uid="{0AA37582-FB3D-4D78-8AF1-18029BC66ABF}"/>
    <cellStyle name="Currency 5 7 7 3" xfId="34771" xr:uid="{DE563139-6CED-4C54-A8B6-15FF80FF0C93}"/>
    <cellStyle name="Currency 5 7 8" xfId="17062" xr:uid="{352B91F3-C65C-4B47-9E0A-953DF746E192}"/>
    <cellStyle name="Currency 5 7 8 2" xfId="44768" xr:uid="{FA7695AC-5B47-4B2C-AE88-BEBFC279E4D0}"/>
    <cellStyle name="Currency 5 7 9" xfId="26853" xr:uid="{2956C150-A52C-4BDA-BC5A-E6ADA1552CC7}"/>
    <cellStyle name="Currency 5 7 9 2" xfId="54511" xr:uid="{87DFAC60-36F8-4AD3-AA61-5F468681F1DA}"/>
    <cellStyle name="Currency 5 8" xfId="292" xr:uid="{6F2E6856-BDDB-450F-93EA-5DA6D7B7A734}"/>
    <cellStyle name="Currency 5 8 10" xfId="28214" xr:uid="{26314A73-497C-41ED-9703-4490F0E512D7}"/>
    <cellStyle name="Currency 5 8 2" xfId="737" xr:uid="{1C93C108-CCF4-45AD-BC72-889028795B62}"/>
    <cellStyle name="Currency 5 8 2 2" xfId="1403" xr:uid="{9C974CD8-801F-43E7-829E-43717024FE8E}"/>
    <cellStyle name="Currency 5 8 2 2 2" xfId="1868" xr:uid="{7C31A03E-5523-44AD-9273-777F6ADB4B1C}"/>
    <cellStyle name="Currency 5 8 2 2 2 2" xfId="4524" xr:uid="{84882035-EB1D-4A24-8D8A-62C9BBEE16CE}"/>
    <cellStyle name="Currency 5 8 2 2 2 2 2" xfId="11175" xr:uid="{A4E82F44-363F-4D77-9075-1608D4AE8A28}"/>
    <cellStyle name="Currency 5 8 2 2 2 2 2 2" xfId="17107" xr:uid="{DE96B82F-F5D5-48C4-938E-C1BEF08B0FA5}"/>
    <cellStyle name="Currency 5 8 2 2 2 2 2 2 2" xfId="44813" xr:uid="{49B88D6D-541A-4452-AE3D-288D62083F5B}"/>
    <cellStyle name="Currency 5 8 2 2 2 2 2 3" xfId="38881" xr:uid="{AB6447AD-62DB-476F-BF69-9390378105F4}"/>
    <cellStyle name="Currency 5 8 2 2 2 2 3" xfId="17106" xr:uid="{5D22222C-C3FC-4D51-AD2C-BE0444FECE07}"/>
    <cellStyle name="Currency 5 8 2 2 2 2 3 2" xfId="44812" xr:uid="{B04752EB-CBAC-40CB-9D7D-1806DE3309E5}"/>
    <cellStyle name="Currency 5 8 2 2 2 2 4" xfId="32295" xr:uid="{C35E8509-49CA-48BB-8226-A3139D9D8DE0}"/>
    <cellStyle name="Currency 5 8 2 2 2 3" xfId="8541" xr:uid="{C118A0BE-B0A5-4EFC-8D36-07377E32E45D}"/>
    <cellStyle name="Currency 5 8 2 2 2 3 2" xfId="17108" xr:uid="{AEDF4A04-9CC5-45BC-893E-7639516C4A61}"/>
    <cellStyle name="Currency 5 8 2 2 2 3 2 2" xfId="44814" xr:uid="{0D92E35D-1FC2-4949-B3F6-ED6FA9A12F6A}"/>
    <cellStyle name="Currency 5 8 2 2 2 3 3" xfId="36247" xr:uid="{668B5F71-0E79-4E5F-B7EB-81552DC6BE58}"/>
    <cellStyle name="Currency 5 8 2 2 2 4" xfId="17105" xr:uid="{84194780-55A9-451E-8C8A-804DFB8C0A70}"/>
    <cellStyle name="Currency 5 8 2 2 2 4 2" xfId="44811" xr:uid="{6597ADB9-F2D9-45D0-9B85-4787C586A05C}"/>
    <cellStyle name="Currency 5 8 2 2 2 5" xfId="29661" xr:uid="{52C26A2C-1C8C-42D5-9A24-F30D4613BA16}"/>
    <cellStyle name="Currency 5 8 2 2 3" xfId="4068" xr:uid="{8B80262D-D24F-47FC-8EFA-D3F013693DB1}"/>
    <cellStyle name="Currency 5 8 2 2 3 2" xfId="10719" xr:uid="{70859D41-FEB2-4AC6-B287-29B0C151E472}"/>
    <cellStyle name="Currency 5 8 2 2 3 2 2" xfId="17110" xr:uid="{EFF8B443-47B3-4280-80B5-FFDB8CBF3A1D}"/>
    <cellStyle name="Currency 5 8 2 2 3 2 2 2" xfId="44816" xr:uid="{DDF60AAF-73A9-4BC3-892C-E76BF122704D}"/>
    <cellStyle name="Currency 5 8 2 2 3 2 3" xfId="38425" xr:uid="{AFDE4B24-829D-49C2-8994-51DE9E58760C}"/>
    <cellStyle name="Currency 5 8 2 2 3 3" xfId="17109" xr:uid="{D1480E65-03E9-4210-BCC3-C1E52A83A39B}"/>
    <cellStyle name="Currency 5 8 2 2 3 3 2" xfId="44815" xr:uid="{C208B0AF-8D2A-4DAD-9CCD-CDA70A770C28}"/>
    <cellStyle name="Currency 5 8 2 2 3 4" xfId="31839" xr:uid="{CBCC8AE7-BC10-4C04-AD07-CD145614D9E5}"/>
    <cellStyle name="Currency 5 8 2 2 4" xfId="6718" xr:uid="{8C4A66A5-306A-4B4C-A0E8-04C591E4722D}"/>
    <cellStyle name="Currency 5 8 2 2 4 2" xfId="13351" xr:uid="{555154FC-A933-499B-8EAD-A579EB2D50EF}"/>
    <cellStyle name="Currency 5 8 2 2 4 2 2" xfId="17112" xr:uid="{CA4A2ACC-DDEA-4E56-B07C-8912AD387D03}"/>
    <cellStyle name="Currency 5 8 2 2 4 2 2 2" xfId="44818" xr:uid="{ABE0FA4F-D26E-447D-9C5D-7CA0BB6F8325}"/>
    <cellStyle name="Currency 5 8 2 2 4 2 3" xfId="41057" xr:uid="{EAB80D8C-DDE8-4331-9AEB-2208C935BB9D}"/>
    <cellStyle name="Currency 5 8 2 2 4 3" xfId="17111" xr:uid="{3751E789-5E30-4E7B-9327-6DCAFE59A873}"/>
    <cellStyle name="Currency 5 8 2 2 4 3 2" xfId="44817" xr:uid="{E77DEA27-4533-4B12-985D-8A6AD4E019C6}"/>
    <cellStyle name="Currency 5 8 2 2 4 4" xfId="34471" xr:uid="{1A2A48C9-F0EF-44B0-9D7C-EC8A3E438BCA}"/>
    <cellStyle name="Currency 5 8 2 2 5" xfId="8085" xr:uid="{77A01445-2465-4389-A666-DE3E06D9E398}"/>
    <cellStyle name="Currency 5 8 2 2 5 2" xfId="17113" xr:uid="{4A8538BE-FA3E-47C2-A968-A2036A030E0E}"/>
    <cellStyle name="Currency 5 8 2 2 5 2 2" xfId="44819" xr:uid="{73EF6889-78D8-44D4-9009-F6E40822831A}"/>
    <cellStyle name="Currency 5 8 2 2 5 3" xfId="35791" xr:uid="{836A96F0-4050-44D5-B446-67728F074ABE}"/>
    <cellStyle name="Currency 5 8 2 2 6" xfId="17104" xr:uid="{5942212C-0B3D-45B7-A3F5-4A6B7C940A9E}"/>
    <cellStyle name="Currency 5 8 2 2 6 2" xfId="44810" xr:uid="{E2901EDF-0A06-4DEE-8B9A-228F7D8F5621}"/>
    <cellStyle name="Currency 5 8 2 2 7" xfId="27884" xr:uid="{199C150B-D161-4261-A53C-5E3E8395DFB5}"/>
    <cellStyle name="Currency 5 8 2 2 7 2" xfId="55542" xr:uid="{338230F0-57C0-482B-96AD-94C313AB8719}"/>
    <cellStyle name="Currency 5 8 2 2 8" xfId="29205" xr:uid="{1D4D7220-54A4-441D-95CF-D3EDE5D925E3}"/>
    <cellStyle name="Currency 5 8 2 3" xfId="1867" xr:uid="{F6C605C4-73EB-4239-8176-2BD93B835185}"/>
    <cellStyle name="Currency 5 8 2 3 2" xfId="4523" xr:uid="{309E539B-454A-45B9-9B14-1D0445C624FC}"/>
    <cellStyle name="Currency 5 8 2 3 2 2" xfId="11174" xr:uid="{A94EFA92-7CBC-43DB-B80E-BEC7864F294E}"/>
    <cellStyle name="Currency 5 8 2 3 2 2 2" xfId="17116" xr:uid="{AA0E6C0D-C2C9-48A4-8CFD-8700B55164C6}"/>
    <cellStyle name="Currency 5 8 2 3 2 2 2 2" xfId="44822" xr:uid="{AD5DDDA9-6186-4179-9335-E494255E0089}"/>
    <cellStyle name="Currency 5 8 2 3 2 2 3" xfId="38880" xr:uid="{3CA6C09A-2E84-40F0-8DD3-42102134BC94}"/>
    <cellStyle name="Currency 5 8 2 3 2 3" xfId="17115" xr:uid="{A731D83B-7F2D-409F-8C39-449694305FAD}"/>
    <cellStyle name="Currency 5 8 2 3 2 3 2" xfId="44821" xr:uid="{4A1F8D74-85DA-4AD6-A8C5-F47D0EB39C23}"/>
    <cellStyle name="Currency 5 8 2 3 2 4" xfId="32294" xr:uid="{C7938877-4633-4299-BF57-116B82D1C404}"/>
    <cellStyle name="Currency 5 8 2 3 3" xfId="8540" xr:uid="{3066EE24-B07F-4877-9B6D-740301B5C3CA}"/>
    <cellStyle name="Currency 5 8 2 3 3 2" xfId="17117" xr:uid="{1670BFCF-1195-42E3-8AD6-B71F2D7121F3}"/>
    <cellStyle name="Currency 5 8 2 3 3 2 2" xfId="44823" xr:uid="{E87F1E21-35B5-4E2A-A828-8CD88C242BE9}"/>
    <cellStyle name="Currency 5 8 2 3 3 3" xfId="36246" xr:uid="{529AB310-563B-4FD9-86A1-C2E8C433D536}"/>
    <cellStyle name="Currency 5 8 2 3 4" xfId="17114" xr:uid="{8DD08319-7651-45B7-870E-F4189612314E}"/>
    <cellStyle name="Currency 5 8 2 3 4 2" xfId="44820" xr:uid="{9B459B5D-F09D-4F0C-8F0C-D5DB2943D63C}"/>
    <cellStyle name="Currency 5 8 2 3 5" xfId="29660" xr:uid="{C5879E85-A590-46EB-B0AC-829A23316FA8}"/>
    <cellStyle name="Currency 5 8 2 4" xfId="3412" xr:uid="{4EDA2BDE-3252-4EAD-832A-7D13C336D5DE}"/>
    <cellStyle name="Currency 5 8 2 4 2" xfId="10063" xr:uid="{A70B675E-54D0-4F05-88A9-2A30FD55931A}"/>
    <cellStyle name="Currency 5 8 2 4 2 2" xfId="17119" xr:uid="{75B11059-5D31-44A1-87B7-3F315E792D20}"/>
    <cellStyle name="Currency 5 8 2 4 2 2 2" xfId="44825" xr:uid="{99D30F8E-B605-4AC3-A9A3-12087014FF27}"/>
    <cellStyle name="Currency 5 8 2 4 2 3" xfId="37769" xr:uid="{B308AAAF-7838-44DC-8A1D-BCB8ED0811C2}"/>
    <cellStyle name="Currency 5 8 2 4 3" xfId="17118" xr:uid="{D153DCDE-1F39-4690-9FE7-4634BC372793}"/>
    <cellStyle name="Currency 5 8 2 4 3 2" xfId="44824" xr:uid="{4579B84D-E5AE-49F4-B338-A85E381AF236}"/>
    <cellStyle name="Currency 5 8 2 4 4" xfId="31183" xr:uid="{77069F5A-6DD5-4042-A6BD-677EC7AD1343}"/>
    <cellStyle name="Currency 5 8 2 5" xfId="6062" xr:uid="{100FFA10-5447-4580-B8AC-C811E8AF6608}"/>
    <cellStyle name="Currency 5 8 2 5 2" xfId="12695" xr:uid="{9A1CF8DE-EC05-49A6-BFA2-64F76EC3C864}"/>
    <cellStyle name="Currency 5 8 2 5 2 2" xfId="17121" xr:uid="{6E2D260B-06F4-4D23-9806-AF523C8F3BDE}"/>
    <cellStyle name="Currency 5 8 2 5 2 2 2" xfId="44827" xr:uid="{260B3491-0D24-4BFA-BDA3-F581925D6F03}"/>
    <cellStyle name="Currency 5 8 2 5 2 3" xfId="40401" xr:uid="{A7B03D0D-34B2-4304-A7F8-CCB0FB93A249}"/>
    <cellStyle name="Currency 5 8 2 5 3" xfId="17120" xr:uid="{734BC84E-4245-40DB-96D2-CF421C6955BA}"/>
    <cellStyle name="Currency 5 8 2 5 3 2" xfId="44826" xr:uid="{7546F730-702A-4C75-9C00-38EC0AF8905C}"/>
    <cellStyle name="Currency 5 8 2 5 4" xfId="33815" xr:uid="{6E8CE21A-1051-4DA3-9D2E-4915F3A95299}"/>
    <cellStyle name="Currency 5 8 2 6" xfId="7429" xr:uid="{369EA831-573E-43B8-A977-8A74DB2858DA}"/>
    <cellStyle name="Currency 5 8 2 6 2" xfId="17122" xr:uid="{4CA57F67-5704-444C-BFC2-9A984A1185B6}"/>
    <cellStyle name="Currency 5 8 2 6 2 2" xfId="44828" xr:uid="{BF4699AC-B84A-4A39-8F08-B4624901DAAF}"/>
    <cellStyle name="Currency 5 8 2 6 3" xfId="35135" xr:uid="{44C09380-0960-484D-8208-B1DA4C31F5D9}"/>
    <cellStyle name="Currency 5 8 2 7" xfId="17103" xr:uid="{3F936E43-C50D-4393-A30A-9A2E9D39819C}"/>
    <cellStyle name="Currency 5 8 2 7 2" xfId="44809" xr:uid="{8B2300A6-BEEE-44FB-8A47-9E556B6753A3}"/>
    <cellStyle name="Currency 5 8 2 8" xfId="27228" xr:uid="{E6C7ECBA-A3D7-44F7-9CF3-F350800BD3FE}"/>
    <cellStyle name="Currency 5 8 2 8 2" xfId="54886" xr:uid="{BE8D11C1-E578-4A8E-B630-DF1AE0F8B82E}"/>
    <cellStyle name="Currency 5 8 2 9" xfId="28549" xr:uid="{BF536C6C-0F64-4286-B61E-A45AEE954C6F}"/>
    <cellStyle name="Currency 5 8 3" xfId="1068" xr:uid="{77F51991-D59E-4648-A5E3-F0BB54880A9E}"/>
    <cellStyle name="Currency 5 8 3 2" xfId="1869" xr:uid="{85FFF741-B687-4596-B9D6-473AF66038FA}"/>
    <cellStyle name="Currency 5 8 3 2 2" xfId="4525" xr:uid="{9EA3E00C-CB1E-40E0-B45D-BEABEA6A481B}"/>
    <cellStyle name="Currency 5 8 3 2 2 2" xfId="11176" xr:uid="{88F289C4-34CB-4609-8B29-E282037A1539}"/>
    <cellStyle name="Currency 5 8 3 2 2 2 2" xfId="17126" xr:uid="{CEDFB265-5566-4CCF-A741-96BB4ADAE3D7}"/>
    <cellStyle name="Currency 5 8 3 2 2 2 2 2" xfId="44832" xr:uid="{9ADC8ED9-3A2F-4AC8-B5DD-21BFCB97CC79}"/>
    <cellStyle name="Currency 5 8 3 2 2 2 3" xfId="38882" xr:uid="{1AC50E1D-A088-4DE8-B60F-95CB27629EE4}"/>
    <cellStyle name="Currency 5 8 3 2 2 3" xfId="17125" xr:uid="{3678B9F2-87BD-42CD-9FE2-8C8C2D94C3FF}"/>
    <cellStyle name="Currency 5 8 3 2 2 3 2" xfId="44831" xr:uid="{24D92763-749B-4467-B08E-85C2FE1A3866}"/>
    <cellStyle name="Currency 5 8 3 2 2 4" xfId="32296" xr:uid="{25B6F331-E9DB-4B22-B0FA-47EA4AAF0354}"/>
    <cellStyle name="Currency 5 8 3 2 3" xfId="8542" xr:uid="{51FEB47E-7CD5-4FD6-8771-F0E47D663798}"/>
    <cellStyle name="Currency 5 8 3 2 3 2" xfId="17127" xr:uid="{D784A427-4FC5-4DF9-A22A-1E075850D14B}"/>
    <cellStyle name="Currency 5 8 3 2 3 2 2" xfId="44833" xr:uid="{E7FDB90A-0FFF-4BB1-AFC6-C6FE0B9593A5}"/>
    <cellStyle name="Currency 5 8 3 2 3 3" xfId="36248" xr:uid="{2D778402-C8FE-45DB-915B-39611FAB933E}"/>
    <cellStyle name="Currency 5 8 3 2 4" xfId="17124" xr:uid="{23702207-AF81-4FE0-87EA-EAE03BAE9FFF}"/>
    <cellStyle name="Currency 5 8 3 2 4 2" xfId="44830" xr:uid="{305F4D57-0625-4471-9D56-3A98C577F913}"/>
    <cellStyle name="Currency 5 8 3 2 5" xfId="29662" xr:uid="{60232C11-8707-48B7-A66C-392FBA652D88}"/>
    <cellStyle name="Currency 5 8 3 3" xfId="3733" xr:uid="{A1B4211E-E66B-4D56-8A4C-4D8D80EB9864}"/>
    <cellStyle name="Currency 5 8 3 3 2" xfId="10384" xr:uid="{1BEC1646-0696-44F0-8160-FEB80DD7992F}"/>
    <cellStyle name="Currency 5 8 3 3 2 2" xfId="17129" xr:uid="{979F1F3D-3656-411F-A8F8-B4CD0F4A578E}"/>
    <cellStyle name="Currency 5 8 3 3 2 2 2" xfId="44835" xr:uid="{6B0C25C5-EF9D-41C5-9755-EDE5B086C0EA}"/>
    <cellStyle name="Currency 5 8 3 3 2 3" xfId="38090" xr:uid="{349445ED-D3AC-4899-A333-918123A22CF2}"/>
    <cellStyle name="Currency 5 8 3 3 3" xfId="17128" xr:uid="{6D5EEEFA-024C-4725-B0A6-F29EE7637096}"/>
    <cellStyle name="Currency 5 8 3 3 3 2" xfId="44834" xr:uid="{6594BC70-2670-427F-B47D-E89A9F1732E0}"/>
    <cellStyle name="Currency 5 8 3 3 4" xfId="31504" xr:uid="{C2831EEA-C256-41E8-B08A-CF1251B2E365}"/>
    <cellStyle name="Currency 5 8 3 4" xfId="6383" xr:uid="{3DC3C281-1B73-4EC4-82FB-C6BC77D128D3}"/>
    <cellStyle name="Currency 5 8 3 4 2" xfId="13016" xr:uid="{F8ACFCA8-1F38-4D84-AD26-E5D21F19E8A6}"/>
    <cellStyle name="Currency 5 8 3 4 2 2" xfId="17131" xr:uid="{5EEF0BB8-D13A-449A-B6C5-FE2BDD668A0E}"/>
    <cellStyle name="Currency 5 8 3 4 2 2 2" xfId="44837" xr:uid="{5EB94F35-24C9-4D83-9B17-175D47B572B4}"/>
    <cellStyle name="Currency 5 8 3 4 2 3" xfId="40722" xr:uid="{7D2CBB20-872E-4009-8D63-1216590B5181}"/>
    <cellStyle name="Currency 5 8 3 4 3" xfId="17130" xr:uid="{53C3F838-9361-4794-BB3F-77B944BF7524}"/>
    <cellStyle name="Currency 5 8 3 4 3 2" xfId="44836" xr:uid="{DF895CC1-DC0B-4854-803F-FBEBBE0305B1}"/>
    <cellStyle name="Currency 5 8 3 4 4" xfId="34136" xr:uid="{CD027E3B-B59E-4BB7-803E-0243A9D665E9}"/>
    <cellStyle name="Currency 5 8 3 5" xfId="7750" xr:uid="{23313F31-A56E-477C-AD10-A4A2BCE96421}"/>
    <cellStyle name="Currency 5 8 3 5 2" xfId="17132" xr:uid="{F02007B9-C9D6-40E6-8784-E8401DEE2E3D}"/>
    <cellStyle name="Currency 5 8 3 5 2 2" xfId="44838" xr:uid="{12B6FFD3-F0DE-48B0-BC29-2310DD770C0E}"/>
    <cellStyle name="Currency 5 8 3 5 3" xfId="35456" xr:uid="{BCB9B0C7-9122-4AC8-B2CB-A5F2EB4EFD5D}"/>
    <cellStyle name="Currency 5 8 3 6" xfId="17123" xr:uid="{DB61C7ED-088D-4661-B205-85DC924B096C}"/>
    <cellStyle name="Currency 5 8 3 6 2" xfId="44829" xr:uid="{D11E5065-8E54-423D-9AA2-2F9C3041DA3A}"/>
    <cellStyle name="Currency 5 8 3 7" xfId="27549" xr:uid="{FB627DE0-D2EB-41BE-8913-1DA510F8F8A9}"/>
    <cellStyle name="Currency 5 8 3 7 2" xfId="55207" xr:uid="{C24C84CA-893A-4B77-B348-E3000597426A}"/>
    <cellStyle name="Currency 5 8 3 8" xfId="28870" xr:uid="{C32F4F96-E33A-433A-B1E3-2BB0A9231FDD}"/>
    <cellStyle name="Currency 5 8 4" xfId="1866" xr:uid="{770DBF82-E355-4DC2-81B5-3BA96FB76062}"/>
    <cellStyle name="Currency 5 8 4 2" xfId="4522" xr:uid="{FF5FB958-ACE0-4503-AAA2-D1D4FE5133B1}"/>
    <cellStyle name="Currency 5 8 4 2 2" xfId="11173" xr:uid="{4EEB6C13-9E0E-4B4A-AC40-23A3D1172FF0}"/>
    <cellStyle name="Currency 5 8 4 2 2 2" xfId="17135" xr:uid="{250C6FD2-BB45-40DF-AEE6-ACA260621A94}"/>
    <cellStyle name="Currency 5 8 4 2 2 2 2" xfId="44841" xr:uid="{A12CA51B-85B5-4840-B7D0-F82763214606}"/>
    <cellStyle name="Currency 5 8 4 2 2 3" xfId="38879" xr:uid="{742BFB4A-56F2-4091-AAE7-E1378032F768}"/>
    <cellStyle name="Currency 5 8 4 2 3" xfId="17134" xr:uid="{C1541EB1-616B-42BF-B518-CCD76BF286E8}"/>
    <cellStyle name="Currency 5 8 4 2 3 2" xfId="44840" xr:uid="{0D902ED8-FD6E-4FE6-9A8A-12840BC479BB}"/>
    <cellStyle name="Currency 5 8 4 2 4" xfId="32293" xr:uid="{FD1867EF-2B5C-48FB-AF57-2C21D6B1B237}"/>
    <cellStyle name="Currency 5 8 4 3" xfId="8539" xr:uid="{B9A6766D-BDF7-4D3D-8C9C-EFF4533C1387}"/>
    <cellStyle name="Currency 5 8 4 3 2" xfId="17136" xr:uid="{6578EEAE-0FB9-4ACB-8643-3903E04A53DE}"/>
    <cellStyle name="Currency 5 8 4 3 2 2" xfId="44842" xr:uid="{74DFE495-1869-4014-8B8C-DE95A7E514A4}"/>
    <cellStyle name="Currency 5 8 4 3 3" xfId="36245" xr:uid="{A5114DE7-E82A-401A-82F9-D16518A12C06}"/>
    <cellStyle name="Currency 5 8 4 4" xfId="17133" xr:uid="{33AC40A3-6322-4F00-90AC-70BF8C9E8F7C}"/>
    <cellStyle name="Currency 5 8 4 4 2" xfId="44839" xr:uid="{A8464E20-57B5-4B8D-8600-FDBB9968FD88}"/>
    <cellStyle name="Currency 5 8 4 5" xfId="29659" xr:uid="{C4414F7F-38E8-431C-AB8E-8864D545415F}"/>
    <cellStyle name="Currency 5 8 5" xfId="3076" xr:uid="{8B9DC553-71E0-4152-97D0-FACB72F54670}"/>
    <cellStyle name="Currency 5 8 5 2" xfId="9728" xr:uid="{90CABA87-F3CC-44E7-BEFA-A688CB0352A3}"/>
    <cellStyle name="Currency 5 8 5 2 2" xfId="17138" xr:uid="{5D47D1AC-E748-4453-BC1D-4A34EC197646}"/>
    <cellStyle name="Currency 5 8 5 2 2 2" xfId="44844" xr:uid="{B7B6C691-58FD-45C4-84EC-AC2D4EFE5642}"/>
    <cellStyle name="Currency 5 8 5 2 3" xfId="37434" xr:uid="{87A049AC-691C-4DB5-9500-600ED271F363}"/>
    <cellStyle name="Currency 5 8 5 3" xfId="17137" xr:uid="{32905CC9-139B-48C6-ADC2-187DD507ED03}"/>
    <cellStyle name="Currency 5 8 5 3 2" xfId="44843" xr:uid="{21BF820C-B607-4538-93BE-6EBACA36DDAE}"/>
    <cellStyle name="Currency 5 8 5 4" xfId="30848" xr:uid="{B139D619-FFA5-4CB4-8FD7-0F456A02A64C}"/>
    <cellStyle name="Currency 5 8 6" xfId="5715" xr:uid="{0625108B-2807-4793-A35D-2A26FF1F51FA}"/>
    <cellStyle name="Currency 5 8 6 2" xfId="12348" xr:uid="{6E5DC60A-F0B0-4303-8C46-ED2EBA5EC6E4}"/>
    <cellStyle name="Currency 5 8 6 2 2" xfId="17140" xr:uid="{F58E9497-4FB7-44AB-9738-1E4D42727E7E}"/>
    <cellStyle name="Currency 5 8 6 2 2 2" xfId="44846" xr:uid="{6583EB21-4B10-4004-B7C5-2C8B50026B67}"/>
    <cellStyle name="Currency 5 8 6 2 3" xfId="40054" xr:uid="{0719CC44-3EA6-4D86-8AE0-2BD085C2825D}"/>
    <cellStyle name="Currency 5 8 6 3" xfId="17139" xr:uid="{BA9E6E0B-0CE7-4CC0-A5DF-FE08336657B2}"/>
    <cellStyle name="Currency 5 8 6 3 2" xfId="44845" xr:uid="{85E41797-73F6-4D4A-8A44-DC4DD6E0F400}"/>
    <cellStyle name="Currency 5 8 6 4" xfId="33468" xr:uid="{13F70FD3-00A3-4FFA-8880-FA048E855DEC}"/>
    <cellStyle name="Currency 5 8 7" xfId="7094" xr:uid="{60C3BCBA-1125-4582-8E8B-7BABF3829962}"/>
    <cellStyle name="Currency 5 8 7 2" xfId="17141" xr:uid="{CEC0E38F-64F8-4A9D-A064-018CFFA94E68}"/>
    <cellStyle name="Currency 5 8 7 2 2" xfId="44847" xr:uid="{49F093FD-3D80-40DB-94B8-42D9D3F89901}"/>
    <cellStyle name="Currency 5 8 7 3" xfId="34800" xr:uid="{0D3944F0-F5AB-4319-9F89-8BEE1A71E13B}"/>
    <cellStyle name="Currency 5 8 8" xfId="17102" xr:uid="{707191D6-15AB-4D9D-B0D8-B5F763E82E11}"/>
    <cellStyle name="Currency 5 8 8 2" xfId="44808" xr:uid="{07B44FA2-82F5-43BD-8C1C-F17ED3D98310}"/>
    <cellStyle name="Currency 5 8 9" xfId="26882" xr:uid="{7FEC148F-C078-4E98-9FB3-8DA30399EE39}"/>
    <cellStyle name="Currency 5 8 9 2" xfId="54540" xr:uid="{7975AF24-FE47-4611-9B4B-4EEDEA44272B}"/>
    <cellStyle name="Currency 5 9" xfId="323" xr:uid="{430D1185-CC75-4EBD-87E9-9D730199D1E3}"/>
    <cellStyle name="Currency 5 9 10" xfId="28242" xr:uid="{8C330D68-B706-47F7-8D38-7E3E6270358B}"/>
    <cellStyle name="Currency 5 9 2" xfId="765" xr:uid="{618889AD-8DF9-42F7-9453-1ABA92F7B7FE}"/>
    <cellStyle name="Currency 5 9 2 2" xfId="1431" xr:uid="{32AEED41-1B71-4611-861D-9A5E47FB3A37}"/>
    <cellStyle name="Currency 5 9 2 2 2" xfId="1872" xr:uid="{4CF661C0-0757-4A8C-903F-A11D535D00E2}"/>
    <cellStyle name="Currency 5 9 2 2 2 2" xfId="4528" xr:uid="{5B005ACA-4299-4681-84EF-8F637BABB003}"/>
    <cellStyle name="Currency 5 9 2 2 2 2 2" xfId="11179" xr:uid="{5881A60F-FA16-4C12-8259-888D9053CFBE}"/>
    <cellStyle name="Currency 5 9 2 2 2 2 2 2" xfId="17147" xr:uid="{3CB7F001-291F-43FC-A27F-4A90D76C2A06}"/>
    <cellStyle name="Currency 5 9 2 2 2 2 2 2 2" xfId="44853" xr:uid="{CEB4D68F-5B01-431C-9886-F25182F31B1A}"/>
    <cellStyle name="Currency 5 9 2 2 2 2 2 3" xfId="38885" xr:uid="{F092AE93-22F7-4113-BAAB-8951EBD64869}"/>
    <cellStyle name="Currency 5 9 2 2 2 2 3" xfId="17146" xr:uid="{B78BBDB7-5271-4806-9F56-2F4127E0FDCB}"/>
    <cellStyle name="Currency 5 9 2 2 2 2 3 2" xfId="44852" xr:uid="{4110AC49-C4D1-4098-B87F-851D867A2AF2}"/>
    <cellStyle name="Currency 5 9 2 2 2 2 4" xfId="32299" xr:uid="{AAC6BB04-CC6B-4797-BC06-5A1FF4155264}"/>
    <cellStyle name="Currency 5 9 2 2 2 3" xfId="8545" xr:uid="{F00C5D59-AA8C-4610-AF61-392C66378609}"/>
    <cellStyle name="Currency 5 9 2 2 2 3 2" xfId="17148" xr:uid="{E53D6815-514D-4A57-9111-CECA238E1B65}"/>
    <cellStyle name="Currency 5 9 2 2 2 3 2 2" xfId="44854" xr:uid="{DAA6A6C1-375C-44EA-B63A-400AA72092E9}"/>
    <cellStyle name="Currency 5 9 2 2 2 3 3" xfId="36251" xr:uid="{FFF444C0-9E53-402F-A508-1186BA6BA2FF}"/>
    <cellStyle name="Currency 5 9 2 2 2 4" xfId="17145" xr:uid="{4313305A-FCB3-42CB-8970-E188662D2E31}"/>
    <cellStyle name="Currency 5 9 2 2 2 4 2" xfId="44851" xr:uid="{070F39CA-6FE7-4386-9DA7-B3D9AF1D4A12}"/>
    <cellStyle name="Currency 5 9 2 2 2 5" xfId="29665" xr:uid="{21ADAABD-FD16-44C5-B9A5-4C1906D3C3FE}"/>
    <cellStyle name="Currency 5 9 2 2 3" xfId="4096" xr:uid="{2CE64C72-A14C-418C-BB42-FEA39DE86638}"/>
    <cellStyle name="Currency 5 9 2 2 3 2" xfId="10747" xr:uid="{33EF1BDD-20DA-417A-B82D-34015A56B56E}"/>
    <cellStyle name="Currency 5 9 2 2 3 2 2" xfId="17150" xr:uid="{C00CA9FD-F24E-426F-B25A-7CC21BAAC4D5}"/>
    <cellStyle name="Currency 5 9 2 2 3 2 2 2" xfId="44856" xr:uid="{2B1FAEF5-74A2-48B7-BCC6-E3AA499934B4}"/>
    <cellStyle name="Currency 5 9 2 2 3 2 3" xfId="38453" xr:uid="{3359B87D-7658-4659-99B6-E1136B052CAB}"/>
    <cellStyle name="Currency 5 9 2 2 3 3" xfId="17149" xr:uid="{06B7ADBF-4B59-421C-8C6B-D31757BCCF72}"/>
    <cellStyle name="Currency 5 9 2 2 3 3 2" xfId="44855" xr:uid="{4B471CFA-EDB1-49E6-870B-1277AD336255}"/>
    <cellStyle name="Currency 5 9 2 2 3 4" xfId="31867" xr:uid="{F0D0A387-CE6B-4903-9A27-0DDE122F5C3E}"/>
    <cellStyle name="Currency 5 9 2 2 4" xfId="6746" xr:uid="{D03BC9BB-DFDA-4428-AC55-71EE0D51C260}"/>
    <cellStyle name="Currency 5 9 2 2 4 2" xfId="13379" xr:uid="{FB3D83BC-95DE-4BA8-999F-A76DC774E551}"/>
    <cellStyle name="Currency 5 9 2 2 4 2 2" xfId="17152" xr:uid="{A61E8758-E53B-4C86-8803-0C0DC6D30CAC}"/>
    <cellStyle name="Currency 5 9 2 2 4 2 2 2" xfId="44858" xr:uid="{C0267420-18C7-44BE-AC52-1616C8A65F8A}"/>
    <cellStyle name="Currency 5 9 2 2 4 2 3" xfId="41085" xr:uid="{273DC77B-DCC1-4AA7-A669-44F9A9AB51D8}"/>
    <cellStyle name="Currency 5 9 2 2 4 3" xfId="17151" xr:uid="{FCA81E97-1897-476A-8601-18320A9B208E}"/>
    <cellStyle name="Currency 5 9 2 2 4 3 2" xfId="44857" xr:uid="{C00524EE-C242-4E88-BA25-28335CCC4B0B}"/>
    <cellStyle name="Currency 5 9 2 2 4 4" xfId="34499" xr:uid="{C3C12744-16DD-41C5-BC75-6DF56D96C8E1}"/>
    <cellStyle name="Currency 5 9 2 2 5" xfId="8113" xr:uid="{3D40F447-6EA6-4626-AA60-8FF96CAADC9B}"/>
    <cellStyle name="Currency 5 9 2 2 5 2" xfId="17153" xr:uid="{14FB1BC9-BEBD-467F-9919-534027DF6E9F}"/>
    <cellStyle name="Currency 5 9 2 2 5 2 2" xfId="44859" xr:uid="{9DBEB7B4-5A60-495E-A28A-394F5E7CFF47}"/>
    <cellStyle name="Currency 5 9 2 2 5 3" xfId="35819" xr:uid="{920A9683-7416-4B08-A8BB-5BEBF4F18C78}"/>
    <cellStyle name="Currency 5 9 2 2 6" xfId="17144" xr:uid="{4B1CD735-2987-40C2-B749-DDE840C1A711}"/>
    <cellStyle name="Currency 5 9 2 2 6 2" xfId="44850" xr:uid="{38D14D9C-0F62-4969-8DAD-77F1D376140C}"/>
    <cellStyle name="Currency 5 9 2 2 7" xfId="27912" xr:uid="{FCFB5D2C-9204-4F69-AF28-BEC1942FEFA8}"/>
    <cellStyle name="Currency 5 9 2 2 7 2" xfId="55570" xr:uid="{3652F51A-357F-42A0-930A-1D33D7AA315C}"/>
    <cellStyle name="Currency 5 9 2 2 8" xfId="29233" xr:uid="{D08D3540-C2CF-43B0-B7A2-87297494F637}"/>
    <cellStyle name="Currency 5 9 2 3" xfId="1871" xr:uid="{16228927-0AE3-4755-B238-AAC0A41543AD}"/>
    <cellStyle name="Currency 5 9 2 3 2" xfId="4527" xr:uid="{483D2276-AF65-4FE7-A036-508405A3A881}"/>
    <cellStyle name="Currency 5 9 2 3 2 2" xfId="11178" xr:uid="{D0AD16EC-A73E-4FC4-AD19-62612F7465D8}"/>
    <cellStyle name="Currency 5 9 2 3 2 2 2" xfId="17156" xr:uid="{CE8C511F-E39A-4CFC-B047-BDD0BB8006B4}"/>
    <cellStyle name="Currency 5 9 2 3 2 2 2 2" xfId="44862" xr:uid="{9E76DE60-62AE-4AEA-8672-A49FA03536FD}"/>
    <cellStyle name="Currency 5 9 2 3 2 2 3" xfId="38884" xr:uid="{456F6B1A-FEE9-4FE8-98E5-55163CB44AB8}"/>
    <cellStyle name="Currency 5 9 2 3 2 3" xfId="17155" xr:uid="{7ADE7048-BFA0-4042-A3DD-9BC4DD4B650B}"/>
    <cellStyle name="Currency 5 9 2 3 2 3 2" xfId="44861" xr:uid="{7FA5C325-0DF2-4F00-B2EF-91A535AD5DCE}"/>
    <cellStyle name="Currency 5 9 2 3 2 4" xfId="32298" xr:uid="{12A0C0E6-A0FC-4CD1-AA2B-82F1FFF4B04B}"/>
    <cellStyle name="Currency 5 9 2 3 3" xfId="8544" xr:uid="{73E59AB4-64F7-4B46-B11B-09C170207653}"/>
    <cellStyle name="Currency 5 9 2 3 3 2" xfId="17157" xr:uid="{A5B881E2-D469-4F9F-B885-9FD0496904E9}"/>
    <cellStyle name="Currency 5 9 2 3 3 2 2" xfId="44863" xr:uid="{0E3ED2E8-DE1D-45FB-832B-D17F883C346E}"/>
    <cellStyle name="Currency 5 9 2 3 3 3" xfId="36250" xr:uid="{2A98DBEB-28BD-4BF2-9D71-40766F92F3EC}"/>
    <cellStyle name="Currency 5 9 2 3 4" xfId="17154" xr:uid="{673E4BCB-52C6-4D59-9F59-58EDA3FCCB4A}"/>
    <cellStyle name="Currency 5 9 2 3 4 2" xfId="44860" xr:uid="{0D04DAB0-266A-4C6A-AB70-0E543EEFD3EE}"/>
    <cellStyle name="Currency 5 9 2 3 5" xfId="29664" xr:uid="{40CA6840-8529-4AC7-8CE7-5585F3834D13}"/>
    <cellStyle name="Currency 5 9 2 4" xfId="3440" xr:uid="{F6687CA5-9C84-477D-A2F3-3B2A672996BB}"/>
    <cellStyle name="Currency 5 9 2 4 2" xfId="10091" xr:uid="{23573338-0641-4331-B5A4-2269CCD515C3}"/>
    <cellStyle name="Currency 5 9 2 4 2 2" xfId="17159" xr:uid="{49DD40C4-3EC3-40FD-9660-38D01DC91B1A}"/>
    <cellStyle name="Currency 5 9 2 4 2 2 2" xfId="44865" xr:uid="{413F4306-1DB2-4FCF-8ED6-39F00EF09270}"/>
    <cellStyle name="Currency 5 9 2 4 2 3" xfId="37797" xr:uid="{C3CD4334-FF2F-49A4-AF26-3DA1A09F7958}"/>
    <cellStyle name="Currency 5 9 2 4 3" xfId="17158" xr:uid="{9A5EEB82-71EB-4EEA-B524-A0F13B4ABCBF}"/>
    <cellStyle name="Currency 5 9 2 4 3 2" xfId="44864" xr:uid="{10B4D96B-7804-4F65-BE5F-C7B364622BC0}"/>
    <cellStyle name="Currency 5 9 2 4 4" xfId="31211" xr:uid="{699229A8-4D9C-4615-9173-0D5DCB2B8759}"/>
    <cellStyle name="Currency 5 9 2 5" xfId="6090" xr:uid="{FD0C3532-2C67-4223-B873-F84A8104631E}"/>
    <cellStyle name="Currency 5 9 2 5 2" xfId="12723" xr:uid="{5D5A0170-1243-40AD-AE92-4B3DF46DC002}"/>
    <cellStyle name="Currency 5 9 2 5 2 2" xfId="17161" xr:uid="{9661AFC3-2457-43FB-AA61-AD9942426E60}"/>
    <cellStyle name="Currency 5 9 2 5 2 2 2" xfId="44867" xr:uid="{B8809F2E-69F2-49A6-A372-CB4C06BBBAA7}"/>
    <cellStyle name="Currency 5 9 2 5 2 3" xfId="40429" xr:uid="{F27328CF-5308-46C2-82A7-164A1995E6D9}"/>
    <cellStyle name="Currency 5 9 2 5 3" xfId="17160" xr:uid="{EA428891-B31F-4B4B-AA92-92687A15F9B4}"/>
    <cellStyle name="Currency 5 9 2 5 3 2" xfId="44866" xr:uid="{140A2C82-4715-4019-8802-B49B17015B01}"/>
    <cellStyle name="Currency 5 9 2 5 4" xfId="33843" xr:uid="{FE880EDF-6B55-44F0-BA2E-90D2004D2F45}"/>
    <cellStyle name="Currency 5 9 2 6" xfId="7457" xr:uid="{75D3C8A5-73EC-499B-9E5B-20E7ADFF5881}"/>
    <cellStyle name="Currency 5 9 2 6 2" xfId="17162" xr:uid="{0BFDC321-25AD-4A25-BC16-9954F858CAAE}"/>
    <cellStyle name="Currency 5 9 2 6 2 2" xfId="44868" xr:uid="{26D80D47-21D0-42DA-84BB-18A9AB56EBD3}"/>
    <cellStyle name="Currency 5 9 2 6 3" xfId="35163" xr:uid="{2A97DF23-69E8-4064-9F04-22A531D38E0E}"/>
    <cellStyle name="Currency 5 9 2 7" xfId="17143" xr:uid="{6D755B99-2305-4396-901B-CB1C7B07FED0}"/>
    <cellStyle name="Currency 5 9 2 7 2" xfId="44849" xr:uid="{CE66917D-B812-4158-9F8F-20369F13D6CF}"/>
    <cellStyle name="Currency 5 9 2 8" xfId="27256" xr:uid="{0356961D-D880-4574-8F24-2650BE00778F}"/>
    <cellStyle name="Currency 5 9 2 8 2" xfId="54914" xr:uid="{AC4237DD-36DA-4E96-981D-1A9377635CE0}"/>
    <cellStyle name="Currency 5 9 2 9" xfId="28577" xr:uid="{CA8DB548-4616-447B-8C89-B057F9D5C9AB}"/>
    <cellStyle name="Currency 5 9 3" xfId="1096" xr:uid="{650AF959-1BA2-4950-9DD4-B8130F87D7F0}"/>
    <cellStyle name="Currency 5 9 3 2" xfId="1873" xr:uid="{2F17284F-EDC0-4FBC-9E24-7AD1C76705D1}"/>
    <cellStyle name="Currency 5 9 3 2 2" xfId="4529" xr:uid="{0AB719DA-3623-4C6B-9893-B0C2100CC359}"/>
    <cellStyle name="Currency 5 9 3 2 2 2" xfId="11180" xr:uid="{A8BE1799-C4ED-4859-91D9-D7F57070775B}"/>
    <cellStyle name="Currency 5 9 3 2 2 2 2" xfId="17166" xr:uid="{690C618B-74C9-4C46-95A5-AD6BD5B5DB04}"/>
    <cellStyle name="Currency 5 9 3 2 2 2 2 2" xfId="44872" xr:uid="{3D0E8F7D-2AC8-4D2B-A386-4573ED26E0A5}"/>
    <cellStyle name="Currency 5 9 3 2 2 2 3" xfId="38886" xr:uid="{69A2ACAA-905B-4EB0-B66F-CA6DEDF2D006}"/>
    <cellStyle name="Currency 5 9 3 2 2 3" xfId="17165" xr:uid="{53727BA2-26D1-46AA-B1A3-1BB0D929FE47}"/>
    <cellStyle name="Currency 5 9 3 2 2 3 2" xfId="44871" xr:uid="{91C6320D-D00F-4CBD-A622-B412CF7FA4E3}"/>
    <cellStyle name="Currency 5 9 3 2 2 4" xfId="32300" xr:uid="{350CF588-2604-49A4-912A-B894CEE669E8}"/>
    <cellStyle name="Currency 5 9 3 2 3" xfId="8546" xr:uid="{81396C0B-719B-471F-AF92-29253971D841}"/>
    <cellStyle name="Currency 5 9 3 2 3 2" xfId="17167" xr:uid="{5E0FF086-B996-411F-AD20-FF6A9D9C7C65}"/>
    <cellStyle name="Currency 5 9 3 2 3 2 2" xfId="44873" xr:uid="{2670D9AE-1E8C-44CA-A913-1EB1BF5354EA}"/>
    <cellStyle name="Currency 5 9 3 2 3 3" xfId="36252" xr:uid="{9271C3EF-ABC9-4BD1-AF5A-1D79AA917CEB}"/>
    <cellStyle name="Currency 5 9 3 2 4" xfId="17164" xr:uid="{EB114DD2-D497-428D-AD38-51DAEC6E4723}"/>
    <cellStyle name="Currency 5 9 3 2 4 2" xfId="44870" xr:uid="{57898E4D-E1A6-4B9F-B3CA-2C0FA5F910BC}"/>
    <cellStyle name="Currency 5 9 3 2 5" xfId="29666" xr:uid="{4FDC7792-8AF1-4E6C-87E1-3CB3B991ECDD}"/>
    <cellStyle name="Currency 5 9 3 3" xfId="3761" xr:uid="{61B048B8-64B1-470F-A464-6A31F3AFBBE5}"/>
    <cellStyle name="Currency 5 9 3 3 2" xfId="10412" xr:uid="{6CE73C9F-C30B-45BB-92AF-1EBE1884F9AF}"/>
    <cellStyle name="Currency 5 9 3 3 2 2" xfId="17169" xr:uid="{C057ACE6-52F4-40BA-8E0F-B77700C1FE4D}"/>
    <cellStyle name="Currency 5 9 3 3 2 2 2" xfId="44875" xr:uid="{85E29CA8-97F4-480C-8EB4-4DB86B7C3022}"/>
    <cellStyle name="Currency 5 9 3 3 2 3" xfId="38118" xr:uid="{21DEBFD2-13DE-4ACF-B68A-7DAFDA1BE618}"/>
    <cellStyle name="Currency 5 9 3 3 3" xfId="17168" xr:uid="{AECC4182-DB82-40B7-855C-30D292382203}"/>
    <cellStyle name="Currency 5 9 3 3 3 2" xfId="44874" xr:uid="{92567004-2194-4CB6-879A-D12BCE1A8CB1}"/>
    <cellStyle name="Currency 5 9 3 3 4" xfId="31532" xr:uid="{D5520CBE-6C68-4E2D-AE54-0D5591019143}"/>
    <cellStyle name="Currency 5 9 3 4" xfId="6411" xr:uid="{46B049FD-241E-47D6-A057-1AF1035AA8E6}"/>
    <cellStyle name="Currency 5 9 3 4 2" xfId="13044" xr:uid="{CA8AFC40-CFC1-4142-88DD-A6957FA9B5B3}"/>
    <cellStyle name="Currency 5 9 3 4 2 2" xfId="17171" xr:uid="{5EFE1EEC-0F6D-495A-ACC2-B3C3D9909A09}"/>
    <cellStyle name="Currency 5 9 3 4 2 2 2" xfId="44877" xr:uid="{07283A33-53EC-46FA-89DA-26E87118B596}"/>
    <cellStyle name="Currency 5 9 3 4 2 3" xfId="40750" xr:uid="{A6203FB2-A564-4C00-8F82-86B23271F4F1}"/>
    <cellStyle name="Currency 5 9 3 4 3" xfId="17170" xr:uid="{569AC09A-23B6-4A94-92FA-24346269CA0D}"/>
    <cellStyle name="Currency 5 9 3 4 3 2" xfId="44876" xr:uid="{6DA7C10F-D8AC-4911-B2CE-EB5C3A485B42}"/>
    <cellStyle name="Currency 5 9 3 4 4" xfId="34164" xr:uid="{C4472AB4-91BB-40CD-8B7D-64090441D74C}"/>
    <cellStyle name="Currency 5 9 3 5" xfId="7778" xr:uid="{19AC8857-F86E-46B4-8162-D8E80A9C6FFC}"/>
    <cellStyle name="Currency 5 9 3 5 2" xfId="17172" xr:uid="{9DAB00ED-B1B8-4CB7-A27F-1664B86B39DA}"/>
    <cellStyle name="Currency 5 9 3 5 2 2" xfId="44878" xr:uid="{569E3187-4D21-4618-BDE0-5283F830EF0F}"/>
    <cellStyle name="Currency 5 9 3 5 3" xfId="35484" xr:uid="{0E3FACB7-A5D0-41F1-BB50-DF32F092415B}"/>
    <cellStyle name="Currency 5 9 3 6" xfId="17163" xr:uid="{5640808B-26B8-4243-9380-3DE8A0CF3E06}"/>
    <cellStyle name="Currency 5 9 3 6 2" xfId="44869" xr:uid="{48987FFF-3F1F-4005-874F-97FA0CA3226C}"/>
    <cellStyle name="Currency 5 9 3 7" xfId="27577" xr:uid="{3AE57FAA-9352-43DF-9660-DF66EF20BC29}"/>
    <cellStyle name="Currency 5 9 3 7 2" xfId="55235" xr:uid="{886972BF-559C-4712-86B7-14D9751EFA71}"/>
    <cellStyle name="Currency 5 9 3 8" xfId="28898" xr:uid="{42A7D294-3A45-47B1-A57E-95828D62651B}"/>
    <cellStyle name="Currency 5 9 4" xfId="1870" xr:uid="{A35059B1-9EE8-4DF4-A976-FA11B155DC54}"/>
    <cellStyle name="Currency 5 9 4 2" xfId="4526" xr:uid="{E00B9C8C-A221-4A6B-B5DF-E248B4F9358D}"/>
    <cellStyle name="Currency 5 9 4 2 2" xfId="11177" xr:uid="{94F5FFAE-3FD3-452E-99D8-95481F4F164B}"/>
    <cellStyle name="Currency 5 9 4 2 2 2" xfId="17175" xr:uid="{10E95658-1CA5-44FC-AC46-A450C967136A}"/>
    <cellStyle name="Currency 5 9 4 2 2 2 2" xfId="44881" xr:uid="{BA81D69B-A3BC-46A1-9347-970DE041C6E6}"/>
    <cellStyle name="Currency 5 9 4 2 2 3" xfId="38883" xr:uid="{A3EF8466-B187-4177-B6D0-9BD33E2E3FB2}"/>
    <cellStyle name="Currency 5 9 4 2 3" xfId="17174" xr:uid="{88DB0018-E4F0-4BC3-94B6-4A09A5FA2D28}"/>
    <cellStyle name="Currency 5 9 4 2 3 2" xfId="44880" xr:uid="{08A713C5-0BF3-488D-945D-AD55F1B547EC}"/>
    <cellStyle name="Currency 5 9 4 2 4" xfId="32297" xr:uid="{236FAE97-FA1A-46C7-842B-AA2239486833}"/>
    <cellStyle name="Currency 5 9 4 3" xfId="8543" xr:uid="{6699FFDD-3924-4488-840E-1DD99FBB06D3}"/>
    <cellStyle name="Currency 5 9 4 3 2" xfId="17176" xr:uid="{C6310288-63C2-433D-A468-32C3771BC67C}"/>
    <cellStyle name="Currency 5 9 4 3 2 2" xfId="44882" xr:uid="{D3942514-BE0A-4C25-8DEC-9A2C4FD93329}"/>
    <cellStyle name="Currency 5 9 4 3 3" xfId="36249" xr:uid="{A81B1539-982E-4804-A6D0-3F6D8960D44D}"/>
    <cellStyle name="Currency 5 9 4 4" xfId="17173" xr:uid="{3D816994-FA84-4CC1-AB84-A5F6381C94BA}"/>
    <cellStyle name="Currency 5 9 4 4 2" xfId="44879" xr:uid="{5C910038-2FFC-4A91-8F37-A3BF3CC6960D}"/>
    <cellStyle name="Currency 5 9 4 5" xfId="29663" xr:uid="{1CBED0A9-6216-44BD-8429-11525A056D0A}"/>
    <cellStyle name="Currency 5 9 5" xfId="3104" xr:uid="{1D40A097-16ED-490B-8CD2-75A01EFAD2BB}"/>
    <cellStyle name="Currency 5 9 5 2" xfId="9756" xr:uid="{AE26DE72-9A35-485E-99E3-4044BE0137E7}"/>
    <cellStyle name="Currency 5 9 5 2 2" xfId="17178" xr:uid="{E081AD52-B342-4B5F-BA98-2A8BE5CC1187}"/>
    <cellStyle name="Currency 5 9 5 2 2 2" xfId="44884" xr:uid="{3F81B06B-B494-457B-A3C6-24B6A80AB67D}"/>
    <cellStyle name="Currency 5 9 5 2 3" xfId="37462" xr:uid="{2D162ADA-F6F6-4AE7-AFAD-D60C45667E5F}"/>
    <cellStyle name="Currency 5 9 5 3" xfId="17177" xr:uid="{6E15A2E2-4E52-4C39-A64F-C4A5E52DFD12}"/>
    <cellStyle name="Currency 5 9 5 3 2" xfId="44883" xr:uid="{C8083A11-6ECD-4B36-8891-6F93B45D608C}"/>
    <cellStyle name="Currency 5 9 5 4" xfId="30876" xr:uid="{C33EDFDB-D292-44C9-BCCD-AF7FD88856F2}"/>
    <cellStyle name="Currency 5 9 6" xfId="5743" xr:uid="{1C04B666-0BB4-4642-92D7-8033C983377D}"/>
    <cellStyle name="Currency 5 9 6 2" xfId="12376" xr:uid="{6A1EE798-1827-4A3E-BA9D-68E69FCBC93B}"/>
    <cellStyle name="Currency 5 9 6 2 2" xfId="17180" xr:uid="{EB51C7CE-ECE1-41F1-BB59-2917A4367D45}"/>
    <cellStyle name="Currency 5 9 6 2 2 2" xfId="44886" xr:uid="{7A5E5A38-7B8A-4B7E-A2DC-702EDBB6CDED}"/>
    <cellStyle name="Currency 5 9 6 2 3" xfId="40082" xr:uid="{DFBE4D57-E971-453E-A2BF-9601710EA28A}"/>
    <cellStyle name="Currency 5 9 6 3" xfId="17179" xr:uid="{947155C1-462F-4DA3-973A-DA2AF0AB8353}"/>
    <cellStyle name="Currency 5 9 6 3 2" xfId="44885" xr:uid="{DFC345ED-4F8D-49D5-84A4-6C76450925A3}"/>
    <cellStyle name="Currency 5 9 6 4" xfId="33496" xr:uid="{1CE7289D-E9DF-4A24-94C2-8EA10A73E4C8}"/>
    <cellStyle name="Currency 5 9 7" xfId="7122" xr:uid="{A8C73494-AD37-4130-B7FC-E38643ABF5C2}"/>
    <cellStyle name="Currency 5 9 7 2" xfId="17181" xr:uid="{BE88A936-EB6B-43AC-83EB-B410783C6CA6}"/>
    <cellStyle name="Currency 5 9 7 2 2" xfId="44887" xr:uid="{DED23191-22B2-4264-9840-F1E80636AB64}"/>
    <cellStyle name="Currency 5 9 7 3" xfId="34828" xr:uid="{E7E942AC-257B-4DB0-AB70-BA3A14422A24}"/>
    <cellStyle name="Currency 5 9 8" xfId="17142" xr:uid="{6B453E3F-E42F-4410-AA7D-1A6214638DD6}"/>
    <cellStyle name="Currency 5 9 8 2" xfId="44848" xr:uid="{47AC65FB-5ACB-48EB-B1BE-768ADA77DD08}"/>
    <cellStyle name="Currency 5 9 9" xfId="26910" xr:uid="{3A7940B9-B067-4FDC-B4B3-CE03EC6BDE34}"/>
    <cellStyle name="Currency 5 9 9 2" xfId="54568" xr:uid="{9CED52C3-D67E-4D3D-A344-06D6B9BC97A0}"/>
    <cellStyle name="Currency 6" xfId="53" xr:uid="{43A40360-4D30-4D56-BD28-5A3B7D58E554}"/>
    <cellStyle name="Currency 6 10" xfId="358" xr:uid="{151257D1-898D-460E-B80E-9DC001471792}"/>
    <cellStyle name="Currency 6 10 10" xfId="28274" xr:uid="{69AFD624-059A-4073-A44E-EB1008AE92A5}"/>
    <cellStyle name="Currency 6 10 2" xfId="797" xr:uid="{9D5D2FEC-0247-4C1B-8950-3CA50554A1E3}"/>
    <cellStyle name="Currency 6 10 2 2" xfId="1463" xr:uid="{2934FB80-25AF-41CA-AED5-7F497056E251}"/>
    <cellStyle name="Currency 6 10 2 2 2" xfId="1877" xr:uid="{FA8E1B1B-EB17-4003-B8F1-F9847A5D9B8E}"/>
    <cellStyle name="Currency 6 10 2 2 2 2" xfId="4533" xr:uid="{BCEC25D6-C505-475B-B03D-C8C280D59114}"/>
    <cellStyle name="Currency 6 10 2 2 2 2 2" xfId="11184" xr:uid="{9873496F-FA65-43AF-A1E5-F1E25C1C635E}"/>
    <cellStyle name="Currency 6 10 2 2 2 2 2 2" xfId="17188" xr:uid="{99F0E4EA-E565-4837-B273-F1BC2E004E4F}"/>
    <cellStyle name="Currency 6 10 2 2 2 2 2 2 2" xfId="44894" xr:uid="{5A86523F-A118-4D2B-B08F-A5B42A486799}"/>
    <cellStyle name="Currency 6 10 2 2 2 2 2 3" xfId="38890" xr:uid="{959D534E-3A0A-4539-B255-BE70BCE443B5}"/>
    <cellStyle name="Currency 6 10 2 2 2 2 3" xfId="17187" xr:uid="{DA60CE13-6F7D-408A-8A96-9BFCBA5DA9F5}"/>
    <cellStyle name="Currency 6 10 2 2 2 2 3 2" xfId="44893" xr:uid="{3D17BF5A-DEDA-4D85-BB73-D40A7CAFB537}"/>
    <cellStyle name="Currency 6 10 2 2 2 2 4" xfId="32304" xr:uid="{BA7C7B5C-3B1C-4750-8BA0-09926CD53344}"/>
    <cellStyle name="Currency 6 10 2 2 2 3" xfId="8550" xr:uid="{0F01E972-41C8-4D4D-89A8-87B39FA6270B}"/>
    <cellStyle name="Currency 6 10 2 2 2 3 2" xfId="17189" xr:uid="{C25AEEE2-5D40-422B-895A-9EBE4CE19F60}"/>
    <cellStyle name="Currency 6 10 2 2 2 3 2 2" xfId="44895" xr:uid="{1C30C5F5-7991-4DAD-8C12-8FB66FA54128}"/>
    <cellStyle name="Currency 6 10 2 2 2 3 3" xfId="36256" xr:uid="{E8A6BA51-1461-43F5-A35E-567CCAA9A2C2}"/>
    <cellStyle name="Currency 6 10 2 2 2 4" xfId="17186" xr:uid="{0CF81A80-65E2-4B3E-9BDB-599BBA62BBF9}"/>
    <cellStyle name="Currency 6 10 2 2 2 4 2" xfId="44892" xr:uid="{C1AE0AE3-E7C8-4D82-BA40-13C5223E18FD}"/>
    <cellStyle name="Currency 6 10 2 2 2 5" xfId="29670" xr:uid="{A12A700A-82E5-42B5-B5CE-10F549860ACC}"/>
    <cellStyle name="Currency 6 10 2 2 3" xfId="4128" xr:uid="{B4023332-A770-4A71-B3D3-54FEFA567259}"/>
    <cellStyle name="Currency 6 10 2 2 3 2" xfId="10779" xr:uid="{42B48190-C7C0-4269-A7E3-B3A13ECD492F}"/>
    <cellStyle name="Currency 6 10 2 2 3 2 2" xfId="17191" xr:uid="{127F8B97-7FCA-47D4-8A79-004DE7457674}"/>
    <cellStyle name="Currency 6 10 2 2 3 2 2 2" xfId="44897" xr:uid="{D5D1A4C8-12BA-4CD2-9666-6AAAC42197DA}"/>
    <cellStyle name="Currency 6 10 2 2 3 2 3" xfId="38485" xr:uid="{2E3ED109-843E-4E1B-8AE5-D770A55471C4}"/>
    <cellStyle name="Currency 6 10 2 2 3 3" xfId="17190" xr:uid="{D8877A32-89AD-4EF9-840C-2D982A7F06D1}"/>
    <cellStyle name="Currency 6 10 2 2 3 3 2" xfId="44896" xr:uid="{AACB0DBF-7AAA-4272-A2F1-E36C3F57A517}"/>
    <cellStyle name="Currency 6 10 2 2 3 4" xfId="31899" xr:uid="{72CAF224-21BC-42C7-9388-13F74C998320}"/>
    <cellStyle name="Currency 6 10 2 2 4" xfId="6778" xr:uid="{CA2F737A-E059-471A-8456-72FFA8D6D95E}"/>
    <cellStyle name="Currency 6 10 2 2 4 2" xfId="13411" xr:uid="{9EEC4732-732A-4D94-836D-FEA8BD6202A7}"/>
    <cellStyle name="Currency 6 10 2 2 4 2 2" xfId="17193" xr:uid="{40463154-74DD-4D59-BB4C-1D5A699E203E}"/>
    <cellStyle name="Currency 6 10 2 2 4 2 2 2" xfId="44899" xr:uid="{638F371A-C4C6-4146-A803-D872E43702F5}"/>
    <cellStyle name="Currency 6 10 2 2 4 2 3" xfId="41117" xr:uid="{462EFE89-E9DC-4130-84C0-42CC1409BA9B}"/>
    <cellStyle name="Currency 6 10 2 2 4 3" xfId="17192" xr:uid="{9E03E8F5-7765-4C31-A0FE-936A9D5340A7}"/>
    <cellStyle name="Currency 6 10 2 2 4 3 2" xfId="44898" xr:uid="{61166A19-BBFF-4F52-BAD9-932875006D0C}"/>
    <cellStyle name="Currency 6 10 2 2 4 4" xfId="34531" xr:uid="{F74CFA2F-FB41-4295-8237-588900BB7D1D}"/>
    <cellStyle name="Currency 6 10 2 2 5" xfId="8145" xr:uid="{7099F1F9-A298-458E-BE80-DF23A95B1980}"/>
    <cellStyle name="Currency 6 10 2 2 5 2" xfId="17194" xr:uid="{B76A9F37-6608-408D-A042-EBBE75FED953}"/>
    <cellStyle name="Currency 6 10 2 2 5 2 2" xfId="44900" xr:uid="{AC80B3EF-8858-40BE-8F73-96120F3D062E}"/>
    <cellStyle name="Currency 6 10 2 2 5 3" xfId="35851" xr:uid="{57B5CDAC-7210-4B4E-8392-FDBCD111352B}"/>
    <cellStyle name="Currency 6 10 2 2 6" xfId="17185" xr:uid="{53BD555A-4F54-4F87-96CA-032A2C240ED2}"/>
    <cellStyle name="Currency 6 10 2 2 6 2" xfId="44891" xr:uid="{1B26B8BF-094B-47CF-AE0C-6FDD5CD0347F}"/>
    <cellStyle name="Currency 6 10 2 2 7" xfId="27944" xr:uid="{31EE1C4C-9544-4B7B-AEE1-8E9E01047CC5}"/>
    <cellStyle name="Currency 6 10 2 2 7 2" xfId="55602" xr:uid="{9710A90B-4692-4440-8632-768E9ACF4C56}"/>
    <cellStyle name="Currency 6 10 2 2 8" xfId="29265" xr:uid="{6D38B73B-3B62-476B-B1B9-1F5565E1F074}"/>
    <cellStyle name="Currency 6 10 2 3" xfId="1876" xr:uid="{9BD228BA-A39A-42CA-9197-1658A881B5E5}"/>
    <cellStyle name="Currency 6 10 2 3 2" xfId="4532" xr:uid="{917F45DA-FCE7-4CD9-98DA-29ABA41FA2C2}"/>
    <cellStyle name="Currency 6 10 2 3 2 2" xfId="11183" xr:uid="{8F68A6D8-AEFE-4334-9561-B7410F54179F}"/>
    <cellStyle name="Currency 6 10 2 3 2 2 2" xfId="17197" xr:uid="{4998103B-972E-4B2F-8AC6-67AC804D14E9}"/>
    <cellStyle name="Currency 6 10 2 3 2 2 2 2" xfId="44903" xr:uid="{B30ED720-29AF-4BB4-8B98-1F9A10DF1A5B}"/>
    <cellStyle name="Currency 6 10 2 3 2 2 3" xfId="38889" xr:uid="{22F1D1BF-1150-4878-B7D8-FB7EB9F1EB56}"/>
    <cellStyle name="Currency 6 10 2 3 2 3" xfId="17196" xr:uid="{53C594A9-6CF5-4E76-9B76-B4067573D2A2}"/>
    <cellStyle name="Currency 6 10 2 3 2 3 2" xfId="44902" xr:uid="{39A5B81C-45B3-4C92-9DB3-0052925518B6}"/>
    <cellStyle name="Currency 6 10 2 3 2 4" xfId="32303" xr:uid="{FC302629-6E57-467F-B9EA-444BCFE70CF1}"/>
    <cellStyle name="Currency 6 10 2 3 3" xfId="8549" xr:uid="{3FB7079F-F0ED-49FD-8EBC-E77C6A6560F5}"/>
    <cellStyle name="Currency 6 10 2 3 3 2" xfId="17198" xr:uid="{95DD83E8-655A-4AAC-A0C8-C7B03502E3FD}"/>
    <cellStyle name="Currency 6 10 2 3 3 2 2" xfId="44904" xr:uid="{A960D435-0B6C-4CD4-9A9E-501994FF4F11}"/>
    <cellStyle name="Currency 6 10 2 3 3 3" xfId="36255" xr:uid="{9542E1F7-377F-4403-82D4-7E28D22C5A94}"/>
    <cellStyle name="Currency 6 10 2 3 4" xfId="17195" xr:uid="{92377EED-933E-4625-9981-637DED3C5C63}"/>
    <cellStyle name="Currency 6 10 2 3 4 2" xfId="44901" xr:uid="{31D2FD2B-A24B-4A86-8DAA-0DF92F80BFBA}"/>
    <cellStyle name="Currency 6 10 2 3 5" xfId="29669" xr:uid="{BCAF9039-F176-4C71-AD00-4283CF132B7B}"/>
    <cellStyle name="Currency 6 10 2 4" xfId="3472" xr:uid="{0F98954F-4126-4B03-B676-647152E3F77E}"/>
    <cellStyle name="Currency 6 10 2 4 2" xfId="10123" xr:uid="{B3052AFB-CA76-494F-9035-C95ED69E5E1B}"/>
    <cellStyle name="Currency 6 10 2 4 2 2" xfId="17200" xr:uid="{A5352F07-CA82-4B7E-A850-ABD562F0BBA2}"/>
    <cellStyle name="Currency 6 10 2 4 2 2 2" xfId="44906" xr:uid="{26D36D61-3ED1-4296-B4D7-C033B975B8C8}"/>
    <cellStyle name="Currency 6 10 2 4 2 3" xfId="37829" xr:uid="{9C783DF3-356C-48F7-96FD-E40C4CA2DFEB}"/>
    <cellStyle name="Currency 6 10 2 4 3" xfId="17199" xr:uid="{C41D1DBE-60ED-40D6-961B-F0F9F18A6C1D}"/>
    <cellStyle name="Currency 6 10 2 4 3 2" xfId="44905" xr:uid="{BDF2E4D6-F87E-44EA-9675-33F03AC1E811}"/>
    <cellStyle name="Currency 6 10 2 4 4" xfId="31243" xr:uid="{E8ECCF0C-C6DF-49D0-9935-BF49B34FDAD4}"/>
    <cellStyle name="Currency 6 10 2 5" xfId="6122" xr:uid="{3D1B95CD-F3C2-4B41-B479-C88945195FB8}"/>
    <cellStyle name="Currency 6 10 2 5 2" xfId="12755" xr:uid="{0549EE6E-5D91-4A6B-B338-665049FE7BE5}"/>
    <cellStyle name="Currency 6 10 2 5 2 2" xfId="17202" xr:uid="{25F9A408-A184-4ACD-B47E-C39A62C1AB35}"/>
    <cellStyle name="Currency 6 10 2 5 2 2 2" xfId="44908" xr:uid="{1362F363-2F7B-48C6-9A1B-CFC5D839D3C0}"/>
    <cellStyle name="Currency 6 10 2 5 2 3" xfId="40461" xr:uid="{FE8B43F1-0B4E-430D-85C6-7E7A2CBC9CF6}"/>
    <cellStyle name="Currency 6 10 2 5 3" xfId="17201" xr:uid="{266E0BCB-80A8-444D-BAB4-BC1A0838C9F6}"/>
    <cellStyle name="Currency 6 10 2 5 3 2" xfId="44907" xr:uid="{C17AEF7C-4E04-4B37-B75E-FA3B6C1D96A5}"/>
    <cellStyle name="Currency 6 10 2 5 4" xfId="33875" xr:uid="{2A205BD7-5971-4DF1-855A-75EA1A75CE77}"/>
    <cellStyle name="Currency 6 10 2 6" xfId="7489" xr:uid="{166FE815-9333-4943-BC6A-682D518A6DD7}"/>
    <cellStyle name="Currency 6 10 2 6 2" xfId="17203" xr:uid="{97517DB2-5712-4B02-90D2-2CB84EC6033E}"/>
    <cellStyle name="Currency 6 10 2 6 2 2" xfId="44909" xr:uid="{8E23CE52-3D06-46C4-986D-C91DD4DBA220}"/>
    <cellStyle name="Currency 6 10 2 6 3" xfId="35195" xr:uid="{32AA90A0-B69A-4C6D-A29A-1CED5B53464D}"/>
    <cellStyle name="Currency 6 10 2 7" xfId="17184" xr:uid="{A0F27C7D-5FB7-4E7B-A109-B64518256407}"/>
    <cellStyle name="Currency 6 10 2 7 2" xfId="44890" xr:uid="{8A69D4CC-189D-46E8-91C9-661E6B0A3381}"/>
    <cellStyle name="Currency 6 10 2 8" xfId="27288" xr:uid="{D0DFC69A-516D-46B3-B152-86A1F132ED0F}"/>
    <cellStyle name="Currency 6 10 2 8 2" xfId="54946" xr:uid="{93896F35-86B7-4306-AF94-4AE017342943}"/>
    <cellStyle name="Currency 6 10 2 9" xfId="28609" xr:uid="{50956557-9FC5-44DB-B430-5E9A70DBDAC2}"/>
    <cellStyle name="Currency 6 10 3" xfId="1128" xr:uid="{92448454-F62F-47DF-9FC8-0130888612CB}"/>
    <cellStyle name="Currency 6 10 3 2" xfId="1878" xr:uid="{B555596F-11D5-46FA-9E18-67A13130C99E}"/>
    <cellStyle name="Currency 6 10 3 2 2" xfId="4534" xr:uid="{1974BF58-4376-43F0-B2E1-9A4CC1016971}"/>
    <cellStyle name="Currency 6 10 3 2 2 2" xfId="11185" xr:uid="{C512BBDB-23F1-4D5A-9A55-8558F8710E08}"/>
    <cellStyle name="Currency 6 10 3 2 2 2 2" xfId="17207" xr:uid="{EDC6752A-2661-4588-8AFF-1C4D2575B9E9}"/>
    <cellStyle name="Currency 6 10 3 2 2 2 2 2" xfId="44913" xr:uid="{92B845C6-149C-48AC-848C-8C1424DB55FF}"/>
    <cellStyle name="Currency 6 10 3 2 2 2 3" xfId="38891" xr:uid="{DE2DF1F3-352C-43D5-A06A-2EEF45D3BF01}"/>
    <cellStyle name="Currency 6 10 3 2 2 3" xfId="17206" xr:uid="{74DBD653-CA44-4C86-8E5E-E2B2E70F9A29}"/>
    <cellStyle name="Currency 6 10 3 2 2 3 2" xfId="44912" xr:uid="{B1A2F313-894A-4DBC-A859-14522C0D6CED}"/>
    <cellStyle name="Currency 6 10 3 2 2 4" xfId="32305" xr:uid="{F35C59C0-E471-4BD0-B29F-75DABC8D3AA1}"/>
    <cellStyle name="Currency 6 10 3 2 3" xfId="8551" xr:uid="{338CE089-B8FE-408A-BBBF-E593D18E6B23}"/>
    <cellStyle name="Currency 6 10 3 2 3 2" xfId="17208" xr:uid="{9042BD49-F82D-44C3-9B55-518332F3BD8A}"/>
    <cellStyle name="Currency 6 10 3 2 3 2 2" xfId="44914" xr:uid="{6027992B-440B-4CAF-B55E-DC3B645609A3}"/>
    <cellStyle name="Currency 6 10 3 2 3 3" xfId="36257" xr:uid="{2793B0CF-A8D8-4B01-9639-7120E318E7F1}"/>
    <cellStyle name="Currency 6 10 3 2 4" xfId="17205" xr:uid="{D289DC7D-59E7-49B6-8C2D-A8F5646FFCD7}"/>
    <cellStyle name="Currency 6 10 3 2 4 2" xfId="44911" xr:uid="{5010EC1A-AB75-44B7-A5BC-F83AC14B720E}"/>
    <cellStyle name="Currency 6 10 3 2 5" xfId="29671" xr:uid="{C994074E-60BD-4376-942B-1EA76E65E0F1}"/>
    <cellStyle name="Currency 6 10 3 3" xfId="3793" xr:uid="{FBCC0F5C-6B82-4EAF-955F-E12A7ACA63A5}"/>
    <cellStyle name="Currency 6 10 3 3 2" xfId="10444" xr:uid="{80D8D24C-2056-4902-B268-A7A669068A73}"/>
    <cellStyle name="Currency 6 10 3 3 2 2" xfId="17210" xr:uid="{03828E59-535C-44B3-89DD-F1625E833B1D}"/>
    <cellStyle name="Currency 6 10 3 3 2 2 2" xfId="44916" xr:uid="{7BEBCD3A-A82C-409C-A563-76BEF0875331}"/>
    <cellStyle name="Currency 6 10 3 3 2 3" xfId="38150" xr:uid="{01B6474C-1889-4535-9261-EE600D4BE7A4}"/>
    <cellStyle name="Currency 6 10 3 3 3" xfId="17209" xr:uid="{A539A4ED-1040-49DF-8410-C51B49D2BBA2}"/>
    <cellStyle name="Currency 6 10 3 3 3 2" xfId="44915" xr:uid="{A8EA6B47-FA69-4E60-B34A-2CCF2C21738E}"/>
    <cellStyle name="Currency 6 10 3 3 4" xfId="31564" xr:uid="{20A9B0D5-C1DA-4B5D-9FA4-331A750EB8AE}"/>
    <cellStyle name="Currency 6 10 3 4" xfId="6443" xr:uid="{8B7C538D-17EF-4C2E-B14F-FF56C5F7F37E}"/>
    <cellStyle name="Currency 6 10 3 4 2" xfId="13076" xr:uid="{9A245387-17E6-4BC2-88D6-41BC7939BF7F}"/>
    <cellStyle name="Currency 6 10 3 4 2 2" xfId="17212" xr:uid="{467B879B-7E28-4E60-9E49-4D25FBC2FF4A}"/>
    <cellStyle name="Currency 6 10 3 4 2 2 2" xfId="44918" xr:uid="{6A8F7506-7113-4FF2-A818-29CE396A66D2}"/>
    <cellStyle name="Currency 6 10 3 4 2 3" xfId="40782" xr:uid="{EC24FC2D-5A85-4E37-9BA5-821DE85CB8BA}"/>
    <cellStyle name="Currency 6 10 3 4 3" xfId="17211" xr:uid="{EB343841-9EE2-4C5E-AC88-32C0AD0DAACE}"/>
    <cellStyle name="Currency 6 10 3 4 3 2" xfId="44917" xr:uid="{611F2D55-BA01-408F-A5A0-3D74D9C5F7D1}"/>
    <cellStyle name="Currency 6 10 3 4 4" xfId="34196" xr:uid="{8FA71E9E-15E9-407C-9125-FAAEB0FE46FB}"/>
    <cellStyle name="Currency 6 10 3 5" xfId="7810" xr:uid="{1338AD25-E702-4908-9E84-99EA273C6400}"/>
    <cellStyle name="Currency 6 10 3 5 2" xfId="17213" xr:uid="{F7AC220C-2208-4D85-998B-5966DC2A5C8C}"/>
    <cellStyle name="Currency 6 10 3 5 2 2" xfId="44919" xr:uid="{82051D8D-DA00-4F0F-BEB1-F313280CE55D}"/>
    <cellStyle name="Currency 6 10 3 5 3" xfId="35516" xr:uid="{A77D635B-EA7D-4DBE-945B-12BBE45DDE14}"/>
    <cellStyle name="Currency 6 10 3 6" xfId="17204" xr:uid="{B4907FDB-541D-4B23-9062-3F5BB07B71B5}"/>
    <cellStyle name="Currency 6 10 3 6 2" xfId="44910" xr:uid="{9522ECFE-6A1C-4348-AA72-747C137CB3C5}"/>
    <cellStyle name="Currency 6 10 3 7" xfId="27609" xr:uid="{638B44F6-AEA9-49B9-9D46-C1BBE9C32A01}"/>
    <cellStyle name="Currency 6 10 3 7 2" xfId="55267" xr:uid="{12552A9C-EDD9-4D6F-B663-AC89B43983ED}"/>
    <cellStyle name="Currency 6 10 3 8" xfId="28930" xr:uid="{A4BF11E1-B817-4F78-84A1-56CAAD06D0DB}"/>
    <cellStyle name="Currency 6 10 4" xfId="1875" xr:uid="{4339F004-98FA-4667-BD97-CA9CD01A39B5}"/>
    <cellStyle name="Currency 6 10 4 2" xfId="4531" xr:uid="{01DBD860-7BAA-498D-B5B5-335980F7E21C}"/>
    <cellStyle name="Currency 6 10 4 2 2" xfId="11182" xr:uid="{DAD67B15-7353-406D-AAFE-F0220724CA2D}"/>
    <cellStyle name="Currency 6 10 4 2 2 2" xfId="17216" xr:uid="{B0D6D317-5649-48D1-A7AF-EF0C4C130352}"/>
    <cellStyle name="Currency 6 10 4 2 2 2 2" xfId="44922" xr:uid="{0526F6BE-8B62-4B60-AEB4-91468B840804}"/>
    <cellStyle name="Currency 6 10 4 2 2 3" xfId="38888" xr:uid="{DA1A9946-7039-4F07-AFC6-1BDF9C243241}"/>
    <cellStyle name="Currency 6 10 4 2 3" xfId="17215" xr:uid="{92655DAA-D907-43E0-AFDA-47594EF1B897}"/>
    <cellStyle name="Currency 6 10 4 2 3 2" xfId="44921" xr:uid="{DEEA0B14-4CCD-4A35-B250-FB32863F1781}"/>
    <cellStyle name="Currency 6 10 4 2 4" xfId="32302" xr:uid="{9566EDAE-8C2C-4B82-8909-BD1992FF1977}"/>
    <cellStyle name="Currency 6 10 4 3" xfId="8548" xr:uid="{4B68B4BE-F760-45A2-8017-53B30A7B2DD2}"/>
    <cellStyle name="Currency 6 10 4 3 2" xfId="17217" xr:uid="{84AF60B3-3CB9-4CAA-A258-77B5D22BBB77}"/>
    <cellStyle name="Currency 6 10 4 3 2 2" xfId="44923" xr:uid="{35CB1FD2-5C3B-425B-92C5-A658368B635E}"/>
    <cellStyle name="Currency 6 10 4 3 3" xfId="36254" xr:uid="{88FB2419-7649-4060-A13A-7AAE6720A450}"/>
    <cellStyle name="Currency 6 10 4 4" xfId="17214" xr:uid="{FD8AD3E4-0528-47E9-B263-A65C8BA2CCF1}"/>
    <cellStyle name="Currency 6 10 4 4 2" xfId="44920" xr:uid="{B5F40D8D-98D1-4F3D-BA62-1B37D5C4E04F}"/>
    <cellStyle name="Currency 6 10 4 5" xfId="29668" xr:uid="{09389869-F700-4ADA-ABAD-2B1731547B61}"/>
    <cellStyle name="Currency 6 10 5" xfId="3137" xr:uid="{1B885E64-978F-4F6D-AB7F-B6465084BE5D}"/>
    <cellStyle name="Currency 6 10 5 2" xfId="9788" xr:uid="{0F34D2B2-57A8-430E-ABCC-7E3481A1101D}"/>
    <cellStyle name="Currency 6 10 5 2 2" xfId="17219" xr:uid="{9A371817-F29B-4F69-943D-90B0BB64AE6A}"/>
    <cellStyle name="Currency 6 10 5 2 2 2" xfId="44925" xr:uid="{958DD5E5-CB45-4C3E-98A9-3FAC07B2AFDA}"/>
    <cellStyle name="Currency 6 10 5 2 3" xfId="37494" xr:uid="{FCC27557-4836-41D7-A470-1DFEE52FE335}"/>
    <cellStyle name="Currency 6 10 5 3" xfId="17218" xr:uid="{B71B2505-AC71-475C-8D1D-757B58A55385}"/>
    <cellStyle name="Currency 6 10 5 3 2" xfId="44924" xr:uid="{7B3DF72B-D9C8-4E5D-8C36-7161C452A0D6}"/>
    <cellStyle name="Currency 6 10 5 4" xfId="30908" xr:uid="{2DA11ED6-5886-4047-91AC-71E28B41AB5D}"/>
    <cellStyle name="Currency 6 10 6" xfId="5775" xr:uid="{6399697A-CD71-4581-A76E-0240964AA2DC}"/>
    <cellStyle name="Currency 6 10 6 2" xfId="12408" xr:uid="{56902237-5EF5-4C77-BDB1-AAE8DD37CF6C}"/>
    <cellStyle name="Currency 6 10 6 2 2" xfId="17221" xr:uid="{11EAED3C-E491-48C0-95BE-C47F09793C67}"/>
    <cellStyle name="Currency 6 10 6 2 2 2" xfId="44927" xr:uid="{1BEAC3FC-D8BA-41AD-BCEC-15B68377A9F1}"/>
    <cellStyle name="Currency 6 10 6 2 3" xfId="40114" xr:uid="{D41CD89D-A3CB-45D8-9C3A-D0ACA13E2DFA}"/>
    <cellStyle name="Currency 6 10 6 3" xfId="17220" xr:uid="{E402BF67-C820-4EAB-AEA2-98354EB02F08}"/>
    <cellStyle name="Currency 6 10 6 3 2" xfId="44926" xr:uid="{26D91570-7A0F-472B-A3C0-F73499BE487F}"/>
    <cellStyle name="Currency 6 10 6 4" xfId="33528" xr:uid="{142C5F2E-5DCF-42D2-8AD8-8152E8D09E96}"/>
    <cellStyle name="Currency 6 10 7" xfId="7154" xr:uid="{4A7D8FED-1DBD-4675-8E0E-2208006A2D6D}"/>
    <cellStyle name="Currency 6 10 7 2" xfId="17222" xr:uid="{7AC13B88-B809-4814-8152-1E6F2FB8AE83}"/>
    <cellStyle name="Currency 6 10 7 2 2" xfId="44928" xr:uid="{3188767A-F836-4784-A283-C8D9A1FA67C5}"/>
    <cellStyle name="Currency 6 10 7 3" xfId="34860" xr:uid="{99176125-6284-4A99-8973-116369F82562}"/>
    <cellStyle name="Currency 6 10 8" xfId="17183" xr:uid="{9229D330-E2AF-4065-86F0-23F1D629716A}"/>
    <cellStyle name="Currency 6 10 8 2" xfId="44889" xr:uid="{C1031BD7-5C6C-43E0-8404-3A8234B9EB51}"/>
    <cellStyle name="Currency 6 10 9" xfId="26942" xr:uid="{C3E34B75-60FA-40CE-84B8-7B55094D355E}"/>
    <cellStyle name="Currency 6 10 9 2" xfId="54600" xr:uid="{9B0B70B5-DEDF-4AAB-9272-9BEA001E1C5B}"/>
    <cellStyle name="Currency 6 11" xfId="537" xr:uid="{7BDC1F03-E23F-4B9B-8745-AB5EB396E7DB}"/>
    <cellStyle name="Currency 6 11 2" xfId="1203" xr:uid="{E21D325F-75EC-4415-AD5B-40A39198FD38}"/>
    <cellStyle name="Currency 6 11 2 2" xfId="1880" xr:uid="{ED06D005-5580-4B4E-BB5F-A7AC9B1AA569}"/>
    <cellStyle name="Currency 6 11 2 2 2" xfId="4536" xr:uid="{1F639135-3191-4532-AC2B-F4EF866A1B59}"/>
    <cellStyle name="Currency 6 11 2 2 2 2" xfId="11187" xr:uid="{31A90DB4-A6F5-4C4E-BADC-D64118A3D1BA}"/>
    <cellStyle name="Currency 6 11 2 2 2 2 2" xfId="17227" xr:uid="{04BA3A7A-9BA3-4028-A11E-BACDA4D38A1F}"/>
    <cellStyle name="Currency 6 11 2 2 2 2 2 2" xfId="44933" xr:uid="{E9096EDE-E3F5-4CD9-AD8F-AD64183E5E2F}"/>
    <cellStyle name="Currency 6 11 2 2 2 2 3" xfId="38893" xr:uid="{278E35B2-EE1D-495A-8921-8F45B85CDE31}"/>
    <cellStyle name="Currency 6 11 2 2 2 3" xfId="17226" xr:uid="{2623C834-F219-4894-9224-380DAEAFB830}"/>
    <cellStyle name="Currency 6 11 2 2 2 3 2" xfId="44932" xr:uid="{E9B09E47-5BFF-479B-A83B-756CF8808BBC}"/>
    <cellStyle name="Currency 6 11 2 2 2 4" xfId="32307" xr:uid="{07ED2A41-0D4D-495C-B758-530D48DDC02B}"/>
    <cellStyle name="Currency 6 11 2 2 3" xfId="8553" xr:uid="{268C24A9-D06F-4E37-9D8C-79F8FFD8DC94}"/>
    <cellStyle name="Currency 6 11 2 2 3 2" xfId="17228" xr:uid="{3D10D4C3-BB28-4023-AF31-3502CF8AAE00}"/>
    <cellStyle name="Currency 6 11 2 2 3 2 2" xfId="44934" xr:uid="{B94C643C-B9A3-44E8-8E42-BF6E43DF450B}"/>
    <cellStyle name="Currency 6 11 2 2 3 3" xfId="36259" xr:uid="{AA0DF949-FFCF-4DBC-B5A4-A3B006F4EEAA}"/>
    <cellStyle name="Currency 6 11 2 2 4" xfId="17225" xr:uid="{0515420D-3C60-4EB1-9A6B-B4B1DB703A0C}"/>
    <cellStyle name="Currency 6 11 2 2 4 2" xfId="44931" xr:uid="{11325305-B18E-44BC-BF18-38D0C0E234F7}"/>
    <cellStyle name="Currency 6 11 2 2 5" xfId="29673" xr:uid="{5D4016AB-CCF3-47F1-99A0-5A05878D9A08}"/>
    <cellStyle name="Currency 6 11 2 3" xfId="3868" xr:uid="{054D77A8-59E9-4251-AEED-88E72D08904E}"/>
    <cellStyle name="Currency 6 11 2 3 2" xfId="10519" xr:uid="{DFE0FB62-3803-4FBD-9739-9BEE5B51F00E}"/>
    <cellStyle name="Currency 6 11 2 3 2 2" xfId="17230" xr:uid="{2D302638-A7AC-44B3-B90B-6CFC2304DBB9}"/>
    <cellStyle name="Currency 6 11 2 3 2 2 2" xfId="44936" xr:uid="{320CE5EC-293B-4F42-8BFD-EB1CB139F446}"/>
    <cellStyle name="Currency 6 11 2 3 2 3" xfId="38225" xr:uid="{73ED13D6-5157-4262-B80A-7578B5ACCA65}"/>
    <cellStyle name="Currency 6 11 2 3 3" xfId="17229" xr:uid="{28AAB85F-D976-4D9C-ABB1-FDA2C7044ECA}"/>
    <cellStyle name="Currency 6 11 2 3 3 2" xfId="44935" xr:uid="{D07FF6F8-C3BD-41CE-892F-A26B887F2006}"/>
    <cellStyle name="Currency 6 11 2 3 4" xfId="31639" xr:uid="{C31401BB-81FE-4FE4-8B36-B2893BAA8581}"/>
    <cellStyle name="Currency 6 11 2 4" xfId="6518" xr:uid="{5D3729F0-4FB7-4CD5-B219-741637DE8933}"/>
    <cellStyle name="Currency 6 11 2 4 2" xfId="13151" xr:uid="{1A525A77-DB3D-4E84-AFEC-9E655F5FB040}"/>
    <cellStyle name="Currency 6 11 2 4 2 2" xfId="17232" xr:uid="{8A7841D2-3BBF-4C26-87A1-135A0ECDE4A3}"/>
    <cellStyle name="Currency 6 11 2 4 2 2 2" xfId="44938" xr:uid="{436AA786-AA19-4E0C-8D2C-C9473B87E343}"/>
    <cellStyle name="Currency 6 11 2 4 2 3" xfId="40857" xr:uid="{1D377600-0C6C-4F25-B0A9-C4F54C6BEF13}"/>
    <cellStyle name="Currency 6 11 2 4 3" xfId="17231" xr:uid="{87253AED-A0B6-4851-8BE1-0BD90620043E}"/>
    <cellStyle name="Currency 6 11 2 4 3 2" xfId="44937" xr:uid="{2A524021-A18D-42AA-BB1E-A29F4FF1433A}"/>
    <cellStyle name="Currency 6 11 2 4 4" xfId="34271" xr:uid="{780399BD-F806-4A27-886E-C4EFB179203F}"/>
    <cellStyle name="Currency 6 11 2 5" xfId="7885" xr:uid="{C8E34931-2967-447A-88C1-3C0AD2D23C81}"/>
    <cellStyle name="Currency 6 11 2 5 2" xfId="17233" xr:uid="{9FA56AE1-D1A2-4EE9-BC13-0B13771FEC8B}"/>
    <cellStyle name="Currency 6 11 2 5 2 2" xfId="44939" xr:uid="{32CFC215-0452-4397-947B-CC6AC2920DE9}"/>
    <cellStyle name="Currency 6 11 2 5 3" xfId="35591" xr:uid="{09F63FF3-F442-4EA0-A580-7F95A84D443D}"/>
    <cellStyle name="Currency 6 11 2 6" xfId="17224" xr:uid="{DC1EE7E0-7E21-4AF7-A8CE-77394A855D4C}"/>
    <cellStyle name="Currency 6 11 2 6 2" xfId="44930" xr:uid="{5A5A6783-1EF1-4B95-83A4-422D785F2F1B}"/>
    <cellStyle name="Currency 6 11 2 7" xfId="27684" xr:uid="{9D6FFC3A-3C45-45FD-B024-939DB197174A}"/>
    <cellStyle name="Currency 6 11 2 7 2" xfId="55342" xr:uid="{9481D6FB-F365-4C43-9185-F85262595BDF}"/>
    <cellStyle name="Currency 6 11 2 8" xfId="29005" xr:uid="{8481CD9C-A27D-4560-A545-BE69800482B7}"/>
    <cellStyle name="Currency 6 11 3" xfId="1879" xr:uid="{7DB7ECBB-FE99-4C60-B345-C8E3AAE8197F}"/>
    <cellStyle name="Currency 6 11 3 2" xfId="4535" xr:uid="{4D8F8B1E-D8B7-492E-A0E5-60984506D5BB}"/>
    <cellStyle name="Currency 6 11 3 2 2" xfId="11186" xr:uid="{AEB469FA-E1D8-44D8-AF2F-C76DD56D9271}"/>
    <cellStyle name="Currency 6 11 3 2 2 2" xfId="17236" xr:uid="{EFAD6AF5-69AA-41F7-A94D-BB1C83EA4162}"/>
    <cellStyle name="Currency 6 11 3 2 2 2 2" xfId="44942" xr:uid="{1AE4B89D-9F7D-4569-8BF7-CC680E5F28B3}"/>
    <cellStyle name="Currency 6 11 3 2 2 3" xfId="38892" xr:uid="{148FA680-E176-4D9D-8BCA-D82ED5AD740F}"/>
    <cellStyle name="Currency 6 11 3 2 3" xfId="17235" xr:uid="{4412D970-EB27-4AB0-903E-04E1345EC322}"/>
    <cellStyle name="Currency 6 11 3 2 3 2" xfId="44941" xr:uid="{B7A82E4F-4919-486E-ADD8-971C1051E4ED}"/>
    <cellStyle name="Currency 6 11 3 2 4" xfId="32306" xr:uid="{1CE85B3B-33FD-4816-997E-2CDCE78AE2E6}"/>
    <cellStyle name="Currency 6 11 3 3" xfId="8552" xr:uid="{179F55CA-5490-4032-8703-381BE3E178C8}"/>
    <cellStyle name="Currency 6 11 3 3 2" xfId="17237" xr:uid="{BAD830C3-8359-46C4-9C14-85BE31261999}"/>
    <cellStyle name="Currency 6 11 3 3 2 2" xfId="44943" xr:uid="{680C4392-6579-4711-A74C-5E23BD9EEEB1}"/>
    <cellStyle name="Currency 6 11 3 3 3" xfId="36258" xr:uid="{9977944D-E4A5-4A6A-93E9-2E0049E30F67}"/>
    <cellStyle name="Currency 6 11 3 4" xfId="17234" xr:uid="{1B07F51A-2687-428C-8132-1E5E0C6702C1}"/>
    <cellStyle name="Currency 6 11 3 4 2" xfId="44940" xr:uid="{F4E10237-A1F4-47E1-AB75-7604065FA54A}"/>
    <cellStyle name="Currency 6 11 3 5" xfId="29672" xr:uid="{70F2ACB1-2FA7-4611-A2E4-E712F5AC01F3}"/>
    <cellStyle name="Currency 6 11 4" xfId="3212" xr:uid="{FB4C648E-FD44-4BD3-988D-6E07E412593C}"/>
    <cellStyle name="Currency 6 11 4 2" xfId="9863" xr:uid="{F6A4AF33-1C83-4261-A9B9-65A578DD2167}"/>
    <cellStyle name="Currency 6 11 4 2 2" xfId="17239" xr:uid="{A6B6F5F3-1D65-41D2-86AE-FD8D74EC0521}"/>
    <cellStyle name="Currency 6 11 4 2 2 2" xfId="44945" xr:uid="{621098AD-A3F5-408C-8416-38DE437C0253}"/>
    <cellStyle name="Currency 6 11 4 2 3" xfId="37569" xr:uid="{BFDB1739-026B-4325-9F60-828EC1934B9A}"/>
    <cellStyle name="Currency 6 11 4 3" xfId="17238" xr:uid="{BA781FB0-F2F0-46CB-8BF3-C4EF5A2AA366}"/>
    <cellStyle name="Currency 6 11 4 3 2" xfId="44944" xr:uid="{EB73AA6E-0182-4126-85FF-60893EE009DB}"/>
    <cellStyle name="Currency 6 11 4 4" xfId="30983" xr:uid="{34406002-27F0-4C1B-96CF-3D2442A172CD}"/>
    <cellStyle name="Currency 6 11 5" xfId="5862" xr:uid="{47E8EFD0-9CAC-4847-A0AF-2B5C6C2C5A68}"/>
    <cellStyle name="Currency 6 11 5 2" xfId="12495" xr:uid="{F70AAC5C-FDCF-42EE-AAA6-A11E57F36E47}"/>
    <cellStyle name="Currency 6 11 5 2 2" xfId="17241" xr:uid="{799FFF9D-6BE2-4DDB-A0A4-AD7E897D1180}"/>
    <cellStyle name="Currency 6 11 5 2 2 2" xfId="44947" xr:uid="{85FA1F97-2D56-4952-81AA-5087B5E743E0}"/>
    <cellStyle name="Currency 6 11 5 2 3" xfId="40201" xr:uid="{53AA4F35-3DC4-4033-8085-7ABBEBFC61AC}"/>
    <cellStyle name="Currency 6 11 5 3" xfId="17240" xr:uid="{9F8F3766-7A59-4C33-B0E8-BEB9A9A6FEFC}"/>
    <cellStyle name="Currency 6 11 5 3 2" xfId="44946" xr:uid="{8343572F-6FF4-4A04-98FD-F8D291BB9576}"/>
    <cellStyle name="Currency 6 11 5 4" xfId="33615" xr:uid="{4F2AD295-0E8D-4E3B-B216-B66E7A2CC37C}"/>
    <cellStyle name="Currency 6 11 6" xfId="7229" xr:uid="{B6618502-63CD-4193-AA96-2F8A98DFCC77}"/>
    <cellStyle name="Currency 6 11 6 2" xfId="17242" xr:uid="{D0A88B52-917B-4122-B288-42FA58B70C76}"/>
    <cellStyle name="Currency 6 11 6 2 2" xfId="44948" xr:uid="{A71259D8-145B-4A98-911E-3B04A32B0846}"/>
    <cellStyle name="Currency 6 11 6 3" xfId="34935" xr:uid="{61E87BB7-B779-4D6A-AB07-C5F33AF81A02}"/>
    <cellStyle name="Currency 6 11 7" xfId="17223" xr:uid="{0B907A1A-FD6C-4EA1-B6DE-EA56D92E5BBE}"/>
    <cellStyle name="Currency 6 11 7 2" xfId="44929" xr:uid="{F874A823-46D1-4A0E-8DC4-3C9DAF95F841}"/>
    <cellStyle name="Currency 6 11 8" xfId="27028" xr:uid="{AA0B30BD-D13A-407F-BED4-CB8697187730}"/>
    <cellStyle name="Currency 6 11 8 2" xfId="54686" xr:uid="{BF734544-DF2A-458D-886E-809B2727935A}"/>
    <cellStyle name="Currency 6 11 9" xfId="28349" xr:uid="{BA6251AD-92ED-4301-890E-093C2EEAD803}"/>
    <cellStyle name="Currency 6 12" xfId="867" xr:uid="{9F61CF80-BAB7-4C38-BF60-D0A1F7290EC8}"/>
    <cellStyle name="Currency 6 12 2" xfId="1881" xr:uid="{876504C2-B63B-4E3A-BE93-3C477931E364}"/>
    <cellStyle name="Currency 6 12 2 2" xfId="4537" xr:uid="{1517661A-7855-4720-885D-0EDBA19EDB96}"/>
    <cellStyle name="Currency 6 12 2 2 2" xfId="11188" xr:uid="{685523C8-85C5-41D1-98D3-082E938E36C1}"/>
    <cellStyle name="Currency 6 12 2 2 2 2" xfId="17246" xr:uid="{0B312273-2E8D-4BD8-BF82-4915AD15A2F4}"/>
    <cellStyle name="Currency 6 12 2 2 2 2 2" xfId="44952" xr:uid="{B19B885B-DB1D-40E9-9E4D-A44869A92B47}"/>
    <cellStyle name="Currency 6 12 2 2 2 3" xfId="38894" xr:uid="{77945F75-E7F7-46D6-A878-24BDB21A9C1D}"/>
    <cellStyle name="Currency 6 12 2 2 3" xfId="17245" xr:uid="{7FF35516-D590-4FB2-AFFD-E1915075ACD2}"/>
    <cellStyle name="Currency 6 12 2 2 3 2" xfId="44951" xr:uid="{85C6E4A6-4B1F-45DE-8ADC-B60231670C6A}"/>
    <cellStyle name="Currency 6 12 2 2 4" xfId="32308" xr:uid="{D1E60F28-D4D7-44F8-BD42-992AAED2C6D5}"/>
    <cellStyle name="Currency 6 12 2 3" xfId="8554" xr:uid="{63FFAB79-4B1B-445E-87C2-5C7A9C24D0BD}"/>
    <cellStyle name="Currency 6 12 2 3 2" xfId="17247" xr:uid="{82B86A83-4128-4B6C-84C6-39AAFE68206B}"/>
    <cellStyle name="Currency 6 12 2 3 2 2" xfId="44953" xr:uid="{F4A03A33-122A-4B14-BBB8-B2C722DB3492}"/>
    <cellStyle name="Currency 6 12 2 3 3" xfId="36260" xr:uid="{A9168D59-C692-47E3-BED8-E75FAA77356D}"/>
    <cellStyle name="Currency 6 12 2 4" xfId="17244" xr:uid="{2DDDA255-A847-4962-ACDD-17056BAB9F6E}"/>
    <cellStyle name="Currency 6 12 2 4 2" xfId="44950" xr:uid="{682F087D-17BD-4C63-BE8A-4F6F9EB4640E}"/>
    <cellStyle name="Currency 6 12 2 5" xfId="29674" xr:uid="{B2C27B27-167C-4078-AC87-063247684229}"/>
    <cellStyle name="Currency 6 12 3" xfId="3532" xr:uid="{C4FD0C8D-9ECF-4CAF-B895-7D828CDB27AB}"/>
    <cellStyle name="Currency 6 12 3 2" xfId="10183" xr:uid="{F9BA189D-9008-434D-A824-8DFE96DD51D9}"/>
    <cellStyle name="Currency 6 12 3 2 2" xfId="17249" xr:uid="{B3142125-D8A6-47C6-964D-9128CDE0719F}"/>
    <cellStyle name="Currency 6 12 3 2 2 2" xfId="44955" xr:uid="{8DD807E3-FB41-4EC5-8473-594A6FD4257F}"/>
    <cellStyle name="Currency 6 12 3 2 3" xfId="37889" xr:uid="{BFEBA272-41E6-4DE4-BB0A-30A4C2E162B0}"/>
    <cellStyle name="Currency 6 12 3 3" xfId="17248" xr:uid="{5C1F2A60-FA3D-4747-AC5A-9DAFA7F61837}"/>
    <cellStyle name="Currency 6 12 3 3 2" xfId="44954" xr:uid="{1DBB0FD7-ADD4-4ECD-B273-5357470F6E5A}"/>
    <cellStyle name="Currency 6 12 3 4" xfId="31303" xr:uid="{EFC10CE2-E970-4B32-9373-6B2A111BCECE}"/>
    <cellStyle name="Currency 6 12 4" xfId="6182" xr:uid="{3D71D086-5A1B-4AAE-BF5D-14215A53AFE1}"/>
    <cellStyle name="Currency 6 12 4 2" xfId="12815" xr:uid="{C8EC6034-696A-4946-9F5D-21FE3F60E1E5}"/>
    <cellStyle name="Currency 6 12 4 2 2" xfId="17251" xr:uid="{B13D5E81-3280-4A8C-AFE1-FF6FAEC1A1F0}"/>
    <cellStyle name="Currency 6 12 4 2 2 2" xfId="44957" xr:uid="{875FFF6E-8A11-40DA-BDAA-C3ADC4A778AC}"/>
    <cellStyle name="Currency 6 12 4 2 3" xfId="40521" xr:uid="{BDBCC8D1-862A-4532-B452-B737BA3B0B5D}"/>
    <cellStyle name="Currency 6 12 4 3" xfId="17250" xr:uid="{AD9FBF79-19C6-493A-9B51-52C889A2CEA9}"/>
    <cellStyle name="Currency 6 12 4 3 2" xfId="44956" xr:uid="{093E24D3-7561-40DF-AB4B-54680BD2DA7A}"/>
    <cellStyle name="Currency 6 12 4 4" xfId="33935" xr:uid="{8262F392-09A8-4A37-A5C8-9361589D9EF3}"/>
    <cellStyle name="Currency 6 12 5" xfId="7549" xr:uid="{20ACFA1C-4562-4316-A71B-011936C2ACA1}"/>
    <cellStyle name="Currency 6 12 5 2" xfId="17252" xr:uid="{A4B42D0F-107B-4227-B588-D1BAC6093BCC}"/>
    <cellStyle name="Currency 6 12 5 2 2" xfId="44958" xr:uid="{31265853-1A7C-4A75-913D-142210E37A94}"/>
    <cellStyle name="Currency 6 12 5 3" xfId="35255" xr:uid="{51C94489-3621-4C55-B977-C5E57E27858F}"/>
    <cellStyle name="Currency 6 12 6" xfId="17243" xr:uid="{E5A46035-308A-4E42-8D34-DA7B8AC07DEA}"/>
    <cellStyle name="Currency 6 12 6 2" xfId="44949" xr:uid="{A39EC12D-5FBB-4FD3-B8F6-7292C8FEC8CF}"/>
    <cellStyle name="Currency 6 12 7" xfId="27348" xr:uid="{3745ACB8-EE69-4E17-8A87-22A9FB060F9E}"/>
    <cellStyle name="Currency 6 12 7 2" xfId="55006" xr:uid="{3DFE52CF-F4B9-4EEC-94ED-C1D5F66AAE12}"/>
    <cellStyle name="Currency 6 12 8" xfId="28669" xr:uid="{D369B818-C0E2-4311-ADB8-E47EDF66AEC2}"/>
    <cellStyle name="Currency 6 13" xfId="1874" xr:uid="{A5C5FFE4-E97B-4657-9075-88E2BDD7795D}"/>
    <cellStyle name="Currency 6 13 2" xfId="4530" xr:uid="{C645CEBB-0ED5-4F91-8B75-6CA92C5823C1}"/>
    <cellStyle name="Currency 6 13 2 2" xfId="11181" xr:uid="{75A3F7AD-F67A-4442-B52D-60EAFFCA999B}"/>
    <cellStyle name="Currency 6 13 2 2 2" xfId="17255" xr:uid="{68BF5EA3-5B8A-48AC-86E6-BFD315CCE6FD}"/>
    <cellStyle name="Currency 6 13 2 2 2 2" xfId="44961" xr:uid="{3E9D1F66-6CF1-404D-9B6F-A6805EA61FA6}"/>
    <cellStyle name="Currency 6 13 2 2 3" xfId="38887" xr:uid="{2FD36E2B-D059-4370-B58C-C93100093431}"/>
    <cellStyle name="Currency 6 13 2 3" xfId="17254" xr:uid="{A01716B3-C1E4-4B9B-8AF5-717C1F9E3A2D}"/>
    <cellStyle name="Currency 6 13 2 3 2" xfId="44960" xr:uid="{99AFF28A-1B6A-4F23-A1F7-E3012257F6A7}"/>
    <cellStyle name="Currency 6 13 2 4" xfId="32301" xr:uid="{3113D203-1BE2-4BE9-86A8-70EEAE01D363}"/>
    <cellStyle name="Currency 6 13 3" xfId="8547" xr:uid="{6E4B64E9-2478-4063-AB4C-CAB7B4F1910C}"/>
    <cellStyle name="Currency 6 13 3 2" xfId="17256" xr:uid="{5935118A-601F-4DE8-BD48-348F9DC233CB}"/>
    <cellStyle name="Currency 6 13 3 2 2" xfId="44962" xr:uid="{F6CA06C5-64AD-4B21-AC09-86B2AE134E0B}"/>
    <cellStyle name="Currency 6 13 3 3" xfId="36253" xr:uid="{6DE9E514-B96F-4D89-82F0-119EFA947340}"/>
    <cellStyle name="Currency 6 13 4" xfId="17253" xr:uid="{7DB42342-D6E2-451C-B1E7-DFA137661FA5}"/>
    <cellStyle name="Currency 6 13 4 2" xfId="44959" xr:uid="{97738E9A-DD18-49EA-805E-F692116578FC}"/>
    <cellStyle name="Currency 6 13 5" xfId="29667" xr:uid="{DB47E269-E161-4328-9D47-C9269FE5490A}"/>
    <cellStyle name="Currency 6 14" xfId="2875" xr:uid="{A6164655-AE22-4F32-896A-89ED4222F3C7}"/>
    <cellStyle name="Currency 6 14 2" xfId="9527" xr:uid="{4754AC3A-51DB-45CB-AD86-53A4C97CC0B8}"/>
    <cellStyle name="Currency 6 14 2 2" xfId="17258" xr:uid="{A218645D-7A84-4E87-AF67-F25D3DFCF084}"/>
    <cellStyle name="Currency 6 14 2 2 2" xfId="44964" xr:uid="{A10F21AE-0C23-4C01-B5F0-680625C5A557}"/>
    <cellStyle name="Currency 6 14 2 3" xfId="37233" xr:uid="{FCA03B5E-E60F-465A-95B5-806B4937BC0C}"/>
    <cellStyle name="Currency 6 14 3" xfId="17257" xr:uid="{D1ABDF8E-F18D-47E4-96F8-4E92006D0959}"/>
    <cellStyle name="Currency 6 14 3 2" xfId="44963" xr:uid="{C6EE686F-09C3-418E-89BF-141C021F531F}"/>
    <cellStyle name="Currency 6 14 4" xfId="30647" xr:uid="{EBDC5109-B4E3-485E-9130-0F8B0AAF0B09}"/>
    <cellStyle name="Currency 6 15" xfId="5514" xr:uid="{302F6543-B643-427A-94A3-0E1F34321BAF}"/>
    <cellStyle name="Currency 6 15 2" xfId="12147" xr:uid="{C7CEED90-E2D4-47D5-9844-4E3BAE6D459E}"/>
    <cellStyle name="Currency 6 15 2 2" xfId="17260" xr:uid="{B75F91A7-8E9C-415A-AFE3-22589DE64B65}"/>
    <cellStyle name="Currency 6 15 2 2 2" xfId="44966" xr:uid="{90E11862-8C96-4CEE-9362-3736CD367951}"/>
    <cellStyle name="Currency 6 15 2 3" xfId="39853" xr:uid="{CEAD9F48-8F03-4A19-A61C-26BA967B4558}"/>
    <cellStyle name="Currency 6 15 3" xfId="17259" xr:uid="{495998EA-E9E1-4498-A03E-DDD055937D2F}"/>
    <cellStyle name="Currency 6 15 3 2" xfId="44965" xr:uid="{7B08D5B7-2B39-4C2A-849B-5ADF7AA8A065}"/>
    <cellStyle name="Currency 6 15 4" xfId="33267" xr:uid="{160FFFE8-14B7-4B63-AB35-B8375D79C8AD}"/>
    <cellStyle name="Currency 6 16" xfId="6893" xr:uid="{3F38C205-89AF-4A76-94C6-1656DB2401DB}"/>
    <cellStyle name="Currency 6 16 2" xfId="17261" xr:uid="{66F48F47-9DAB-4891-9D1C-E14810B12C9E}"/>
    <cellStyle name="Currency 6 16 2 2" xfId="44967" xr:uid="{779492D9-0C40-4B46-BCB5-200CD771FF0C}"/>
    <cellStyle name="Currency 6 16 3" xfId="34599" xr:uid="{1C361375-0435-4FDA-8F26-E3D9E43D8583}"/>
    <cellStyle name="Currency 6 17" xfId="17182" xr:uid="{4F406974-9607-44FF-B6D7-FDE2779D334D}"/>
    <cellStyle name="Currency 6 17 2" xfId="44888" xr:uid="{F0F451AB-A54B-4919-94FE-7405B4971A37}"/>
    <cellStyle name="Currency 6 18" xfId="26681" xr:uid="{A890D8E0-49C0-4E01-AB32-93BCA3FB11ED}"/>
    <cellStyle name="Currency 6 18 2" xfId="54339" xr:uid="{7347BD6B-C9A1-468D-AB02-8CDFD7DD5CB7}"/>
    <cellStyle name="Currency 6 19" xfId="28014" xr:uid="{ECCEF869-87D1-4376-B755-BF7D7725FAB6}"/>
    <cellStyle name="Currency 6 2" xfId="68" xr:uid="{5D2A28A6-0CBB-444B-8AE1-3CBCB43869C9}"/>
    <cellStyle name="Currency 6 2 10" xfId="28026" xr:uid="{C38EA6AB-786C-45A4-9B49-0313DE289506}"/>
    <cellStyle name="Currency 6 2 2" xfId="548" xr:uid="{66994A06-5286-4591-A3CF-0EA161BFB0EA}"/>
    <cellStyle name="Currency 6 2 2 2" xfId="1214" xr:uid="{14BD34AA-9374-47E1-AB40-FF67D4E6893C}"/>
    <cellStyle name="Currency 6 2 2 2 2" xfId="1884" xr:uid="{4679C382-85C3-4760-A91E-C929C94FF05C}"/>
    <cellStyle name="Currency 6 2 2 2 2 2" xfId="4540" xr:uid="{2C21C4CC-0532-4017-8EB6-88C6E11CAD30}"/>
    <cellStyle name="Currency 6 2 2 2 2 2 2" xfId="11191" xr:uid="{EE10A1B6-75F8-4C88-9A1F-8DF02AA65CD1}"/>
    <cellStyle name="Currency 6 2 2 2 2 2 2 2" xfId="17267" xr:uid="{2A1F0CB5-8196-416D-8B55-E863421080AB}"/>
    <cellStyle name="Currency 6 2 2 2 2 2 2 2 2" xfId="44973" xr:uid="{D8ACDC90-AE15-4684-8234-FE97AC843C96}"/>
    <cellStyle name="Currency 6 2 2 2 2 2 2 3" xfId="38897" xr:uid="{90C699D6-F9F9-4225-BD24-888922917972}"/>
    <cellStyle name="Currency 6 2 2 2 2 2 3" xfId="17266" xr:uid="{4CEF8ECB-7675-49BC-8BD9-01FA62BD9DF1}"/>
    <cellStyle name="Currency 6 2 2 2 2 2 3 2" xfId="44972" xr:uid="{339A3777-68AD-4BFC-936B-8D3538C0A1B5}"/>
    <cellStyle name="Currency 6 2 2 2 2 2 4" xfId="32311" xr:uid="{AA359BCA-86FE-4AFF-BEE5-6DFE1164C980}"/>
    <cellStyle name="Currency 6 2 2 2 2 3" xfId="8557" xr:uid="{50AA40D3-F460-4A8F-ACED-DED46F12A4CD}"/>
    <cellStyle name="Currency 6 2 2 2 2 3 2" xfId="17268" xr:uid="{399FF419-8ED4-45E7-9ED8-D786FFF1B14D}"/>
    <cellStyle name="Currency 6 2 2 2 2 3 2 2" xfId="44974" xr:uid="{47D61C13-D2B8-45B0-BCEC-56DF4F9BB2CC}"/>
    <cellStyle name="Currency 6 2 2 2 2 3 3" xfId="36263" xr:uid="{C9A81463-0191-46F4-8226-46348AC5E3FA}"/>
    <cellStyle name="Currency 6 2 2 2 2 4" xfId="17265" xr:uid="{4325F230-9601-4CD0-9D45-9C6EF059C6F1}"/>
    <cellStyle name="Currency 6 2 2 2 2 4 2" xfId="44971" xr:uid="{D384CBDC-FB04-486C-BF08-8B7F756A2F25}"/>
    <cellStyle name="Currency 6 2 2 2 2 5" xfId="29677" xr:uid="{EB574702-4510-4F42-B073-10215BFB5F33}"/>
    <cellStyle name="Currency 6 2 2 2 3" xfId="3879" xr:uid="{DCD472AF-1B88-47E0-9E2F-7D198119BF0F}"/>
    <cellStyle name="Currency 6 2 2 2 3 2" xfId="10530" xr:uid="{8A88A0BC-4C40-4751-9A0D-0EC2AFE69335}"/>
    <cellStyle name="Currency 6 2 2 2 3 2 2" xfId="17270" xr:uid="{56FE1A49-D067-48B6-AAEA-5818E126AACB}"/>
    <cellStyle name="Currency 6 2 2 2 3 2 2 2" xfId="44976" xr:uid="{C0A273E1-40BD-402F-8F55-C52F17D86B9C}"/>
    <cellStyle name="Currency 6 2 2 2 3 2 3" xfId="38236" xr:uid="{2FAA8F70-A8DE-41E9-BEF2-42A617FEA194}"/>
    <cellStyle name="Currency 6 2 2 2 3 3" xfId="17269" xr:uid="{363F8782-B1F0-49B8-80E0-902F19B83DC0}"/>
    <cellStyle name="Currency 6 2 2 2 3 3 2" xfId="44975" xr:uid="{895546CE-73CF-4ED5-8ABE-C18629131B01}"/>
    <cellStyle name="Currency 6 2 2 2 3 4" xfId="31650" xr:uid="{2C34559B-C0C6-4DE3-9D16-8B1E5D4C0BBF}"/>
    <cellStyle name="Currency 6 2 2 2 4" xfId="6529" xr:uid="{0C7FBDD5-841C-4E1B-B1EB-087FD2940B91}"/>
    <cellStyle name="Currency 6 2 2 2 4 2" xfId="13162" xr:uid="{4AE17DE9-68B6-4170-AEA8-C9BEF3827902}"/>
    <cellStyle name="Currency 6 2 2 2 4 2 2" xfId="17272" xr:uid="{2F5F0625-910A-498E-9949-79B1636E38A0}"/>
    <cellStyle name="Currency 6 2 2 2 4 2 2 2" xfId="44978" xr:uid="{9DEEF11B-ACD8-437A-9307-BECBB085D3F5}"/>
    <cellStyle name="Currency 6 2 2 2 4 2 3" xfId="40868" xr:uid="{68CF8E3E-7342-41CD-BA31-21AEB2827B99}"/>
    <cellStyle name="Currency 6 2 2 2 4 3" xfId="17271" xr:uid="{C71A6A11-B179-43EC-A469-1E7E586EBA59}"/>
    <cellStyle name="Currency 6 2 2 2 4 3 2" xfId="44977" xr:uid="{260064B3-EBFA-4C94-9651-6F07506B103E}"/>
    <cellStyle name="Currency 6 2 2 2 4 4" xfId="34282" xr:uid="{FABF6151-2DA3-4339-9D02-93EC5AE20D7C}"/>
    <cellStyle name="Currency 6 2 2 2 5" xfId="7896" xr:uid="{D32E3E3E-007E-4EE2-8FCF-469E3298978F}"/>
    <cellStyle name="Currency 6 2 2 2 5 2" xfId="17273" xr:uid="{D7F99954-D4BE-4C9D-ADB4-D89E72D25405}"/>
    <cellStyle name="Currency 6 2 2 2 5 2 2" xfId="44979" xr:uid="{13EAF212-8A76-49AA-8F98-46510E51FB97}"/>
    <cellStyle name="Currency 6 2 2 2 5 3" xfId="35602" xr:uid="{50493DEC-32CE-41BB-AD05-3B5E627188AA}"/>
    <cellStyle name="Currency 6 2 2 2 6" xfId="17264" xr:uid="{C52D790B-AD58-4009-8AE6-2DAD4E73BFB5}"/>
    <cellStyle name="Currency 6 2 2 2 6 2" xfId="44970" xr:uid="{2D829397-D616-4574-9EC7-DEF98E6C35F3}"/>
    <cellStyle name="Currency 6 2 2 2 7" xfId="27695" xr:uid="{E753CDB0-8B62-45D4-87E0-539CEFD24FF8}"/>
    <cellStyle name="Currency 6 2 2 2 7 2" xfId="55353" xr:uid="{3E68721F-9314-4074-AF92-3A034282694D}"/>
    <cellStyle name="Currency 6 2 2 2 8" xfId="29016" xr:uid="{EBE9C84C-BC32-4A5B-8C99-DE316397A2E5}"/>
    <cellStyle name="Currency 6 2 2 3" xfId="1883" xr:uid="{3DB067E7-283F-4B45-8607-DFF0DA2C3272}"/>
    <cellStyle name="Currency 6 2 2 3 2" xfId="4539" xr:uid="{B901E851-6B18-405C-BF69-2E72EB81AD1B}"/>
    <cellStyle name="Currency 6 2 2 3 2 2" xfId="11190" xr:uid="{C28E85C7-9FDC-40C7-BA5C-34BA21A158CA}"/>
    <cellStyle name="Currency 6 2 2 3 2 2 2" xfId="17276" xr:uid="{CF64C738-3B35-460B-B86A-052E39786C3F}"/>
    <cellStyle name="Currency 6 2 2 3 2 2 2 2" xfId="44982" xr:uid="{0FF48888-1831-42E0-A653-F1B2BB0DAA1A}"/>
    <cellStyle name="Currency 6 2 2 3 2 2 3" xfId="38896" xr:uid="{135924B5-6193-4484-8A63-9A525CAFFB21}"/>
    <cellStyle name="Currency 6 2 2 3 2 3" xfId="17275" xr:uid="{84ADBB4D-DF95-49EA-AE8C-FA2EB9B87F7F}"/>
    <cellStyle name="Currency 6 2 2 3 2 3 2" xfId="44981" xr:uid="{1E8270C1-9165-4815-A162-B45857F33F31}"/>
    <cellStyle name="Currency 6 2 2 3 2 4" xfId="32310" xr:uid="{AE552363-56AD-460B-8886-D02F97C86175}"/>
    <cellStyle name="Currency 6 2 2 3 3" xfId="8556" xr:uid="{C6DB6E5C-0A3F-4563-B9BB-924BE3DC388D}"/>
    <cellStyle name="Currency 6 2 2 3 3 2" xfId="17277" xr:uid="{B2653FF1-E6BD-4C3E-AAD1-D9C55F036F27}"/>
    <cellStyle name="Currency 6 2 2 3 3 2 2" xfId="44983" xr:uid="{CBA2A7CE-BD18-420F-A09E-E5FB5B4C0EC8}"/>
    <cellStyle name="Currency 6 2 2 3 3 3" xfId="36262" xr:uid="{1E8EFB88-791F-44AA-A336-0ABEFB724715}"/>
    <cellStyle name="Currency 6 2 2 3 4" xfId="17274" xr:uid="{65CFA423-4AE7-4973-956F-08403586E498}"/>
    <cellStyle name="Currency 6 2 2 3 4 2" xfId="44980" xr:uid="{C87893B4-0A78-4241-B5C3-A5A8561A1C34}"/>
    <cellStyle name="Currency 6 2 2 3 5" xfId="29676" xr:uid="{A7D59C79-ABEB-4A06-B9C7-7DD852FF1947}"/>
    <cellStyle name="Currency 6 2 2 4" xfId="3223" xr:uid="{88F78C3A-7AB9-4426-B949-4E82779F30FB}"/>
    <cellStyle name="Currency 6 2 2 4 2" xfId="9874" xr:uid="{7389888F-5D74-4C5B-946B-AC264DB0A19D}"/>
    <cellStyle name="Currency 6 2 2 4 2 2" xfId="17279" xr:uid="{E93FEC70-2E59-408D-94DA-30804E49FD45}"/>
    <cellStyle name="Currency 6 2 2 4 2 2 2" xfId="44985" xr:uid="{5A591672-9CC0-422F-84DA-15170D0939DF}"/>
    <cellStyle name="Currency 6 2 2 4 2 3" xfId="37580" xr:uid="{BD59AE12-EF9B-4345-BF5A-E4A322BC23C6}"/>
    <cellStyle name="Currency 6 2 2 4 3" xfId="17278" xr:uid="{67AABAE2-189F-432C-A3A2-498112BE71B3}"/>
    <cellStyle name="Currency 6 2 2 4 3 2" xfId="44984" xr:uid="{B98A18CB-9486-43F2-A96D-639B71882F0F}"/>
    <cellStyle name="Currency 6 2 2 4 4" xfId="30994" xr:uid="{720CCF27-42BA-4050-893D-5272CD9AE1CE}"/>
    <cellStyle name="Currency 6 2 2 5" xfId="5873" xr:uid="{5C0F4843-472A-4BE8-82D7-E9BBB05796A4}"/>
    <cellStyle name="Currency 6 2 2 5 2" xfId="12506" xr:uid="{31E908CB-D7DA-4647-A561-5F8218094C5C}"/>
    <cellStyle name="Currency 6 2 2 5 2 2" xfId="17281" xr:uid="{B2664CE1-74AB-45FF-A8A8-5C1ED0B1A3E5}"/>
    <cellStyle name="Currency 6 2 2 5 2 2 2" xfId="44987" xr:uid="{C2244E6D-1EFD-4126-81DC-3364C55D38BC}"/>
    <cellStyle name="Currency 6 2 2 5 2 3" xfId="40212" xr:uid="{26E47F44-07A6-449A-8E20-C4D59EF252FA}"/>
    <cellStyle name="Currency 6 2 2 5 3" xfId="17280" xr:uid="{0D533326-30CE-418A-B972-A0795B164BFD}"/>
    <cellStyle name="Currency 6 2 2 5 3 2" xfId="44986" xr:uid="{CA95CB8F-A028-4546-924D-F3F831B3D12F}"/>
    <cellStyle name="Currency 6 2 2 5 4" xfId="33626" xr:uid="{6780EF75-90E6-416B-B9D4-566274C028A2}"/>
    <cellStyle name="Currency 6 2 2 6" xfId="7240" xr:uid="{AB13E07B-7AD0-4AC5-B4C9-932C55D63B19}"/>
    <cellStyle name="Currency 6 2 2 6 2" xfId="17282" xr:uid="{21E5D7F4-2704-4E11-BC30-E56EFE3C4037}"/>
    <cellStyle name="Currency 6 2 2 6 2 2" xfId="44988" xr:uid="{D0ECE051-36DC-46A2-BE6F-EF8CAC2506CA}"/>
    <cellStyle name="Currency 6 2 2 6 3" xfId="34946" xr:uid="{D5E9B628-715B-4CDF-9296-2D3AB2B8DF22}"/>
    <cellStyle name="Currency 6 2 2 7" xfId="17263" xr:uid="{427BC29B-5DE5-4BE7-B45B-645480CF1A66}"/>
    <cellStyle name="Currency 6 2 2 7 2" xfId="44969" xr:uid="{79F04EA8-03A3-4C96-8755-2019BBFE56AD}"/>
    <cellStyle name="Currency 6 2 2 8" xfId="27039" xr:uid="{0F31D4F1-1730-4125-BA41-22C81FB2F811}"/>
    <cellStyle name="Currency 6 2 2 8 2" xfId="54697" xr:uid="{25CC99E2-606C-4553-AAA3-D4DDCDB6831E}"/>
    <cellStyle name="Currency 6 2 2 9" xfId="28360" xr:uid="{6166E13A-1576-44F4-B6C1-F502FEEBBC24}"/>
    <cellStyle name="Currency 6 2 3" xfId="879" xr:uid="{1E119B27-5884-43CF-B835-438A497DBFEA}"/>
    <cellStyle name="Currency 6 2 3 2" xfId="1885" xr:uid="{B01552D5-DE03-4911-98A8-256E2B820E9B}"/>
    <cellStyle name="Currency 6 2 3 2 2" xfId="4541" xr:uid="{E3F44870-6BB7-430C-9DB8-571AF9A2D9E4}"/>
    <cellStyle name="Currency 6 2 3 2 2 2" xfId="11192" xr:uid="{D6DB9A86-690F-4D3B-9958-B40255C697F2}"/>
    <cellStyle name="Currency 6 2 3 2 2 2 2" xfId="17286" xr:uid="{92B407C6-AEA2-4B11-AF8F-854B0F88D448}"/>
    <cellStyle name="Currency 6 2 3 2 2 2 2 2" xfId="44992" xr:uid="{7A7BA986-7690-4866-8D32-C6A181DAF280}"/>
    <cellStyle name="Currency 6 2 3 2 2 2 3" xfId="38898" xr:uid="{67251A63-3942-4151-A0BE-2D488B989173}"/>
    <cellStyle name="Currency 6 2 3 2 2 3" xfId="17285" xr:uid="{B2F952C9-7378-422B-842B-A85F0940697F}"/>
    <cellStyle name="Currency 6 2 3 2 2 3 2" xfId="44991" xr:uid="{26154732-BAEA-4C8D-96EB-83CFFAAEAB06}"/>
    <cellStyle name="Currency 6 2 3 2 2 4" xfId="32312" xr:uid="{515CA9EA-0DC4-4C55-B40E-3DB0C3A6CA34}"/>
    <cellStyle name="Currency 6 2 3 2 3" xfId="8558" xr:uid="{D0697A46-948B-4235-A013-A50964D81AE5}"/>
    <cellStyle name="Currency 6 2 3 2 3 2" xfId="17287" xr:uid="{5DF583F8-4707-4752-9C9F-2A459C52AB98}"/>
    <cellStyle name="Currency 6 2 3 2 3 2 2" xfId="44993" xr:uid="{938EA993-A410-4FD4-B56D-8973ED83A08A}"/>
    <cellStyle name="Currency 6 2 3 2 3 3" xfId="36264" xr:uid="{76812572-112B-4B47-ACF9-0C6EC5437175}"/>
    <cellStyle name="Currency 6 2 3 2 4" xfId="17284" xr:uid="{B4B11627-6852-4756-A224-B448603AA2C4}"/>
    <cellStyle name="Currency 6 2 3 2 4 2" xfId="44990" xr:uid="{BB17C79D-C6AD-42BB-A1C2-DBF4EEC649B3}"/>
    <cellStyle name="Currency 6 2 3 2 5" xfId="29678" xr:uid="{243738D3-17DF-4638-84B5-F2254E8CF003}"/>
    <cellStyle name="Currency 6 2 3 3" xfId="3544" xr:uid="{970C113E-6B3F-414A-A554-9F5369F45BD0}"/>
    <cellStyle name="Currency 6 2 3 3 2" xfId="10195" xr:uid="{2DBE0E09-0445-4175-A40D-8E59413568B6}"/>
    <cellStyle name="Currency 6 2 3 3 2 2" xfId="17289" xr:uid="{F5E4496C-780F-4C3A-A4FA-0D5A644554E1}"/>
    <cellStyle name="Currency 6 2 3 3 2 2 2" xfId="44995" xr:uid="{B49DD437-BD1A-4263-8026-B244797BA77C}"/>
    <cellStyle name="Currency 6 2 3 3 2 3" xfId="37901" xr:uid="{0B0C4BA7-E55C-4F38-B59E-4E5D34568D14}"/>
    <cellStyle name="Currency 6 2 3 3 3" xfId="17288" xr:uid="{5C6C1516-849B-444F-9412-45526953F223}"/>
    <cellStyle name="Currency 6 2 3 3 3 2" xfId="44994" xr:uid="{317031DB-BF6F-446C-A1EE-EDAD7BA97495}"/>
    <cellStyle name="Currency 6 2 3 3 4" xfId="31315" xr:uid="{16B17D5D-0B90-480C-AE09-4538E06E7034}"/>
    <cellStyle name="Currency 6 2 3 4" xfId="6194" xr:uid="{2218BBF3-DECA-490D-BE6C-34DFFFFA25A2}"/>
    <cellStyle name="Currency 6 2 3 4 2" xfId="12827" xr:uid="{72689FC5-A876-4337-BA4B-0FC4A3CD6D53}"/>
    <cellStyle name="Currency 6 2 3 4 2 2" xfId="17291" xr:uid="{23E56823-EF66-4242-8E2C-BEB00E5FA53A}"/>
    <cellStyle name="Currency 6 2 3 4 2 2 2" xfId="44997" xr:uid="{F7535E55-9709-402A-84A9-FF03EE264BA3}"/>
    <cellStyle name="Currency 6 2 3 4 2 3" xfId="40533" xr:uid="{5E2707BA-FF0C-4BBE-9940-F1B537CA3349}"/>
    <cellStyle name="Currency 6 2 3 4 3" xfId="17290" xr:uid="{85A56B89-D879-4747-8EB2-9C0035D531FC}"/>
    <cellStyle name="Currency 6 2 3 4 3 2" xfId="44996" xr:uid="{82BD36ED-F526-4903-B15C-FBDDC559D269}"/>
    <cellStyle name="Currency 6 2 3 4 4" xfId="33947" xr:uid="{C9EBFF9E-6E8A-4145-BDE8-89467D3A4F23}"/>
    <cellStyle name="Currency 6 2 3 5" xfId="7561" xr:uid="{F3F31305-F7D1-4308-AE4C-AF700E03A5BC}"/>
    <cellStyle name="Currency 6 2 3 5 2" xfId="17292" xr:uid="{E5ED9E11-35D3-4603-8C74-EA819FB8E7A3}"/>
    <cellStyle name="Currency 6 2 3 5 2 2" xfId="44998" xr:uid="{7B21F251-20B7-4061-9352-0C549AA750D2}"/>
    <cellStyle name="Currency 6 2 3 5 3" xfId="35267" xr:uid="{B148C6B6-502C-466B-8B74-BC3703869E51}"/>
    <cellStyle name="Currency 6 2 3 6" xfId="17283" xr:uid="{247AAC50-E049-40B3-9F21-3D4FF46B2C11}"/>
    <cellStyle name="Currency 6 2 3 6 2" xfId="44989" xr:uid="{62517D57-C2E6-404B-BAAE-351E5E80EC2E}"/>
    <cellStyle name="Currency 6 2 3 7" xfId="27360" xr:uid="{87F46532-2E76-40BD-8E8D-F0C8D0F9A61B}"/>
    <cellStyle name="Currency 6 2 3 7 2" xfId="55018" xr:uid="{C5B120C7-BC20-49FF-98F2-F4A274F85D7D}"/>
    <cellStyle name="Currency 6 2 3 8" xfId="28681" xr:uid="{3A922A00-76BC-4365-AEF2-830940822AD7}"/>
    <cellStyle name="Currency 6 2 4" xfId="1882" xr:uid="{EDAEE25B-2024-4243-887F-BAEDE454E24B}"/>
    <cellStyle name="Currency 6 2 4 2" xfId="4538" xr:uid="{52C2DD20-3B48-4B2C-B19B-8CE535232F8A}"/>
    <cellStyle name="Currency 6 2 4 2 2" xfId="11189" xr:uid="{DE34BF37-5029-445A-85EF-9A37E030CF5B}"/>
    <cellStyle name="Currency 6 2 4 2 2 2" xfId="17295" xr:uid="{1BA11E3D-29DA-4C2D-958E-C0F2C28597E3}"/>
    <cellStyle name="Currency 6 2 4 2 2 2 2" xfId="45001" xr:uid="{D1E0A0F0-A860-4475-9849-706A1094AFD3}"/>
    <cellStyle name="Currency 6 2 4 2 2 3" xfId="38895" xr:uid="{106F0985-2CC8-4F31-943C-CCB584AE7F41}"/>
    <cellStyle name="Currency 6 2 4 2 3" xfId="17294" xr:uid="{F375AEA6-8592-436A-8298-4181047655C4}"/>
    <cellStyle name="Currency 6 2 4 2 3 2" xfId="45000" xr:uid="{7AFA27D2-7926-4284-93BB-0EF6C97830F7}"/>
    <cellStyle name="Currency 6 2 4 2 4" xfId="32309" xr:uid="{4DCA9CE9-D719-496C-829B-1EA441990F3C}"/>
    <cellStyle name="Currency 6 2 4 3" xfId="8555" xr:uid="{7B2326CB-A73B-40EC-AB60-898DF399972F}"/>
    <cellStyle name="Currency 6 2 4 3 2" xfId="17296" xr:uid="{5D59A329-F0A1-4C36-99C6-B2C9124012A6}"/>
    <cellStyle name="Currency 6 2 4 3 2 2" xfId="45002" xr:uid="{7277FC9B-0AC0-4B9E-B447-B2BC9CE41AD1}"/>
    <cellStyle name="Currency 6 2 4 3 3" xfId="36261" xr:uid="{B8E9D793-69F2-418E-86FC-742F590E4F9A}"/>
    <cellStyle name="Currency 6 2 4 4" xfId="17293" xr:uid="{F1611640-DF00-4C9C-9253-682DCB10B6C0}"/>
    <cellStyle name="Currency 6 2 4 4 2" xfId="44999" xr:uid="{F92EE7D3-6247-4974-9470-062A11240877}"/>
    <cellStyle name="Currency 6 2 4 5" xfId="29675" xr:uid="{4B51CA72-7834-4E67-9C1A-DFE543F9A9AA}"/>
    <cellStyle name="Currency 6 2 5" xfId="2887" xr:uid="{AD2F3912-B658-443D-BDE6-D814A6CFFE54}"/>
    <cellStyle name="Currency 6 2 5 2" xfId="9539" xr:uid="{749B32CE-7219-42EF-BBC1-195B004DD814}"/>
    <cellStyle name="Currency 6 2 5 2 2" xfId="17298" xr:uid="{3F56A70D-34A3-4B68-A37E-A3E6AECAFBA9}"/>
    <cellStyle name="Currency 6 2 5 2 2 2" xfId="45004" xr:uid="{F14C5B9F-2BE7-48BA-968D-A8D46184FBDA}"/>
    <cellStyle name="Currency 6 2 5 2 3" xfId="37245" xr:uid="{C29A2D49-FB64-445D-8EF8-AE284D5A08D5}"/>
    <cellStyle name="Currency 6 2 5 3" xfId="17297" xr:uid="{5FF108E2-0A1F-4D89-A9E8-841F37DF1159}"/>
    <cellStyle name="Currency 6 2 5 3 2" xfId="45003" xr:uid="{84838F19-0BAF-4A36-88DF-8BEC6E589B91}"/>
    <cellStyle name="Currency 6 2 5 4" xfId="30659" xr:uid="{B96AD2D8-45AD-48E1-90E2-77045F135256}"/>
    <cellStyle name="Currency 6 2 6" xfId="5526" xr:uid="{862F4E14-6D07-4F86-B620-E009B4BBFC2F}"/>
    <cellStyle name="Currency 6 2 6 2" xfId="12159" xr:uid="{A0B877B9-F16D-49E9-9EDE-60A8B6C9733B}"/>
    <cellStyle name="Currency 6 2 6 2 2" xfId="17300" xr:uid="{280C875E-AA05-4FEF-B46D-BEEBF7A1963E}"/>
    <cellStyle name="Currency 6 2 6 2 2 2" xfId="45006" xr:uid="{EB6092AE-5F96-45DF-A329-F95372B879FD}"/>
    <cellStyle name="Currency 6 2 6 2 3" xfId="39865" xr:uid="{3E23CA9D-0D9E-4AA9-BB2B-20229F6A5497}"/>
    <cellStyle name="Currency 6 2 6 3" xfId="17299" xr:uid="{2AF6B5A4-7480-4580-B398-C6D4BF80B042}"/>
    <cellStyle name="Currency 6 2 6 3 2" xfId="45005" xr:uid="{A91C1AAD-7B1F-4104-B3B0-76C12B613791}"/>
    <cellStyle name="Currency 6 2 6 4" xfId="33279" xr:uid="{D0A8E6A5-ECFF-441D-8850-24482CD304B3}"/>
    <cellStyle name="Currency 6 2 7" xfId="6905" xr:uid="{B2A92D52-EBC4-40EA-863B-A4330005B68E}"/>
    <cellStyle name="Currency 6 2 7 2" xfId="17301" xr:uid="{A9523AFC-4503-4C00-AD8F-078283696BC3}"/>
    <cellStyle name="Currency 6 2 7 2 2" xfId="45007" xr:uid="{BC78B77E-C158-4540-B197-8ACA32E52CD6}"/>
    <cellStyle name="Currency 6 2 7 3" xfId="34611" xr:uid="{EF372928-A96C-42DD-9BCB-1B52EB39A6AE}"/>
    <cellStyle name="Currency 6 2 8" xfId="17262" xr:uid="{4FA2D976-72DE-4087-822F-CB16C9BD79EC}"/>
    <cellStyle name="Currency 6 2 8 2" xfId="44968" xr:uid="{707C2A6E-3121-4A7C-8BB3-9791F6FD8572}"/>
    <cellStyle name="Currency 6 2 9" xfId="26693" xr:uid="{C7B8B054-92A7-422F-A1DE-847ACBFFBE3A}"/>
    <cellStyle name="Currency 6 2 9 2" xfId="54351" xr:uid="{04A7A1BF-8497-4082-A50B-828AB2AFF983}"/>
    <cellStyle name="Currency 6 20" xfId="55715" xr:uid="{B6738DDE-09D3-4630-9622-58A7CE886F09}"/>
    <cellStyle name="Currency 6 3" xfId="102" xr:uid="{950A8D46-2896-4A74-A012-11596A0376AA}"/>
    <cellStyle name="Currency 6 3 10" xfId="28055" xr:uid="{B567D45B-30A7-4858-B847-A61CBE01D1CA}"/>
    <cellStyle name="Currency 6 3 2" xfId="578" xr:uid="{5CD4B57A-09DD-4BBD-A4F1-EF1E61DBB062}"/>
    <cellStyle name="Currency 6 3 2 2" xfId="1244" xr:uid="{512BF69F-9193-4171-B38E-66459E1863E4}"/>
    <cellStyle name="Currency 6 3 2 2 2" xfId="1888" xr:uid="{60AA5CEA-EA13-47FA-B5FB-7ECB7460DEA4}"/>
    <cellStyle name="Currency 6 3 2 2 2 2" xfId="4544" xr:uid="{0AFBD7F9-D9E7-44A0-B07F-B1360ADC38EE}"/>
    <cellStyle name="Currency 6 3 2 2 2 2 2" xfId="11195" xr:uid="{F03DF71A-289A-43D3-ABA8-2907541FB415}"/>
    <cellStyle name="Currency 6 3 2 2 2 2 2 2" xfId="17307" xr:uid="{602A22AF-A796-471B-8593-2C99F3AFC1F6}"/>
    <cellStyle name="Currency 6 3 2 2 2 2 2 2 2" xfId="45013" xr:uid="{74FE67D7-422E-4630-A32A-2A9FBE426FA2}"/>
    <cellStyle name="Currency 6 3 2 2 2 2 2 3" xfId="38901" xr:uid="{7720421C-53F8-4C34-A4AD-487BD8714566}"/>
    <cellStyle name="Currency 6 3 2 2 2 2 3" xfId="17306" xr:uid="{701A969E-52E4-46A4-8DD0-89F0C056A486}"/>
    <cellStyle name="Currency 6 3 2 2 2 2 3 2" xfId="45012" xr:uid="{32CCB002-E945-4027-8DA5-C51593862A9E}"/>
    <cellStyle name="Currency 6 3 2 2 2 2 4" xfId="32315" xr:uid="{51D41DE1-78D4-4DC7-93B0-140C2A0B3599}"/>
    <cellStyle name="Currency 6 3 2 2 2 3" xfId="8561" xr:uid="{9295D733-B527-4058-BA4E-A8AAEAFA61A9}"/>
    <cellStyle name="Currency 6 3 2 2 2 3 2" xfId="17308" xr:uid="{8308D964-3D4A-4FA0-83C1-747FC96240E2}"/>
    <cellStyle name="Currency 6 3 2 2 2 3 2 2" xfId="45014" xr:uid="{F2B02FDA-A866-42AF-9FDB-9DB018C804FE}"/>
    <cellStyle name="Currency 6 3 2 2 2 3 3" xfId="36267" xr:uid="{1D3B03FA-F13D-4666-8F49-C751B84FF95C}"/>
    <cellStyle name="Currency 6 3 2 2 2 4" xfId="17305" xr:uid="{4629662A-C502-4F61-A657-1D3EC9DA0E44}"/>
    <cellStyle name="Currency 6 3 2 2 2 4 2" xfId="45011" xr:uid="{561D58B8-1747-49DD-BA24-B94DA40B961A}"/>
    <cellStyle name="Currency 6 3 2 2 2 5" xfId="29681" xr:uid="{B1A152C6-AAC8-4E84-8E82-678F3ACE2BC9}"/>
    <cellStyle name="Currency 6 3 2 2 3" xfId="3909" xr:uid="{052295FD-2A25-4B7C-BCA5-0C64C0C2853D}"/>
    <cellStyle name="Currency 6 3 2 2 3 2" xfId="10560" xr:uid="{0B4A0CC4-9892-46F5-83A1-72073F3A62C7}"/>
    <cellStyle name="Currency 6 3 2 2 3 2 2" xfId="17310" xr:uid="{1BAC6C64-49B5-4346-9AE4-36190E58D6C9}"/>
    <cellStyle name="Currency 6 3 2 2 3 2 2 2" xfId="45016" xr:uid="{2C8C2DA2-996A-412D-A441-3D98B0FEA976}"/>
    <cellStyle name="Currency 6 3 2 2 3 2 3" xfId="38266" xr:uid="{23FCF529-0348-4A31-B565-4B7CC15F8477}"/>
    <cellStyle name="Currency 6 3 2 2 3 3" xfId="17309" xr:uid="{FE100C01-28D5-45FD-A25A-6FB32D85A788}"/>
    <cellStyle name="Currency 6 3 2 2 3 3 2" xfId="45015" xr:uid="{7E09D109-622B-46E4-BACE-582AC0495FB0}"/>
    <cellStyle name="Currency 6 3 2 2 3 4" xfId="31680" xr:uid="{A45AC4E8-11E6-44E0-A097-4D6A81F914FA}"/>
    <cellStyle name="Currency 6 3 2 2 4" xfId="6559" xr:uid="{D358D1D5-1690-40E6-A725-D88EBBCF1F6C}"/>
    <cellStyle name="Currency 6 3 2 2 4 2" xfId="13192" xr:uid="{BAB6A5C8-E22E-4E92-A571-F6BBCD5426F4}"/>
    <cellStyle name="Currency 6 3 2 2 4 2 2" xfId="17312" xr:uid="{85680E41-14DF-4079-AFAF-EA5F0C14D7A9}"/>
    <cellStyle name="Currency 6 3 2 2 4 2 2 2" xfId="45018" xr:uid="{DA33CBC4-C498-45F4-ADD0-6BB38E149E4B}"/>
    <cellStyle name="Currency 6 3 2 2 4 2 3" xfId="40898" xr:uid="{E7CCAAA1-603D-4D7D-9C0A-EEBEEED5D2CD}"/>
    <cellStyle name="Currency 6 3 2 2 4 3" xfId="17311" xr:uid="{38D22F25-C75D-4807-A2C8-126777CAEEF8}"/>
    <cellStyle name="Currency 6 3 2 2 4 3 2" xfId="45017" xr:uid="{1F326AC6-4DFC-4C2C-B31F-B3B5B4CE70AC}"/>
    <cellStyle name="Currency 6 3 2 2 4 4" xfId="34312" xr:uid="{B0896FF7-341D-45BE-A5BB-18809916616A}"/>
    <cellStyle name="Currency 6 3 2 2 5" xfId="7926" xr:uid="{5D9C8227-C88B-4C56-A30F-CE96C27E1D59}"/>
    <cellStyle name="Currency 6 3 2 2 5 2" xfId="17313" xr:uid="{35434914-1284-4DA6-889C-AE377B62C776}"/>
    <cellStyle name="Currency 6 3 2 2 5 2 2" xfId="45019" xr:uid="{A559C7DE-F37E-47AE-B825-6ABDFF73D0E5}"/>
    <cellStyle name="Currency 6 3 2 2 5 3" xfId="35632" xr:uid="{8093F110-7775-43F6-A5EC-203B2C746080}"/>
    <cellStyle name="Currency 6 3 2 2 6" xfId="17304" xr:uid="{117C5DD7-0381-44D6-8C7E-1FCF5BA7973E}"/>
    <cellStyle name="Currency 6 3 2 2 6 2" xfId="45010" xr:uid="{8B63F29C-3B8E-4995-86DA-2C2DC82CA2F8}"/>
    <cellStyle name="Currency 6 3 2 2 7" xfId="27725" xr:uid="{61930FD6-78B9-435F-A139-8ECDFA634F34}"/>
    <cellStyle name="Currency 6 3 2 2 7 2" xfId="55383" xr:uid="{0BFA26D3-F7EA-4D4B-A8D3-A3BFDC206564}"/>
    <cellStyle name="Currency 6 3 2 2 8" xfId="29046" xr:uid="{7F862E12-D96D-4D01-8570-18E346C3224A}"/>
    <cellStyle name="Currency 6 3 2 3" xfId="1887" xr:uid="{77FC6A19-11E3-43FB-BFF7-1D9E9E6EE854}"/>
    <cellStyle name="Currency 6 3 2 3 2" xfId="4543" xr:uid="{9858B527-A815-45A0-ABB9-051B362D3613}"/>
    <cellStyle name="Currency 6 3 2 3 2 2" xfId="11194" xr:uid="{B2039AA9-1246-4F10-B641-0914AC6ED977}"/>
    <cellStyle name="Currency 6 3 2 3 2 2 2" xfId="17316" xr:uid="{6A07F93B-E15F-4EF8-BFAA-501D930FF81F}"/>
    <cellStyle name="Currency 6 3 2 3 2 2 2 2" xfId="45022" xr:uid="{B5296FDB-8115-4858-B983-103D57E1F8C1}"/>
    <cellStyle name="Currency 6 3 2 3 2 2 3" xfId="38900" xr:uid="{F91FE00C-F008-4B6E-9988-F146B25FEFB4}"/>
    <cellStyle name="Currency 6 3 2 3 2 3" xfId="17315" xr:uid="{4574C7DA-F887-46A2-88D3-18EE8A11D40A}"/>
    <cellStyle name="Currency 6 3 2 3 2 3 2" xfId="45021" xr:uid="{77C95ADA-0142-46D1-B33D-E10393637045}"/>
    <cellStyle name="Currency 6 3 2 3 2 4" xfId="32314" xr:uid="{7DBC69AF-8576-4742-A309-3D3873295AD8}"/>
    <cellStyle name="Currency 6 3 2 3 3" xfId="8560" xr:uid="{176CC4BA-1A58-4125-BDC4-B96525457A65}"/>
    <cellStyle name="Currency 6 3 2 3 3 2" xfId="17317" xr:uid="{28F0C739-D978-4AA1-815F-3382BD84F3EA}"/>
    <cellStyle name="Currency 6 3 2 3 3 2 2" xfId="45023" xr:uid="{E977C155-0D68-47DC-9871-58D6B62B6D14}"/>
    <cellStyle name="Currency 6 3 2 3 3 3" xfId="36266" xr:uid="{41244804-E3C0-4E18-9C6A-AD7F51AD3B0E}"/>
    <cellStyle name="Currency 6 3 2 3 4" xfId="17314" xr:uid="{934F9BC1-74CB-4D14-A262-54307CD63F38}"/>
    <cellStyle name="Currency 6 3 2 3 4 2" xfId="45020" xr:uid="{9AA1B188-6FD2-46A0-B63B-45A5BCE41809}"/>
    <cellStyle name="Currency 6 3 2 3 5" xfId="29680" xr:uid="{D5F3D6EB-4B97-4C88-909C-FCF00718E350}"/>
    <cellStyle name="Currency 6 3 2 4" xfId="3253" xr:uid="{7670877B-2CE7-49D1-AA2D-85BA2ED3CD92}"/>
    <cellStyle name="Currency 6 3 2 4 2" xfId="9904" xr:uid="{909C2886-6EB5-4850-9CE9-9034484FB069}"/>
    <cellStyle name="Currency 6 3 2 4 2 2" xfId="17319" xr:uid="{AD422988-4B21-46E7-8E9E-F7894E44A4A2}"/>
    <cellStyle name="Currency 6 3 2 4 2 2 2" xfId="45025" xr:uid="{2CF85934-2B8B-4697-9CFB-C346AE09EE0D}"/>
    <cellStyle name="Currency 6 3 2 4 2 3" xfId="37610" xr:uid="{F171700F-6594-45F4-B9FD-27B9F478D509}"/>
    <cellStyle name="Currency 6 3 2 4 3" xfId="17318" xr:uid="{5C2E9EAE-430E-450C-9C8B-4484ED18A165}"/>
    <cellStyle name="Currency 6 3 2 4 3 2" xfId="45024" xr:uid="{1F6F19AB-A73B-4987-8ED8-73A8512D2E2A}"/>
    <cellStyle name="Currency 6 3 2 4 4" xfId="31024" xr:uid="{E817B74E-0BBA-491A-9EDF-F4EE2ACB2846}"/>
    <cellStyle name="Currency 6 3 2 5" xfId="5903" xr:uid="{7318BF37-A662-4239-859D-0F191A5410B9}"/>
    <cellStyle name="Currency 6 3 2 5 2" xfId="12536" xr:uid="{2D34648B-8C83-41E6-8C95-4347774FD75B}"/>
    <cellStyle name="Currency 6 3 2 5 2 2" xfId="17321" xr:uid="{91F88D0B-09FF-44A1-B01D-3F89634D36AD}"/>
    <cellStyle name="Currency 6 3 2 5 2 2 2" xfId="45027" xr:uid="{4F5B3A24-7259-4381-8D95-98DF76239B36}"/>
    <cellStyle name="Currency 6 3 2 5 2 3" xfId="40242" xr:uid="{C3423EE5-52AE-4D75-A5F9-9B8139CBBD4D}"/>
    <cellStyle name="Currency 6 3 2 5 3" xfId="17320" xr:uid="{E36404CB-9612-4D15-B6DD-0BEB4436AF4B}"/>
    <cellStyle name="Currency 6 3 2 5 3 2" xfId="45026" xr:uid="{622AFDFD-F867-46A1-919C-C4D084101EB4}"/>
    <cellStyle name="Currency 6 3 2 5 4" xfId="33656" xr:uid="{C10DDA9C-416A-4F85-AEC2-A912F49484D9}"/>
    <cellStyle name="Currency 6 3 2 6" xfId="7270" xr:uid="{EC163273-BB72-4FEF-8AD0-A2FDCDE2CFEE}"/>
    <cellStyle name="Currency 6 3 2 6 2" xfId="17322" xr:uid="{AC7DB8C2-7D28-4885-ADFD-3E871A6DCE44}"/>
    <cellStyle name="Currency 6 3 2 6 2 2" xfId="45028" xr:uid="{4FE094BF-4455-4003-AEBC-97DB2B143D77}"/>
    <cellStyle name="Currency 6 3 2 6 3" xfId="34976" xr:uid="{D648C206-1744-4A9C-8632-33A3C9A0F297}"/>
    <cellStyle name="Currency 6 3 2 7" xfId="17303" xr:uid="{3BB19698-2941-4F92-B74F-0A19DC8D8969}"/>
    <cellStyle name="Currency 6 3 2 7 2" xfId="45009" xr:uid="{8F794212-8973-47EC-8F40-BE8380290452}"/>
    <cellStyle name="Currency 6 3 2 8" xfId="27069" xr:uid="{739A4AD5-00B4-4339-89B8-4E744F672F0C}"/>
    <cellStyle name="Currency 6 3 2 8 2" xfId="54727" xr:uid="{92597A05-74C6-4913-B300-DADF2D4F8FF8}"/>
    <cellStyle name="Currency 6 3 2 9" xfId="28390" xr:uid="{88970164-4DB0-43B0-AA66-6B0E335D6C81}"/>
    <cellStyle name="Currency 6 3 3" xfId="909" xr:uid="{A748FE56-D396-4C00-BFF2-2641F6586FDA}"/>
    <cellStyle name="Currency 6 3 3 2" xfId="1889" xr:uid="{D676C256-BB67-49E3-8563-6EC95C8D85B5}"/>
    <cellStyle name="Currency 6 3 3 2 2" xfId="4545" xr:uid="{68338507-2204-4DA9-97D7-A4801DB0F62C}"/>
    <cellStyle name="Currency 6 3 3 2 2 2" xfId="11196" xr:uid="{DD81AE8F-2E21-4BB9-81E2-7B7BCDF44F15}"/>
    <cellStyle name="Currency 6 3 3 2 2 2 2" xfId="17326" xr:uid="{F25E9F97-7040-4639-A7A3-F62D7E1B11E1}"/>
    <cellStyle name="Currency 6 3 3 2 2 2 2 2" xfId="45032" xr:uid="{BD0CED46-0D8A-443C-B9C7-0C517DAD055F}"/>
    <cellStyle name="Currency 6 3 3 2 2 2 3" xfId="38902" xr:uid="{BFBF0C8D-A38A-42EA-B535-6F1204206560}"/>
    <cellStyle name="Currency 6 3 3 2 2 3" xfId="17325" xr:uid="{02E09128-BA68-4295-9130-8E3B9314E94B}"/>
    <cellStyle name="Currency 6 3 3 2 2 3 2" xfId="45031" xr:uid="{FEDCEDA5-1873-47A8-83ED-475D937CC9D8}"/>
    <cellStyle name="Currency 6 3 3 2 2 4" xfId="32316" xr:uid="{FD457E23-3454-40CA-9E16-CD02BDCD0418}"/>
    <cellStyle name="Currency 6 3 3 2 3" xfId="8562" xr:uid="{EFCC9DFD-1C86-4D43-A67F-BB2FB39B1D43}"/>
    <cellStyle name="Currency 6 3 3 2 3 2" xfId="17327" xr:uid="{A3F022C9-3AF1-425D-A54D-773EF0D392D4}"/>
    <cellStyle name="Currency 6 3 3 2 3 2 2" xfId="45033" xr:uid="{A22774C2-5EB9-40D1-B7C9-7F333A9C4A3D}"/>
    <cellStyle name="Currency 6 3 3 2 3 3" xfId="36268" xr:uid="{2992B9BF-220E-4AA6-8A13-32F268238291}"/>
    <cellStyle name="Currency 6 3 3 2 4" xfId="17324" xr:uid="{99932E9E-871B-48FA-9F93-EC95DFDC5EEB}"/>
    <cellStyle name="Currency 6 3 3 2 4 2" xfId="45030" xr:uid="{A2F25E31-2DAE-402C-9277-B9F2DE2DA318}"/>
    <cellStyle name="Currency 6 3 3 2 5" xfId="29682" xr:uid="{A4886655-9A25-4ED5-AB08-04C8FBE6EB2D}"/>
    <cellStyle name="Currency 6 3 3 3" xfId="3574" xr:uid="{09DB8B2C-B999-478F-A448-F706A3B12B97}"/>
    <cellStyle name="Currency 6 3 3 3 2" xfId="10225" xr:uid="{E251DE9C-42CE-4C52-87B2-CDC50019C62E}"/>
    <cellStyle name="Currency 6 3 3 3 2 2" xfId="17329" xr:uid="{F9C695F7-CDB6-46F7-B9C6-A97B90F04DD5}"/>
    <cellStyle name="Currency 6 3 3 3 2 2 2" xfId="45035" xr:uid="{188A0394-401A-4908-91DF-7F8E63C5CD14}"/>
    <cellStyle name="Currency 6 3 3 3 2 3" xfId="37931" xr:uid="{EDA3355A-C2A9-41EE-BC3F-21599E17AB87}"/>
    <cellStyle name="Currency 6 3 3 3 3" xfId="17328" xr:uid="{A4BA4B5B-8F02-4763-A56B-0C028C0B40FC}"/>
    <cellStyle name="Currency 6 3 3 3 3 2" xfId="45034" xr:uid="{660906B2-0C00-4DB4-82C3-85A06154F11A}"/>
    <cellStyle name="Currency 6 3 3 3 4" xfId="31345" xr:uid="{BAF89B33-14AF-465A-BF49-DFC28304187A}"/>
    <cellStyle name="Currency 6 3 3 4" xfId="6224" xr:uid="{18B4334D-9BAC-4AC6-98BE-7E991EF0D0EC}"/>
    <cellStyle name="Currency 6 3 3 4 2" xfId="12857" xr:uid="{DCE5B75E-7A3A-492C-9FDC-C76E95707D1B}"/>
    <cellStyle name="Currency 6 3 3 4 2 2" xfId="17331" xr:uid="{E4BC736A-C70C-420A-867D-98E3CD28574A}"/>
    <cellStyle name="Currency 6 3 3 4 2 2 2" xfId="45037" xr:uid="{2C3070F7-DF1B-4230-BB16-B6D5DDF79C9F}"/>
    <cellStyle name="Currency 6 3 3 4 2 3" xfId="40563" xr:uid="{8C9355CE-28AC-4D7B-AB23-7EDCA63CD723}"/>
    <cellStyle name="Currency 6 3 3 4 3" xfId="17330" xr:uid="{0B22D6A1-1314-4FD1-BA51-CE00ABD90975}"/>
    <cellStyle name="Currency 6 3 3 4 3 2" xfId="45036" xr:uid="{C8F5F5B1-8B8F-4D8C-BD7E-59264A5B5022}"/>
    <cellStyle name="Currency 6 3 3 4 4" xfId="33977" xr:uid="{B211D372-3F8C-4AB2-BC79-837F6C823DBD}"/>
    <cellStyle name="Currency 6 3 3 5" xfId="7591" xr:uid="{797C3560-9713-498E-9352-D75E6834352B}"/>
    <cellStyle name="Currency 6 3 3 5 2" xfId="17332" xr:uid="{E981D7DC-2BAC-471E-A2A8-0A1654674BCD}"/>
    <cellStyle name="Currency 6 3 3 5 2 2" xfId="45038" xr:uid="{AF770E41-DF0E-4D6D-A3FC-6A2CF895A81E}"/>
    <cellStyle name="Currency 6 3 3 5 3" xfId="35297" xr:uid="{35324487-A997-41E3-BD0E-F7F6E0222624}"/>
    <cellStyle name="Currency 6 3 3 6" xfId="17323" xr:uid="{0140791B-1993-4602-9611-20D7021F6C59}"/>
    <cellStyle name="Currency 6 3 3 6 2" xfId="45029" xr:uid="{08A6C40B-BE2F-4BB6-8356-8C13C63036DD}"/>
    <cellStyle name="Currency 6 3 3 7" xfId="27390" xr:uid="{9978CFDC-510F-4A9B-BAE5-4407D7A39F05}"/>
    <cellStyle name="Currency 6 3 3 7 2" xfId="55048" xr:uid="{6D0B1481-30FC-461B-8C4A-3EA019AB06CA}"/>
    <cellStyle name="Currency 6 3 3 8" xfId="28711" xr:uid="{AB65D116-60E9-476E-9E87-649C3CD08B1B}"/>
    <cellStyle name="Currency 6 3 4" xfId="1886" xr:uid="{86446A11-4741-47A9-99EE-BC691DCF0AF9}"/>
    <cellStyle name="Currency 6 3 4 2" xfId="4542" xr:uid="{77149686-38EE-4B80-AF76-6073F042D871}"/>
    <cellStyle name="Currency 6 3 4 2 2" xfId="11193" xr:uid="{897D22A4-161B-4536-943F-3D4D2CFE17BC}"/>
    <cellStyle name="Currency 6 3 4 2 2 2" xfId="17335" xr:uid="{E83098ED-C526-43E5-9EE0-41446BE1F00C}"/>
    <cellStyle name="Currency 6 3 4 2 2 2 2" xfId="45041" xr:uid="{F87F0C3C-5769-423B-9FA5-29F61C504107}"/>
    <cellStyle name="Currency 6 3 4 2 2 3" xfId="38899" xr:uid="{4ACD7E9D-25F4-4EFC-B6B2-D8C11AB3F056}"/>
    <cellStyle name="Currency 6 3 4 2 3" xfId="17334" xr:uid="{1603C2E6-D687-4BA5-8262-A7ED5F173E5F}"/>
    <cellStyle name="Currency 6 3 4 2 3 2" xfId="45040" xr:uid="{38852DAF-7941-4980-BA44-01D35EC68B54}"/>
    <cellStyle name="Currency 6 3 4 2 4" xfId="32313" xr:uid="{324EABAD-0D98-46AA-98A2-F214D5B3C5E3}"/>
    <cellStyle name="Currency 6 3 4 3" xfId="8559" xr:uid="{C7A33252-9C36-4B49-BD0E-964021226B98}"/>
    <cellStyle name="Currency 6 3 4 3 2" xfId="17336" xr:uid="{CDF68B5F-F08A-4B1D-BFE0-9B484D94E1E8}"/>
    <cellStyle name="Currency 6 3 4 3 2 2" xfId="45042" xr:uid="{F942950C-F4E7-4A92-93A5-E2FB2CA16287}"/>
    <cellStyle name="Currency 6 3 4 3 3" xfId="36265" xr:uid="{C64B1E6C-9331-421E-AF5C-51DAA8171ED2}"/>
    <cellStyle name="Currency 6 3 4 4" xfId="17333" xr:uid="{4264B909-4544-4603-B419-C13321B58A48}"/>
    <cellStyle name="Currency 6 3 4 4 2" xfId="45039" xr:uid="{F13A9F5E-B26D-41B8-981A-F6AA4FFB4628}"/>
    <cellStyle name="Currency 6 3 4 5" xfId="29679" xr:uid="{889ABC2A-5757-47BF-BEAE-98003FFDF1EC}"/>
    <cellStyle name="Currency 6 3 5" xfId="2917" xr:uid="{514F2598-17E4-4E74-9C3B-43106C0DC804}"/>
    <cellStyle name="Currency 6 3 5 2" xfId="9569" xr:uid="{A2C3A844-BF71-4735-B257-4FBC4A8A691C}"/>
    <cellStyle name="Currency 6 3 5 2 2" xfId="17338" xr:uid="{D7383AED-1F18-4B4A-9525-0F029F9016E3}"/>
    <cellStyle name="Currency 6 3 5 2 2 2" xfId="45044" xr:uid="{B8B7414E-603F-4E9F-A8A4-805DD6CBAAA3}"/>
    <cellStyle name="Currency 6 3 5 2 3" xfId="37275" xr:uid="{4B72A638-3A40-4C87-9A1C-7FFF08B292B6}"/>
    <cellStyle name="Currency 6 3 5 3" xfId="17337" xr:uid="{45E1C813-FF9E-404E-85C1-7607EA4F0B7F}"/>
    <cellStyle name="Currency 6 3 5 3 2" xfId="45043" xr:uid="{46952158-E805-4951-BEDE-CA209B5B7E22}"/>
    <cellStyle name="Currency 6 3 5 4" xfId="30689" xr:uid="{7F47AD61-71B1-4863-947B-0B61A635A9E8}"/>
    <cellStyle name="Currency 6 3 6" xfId="5556" xr:uid="{EA0159C0-3DE9-42C5-93FF-AC89CB848EE4}"/>
    <cellStyle name="Currency 6 3 6 2" xfId="12189" xr:uid="{0E299180-DDBA-4A3E-88B9-EE61C064985A}"/>
    <cellStyle name="Currency 6 3 6 2 2" xfId="17340" xr:uid="{374262FF-7C36-4E81-8098-D300A0870E32}"/>
    <cellStyle name="Currency 6 3 6 2 2 2" xfId="45046" xr:uid="{3A48A62F-7607-4C26-85AB-FC422C1383D0}"/>
    <cellStyle name="Currency 6 3 6 2 3" xfId="39895" xr:uid="{FA50FBB5-8186-4779-9E53-AC7E045BD47E}"/>
    <cellStyle name="Currency 6 3 6 3" xfId="17339" xr:uid="{EFBA107F-3B98-4438-A675-1B0F5FD845EA}"/>
    <cellStyle name="Currency 6 3 6 3 2" xfId="45045" xr:uid="{01D12159-3CA0-4249-800E-9A524E8DEDA8}"/>
    <cellStyle name="Currency 6 3 6 4" xfId="33309" xr:uid="{97D1672F-FD58-4263-9F7A-4C3639F1DF82}"/>
    <cellStyle name="Currency 6 3 7" xfId="6935" xr:uid="{4B5E1B06-DC54-414F-9F55-D27760C15321}"/>
    <cellStyle name="Currency 6 3 7 2" xfId="17341" xr:uid="{8464CCA5-E775-4EEE-8F98-AFBAEDE87865}"/>
    <cellStyle name="Currency 6 3 7 2 2" xfId="45047" xr:uid="{275F3D87-AF52-41D7-9090-348D163BDB82}"/>
    <cellStyle name="Currency 6 3 7 3" xfId="34641" xr:uid="{5A630946-AEC0-4CA2-A925-FCE548AF4D67}"/>
    <cellStyle name="Currency 6 3 8" xfId="17302" xr:uid="{61415AFF-CF02-4662-9F97-3AF1597CB433}"/>
    <cellStyle name="Currency 6 3 8 2" xfId="45008" xr:uid="{1DE7B8CB-CB6E-413B-B5FE-A6AA2ACB62FF}"/>
    <cellStyle name="Currency 6 3 9" xfId="26723" xr:uid="{DCA111EB-B466-43B2-B4EF-49629C1C0204}"/>
    <cellStyle name="Currency 6 3 9 2" xfId="54381" xr:uid="{566AAAD7-766E-46AD-BE58-390CBA51B67F}"/>
    <cellStyle name="Currency 6 4" xfId="136" xr:uid="{A269FC0D-553C-4C49-8398-234597B64A68}"/>
    <cellStyle name="Currency 6 4 10" xfId="28084" xr:uid="{0DE67AC2-8CF4-403A-A0AC-D4A46B43C96C}"/>
    <cellStyle name="Currency 6 4 2" xfId="607" xr:uid="{ACAAB7C4-5927-4563-9CF3-2437F7872824}"/>
    <cellStyle name="Currency 6 4 2 2" xfId="1273" xr:uid="{38E2FE77-5C5A-46F0-8A2D-76387D31B9FB}"/>
    <cellStyle name="Currency 6 4 2 2 2" xfId="1892" xr:uid="{BD5C2814-BD97-4476-BAD0-5CC2AAA24070}"/>
    <cellStyle name="Currency 6 4 2 2 2 2" xfId="4548" xr:uid="{B45B9BA0-9F73-4152-A00E-E9A57C0128B4}"/>
    <cellStyle name="Currency 6 4 2 2 2 2 2" xfId="11199" xr:uid="{FE4FA9FF-8F5A-4DDC-B4CA-63475BC34F73}"/>
    <cellStyle name="Currency 6 4 2 2 2 2 2 2" xfId="17347" xr:uid="{3F3EB462-3FA7-4817-BCCE-3051FDB1BCDF}"/>
    <cellStyle name="Currency 6 4 2 2 2 2 2 2 2" xfId="45053" xr:uid="{718840B7-79E8-4364-82DB-8A071CA0CDCB}"/>
    <cellStyle name="Currency 6 4 2 2 2 2 2 3" xfId="38905" xr:uid="{56EADA54-40EC-45B2-9AD6-FD39C603223E}"/>
    <cellStyle name="Currency 6 4 2 2 2 2 3" xfId="17346" xr:uid="{B63C0D2F-74D6-4C18-8AD4-544CE5E9562D}"/>
    <cellStyle name="Currency 6 4 2 2 2 2 3 2" xfId="45052" xr:uid="{CEC09198-9E3B-4B3A-AF32-AB4C0E7DB233}"/>
    <cellStyle name="Currency 6 4 2 2 2 2 4" xfId="32319" xr:uid="{09F94478-1F1F-4B09-8CE3-0924ED273BB5}"/>
    <cellStyle name="Currency 6 4 2 2 2 3" xfId="8565" xr:uid="{5B76D09D-A849-4BBD-AF52-5E3AA8BAFC89}"/>
    <cellStyle name="Currency 6 4 2 2 2 3 2" xfId="17348" xr:uid="{6627B1E6-D848-4798-88CD-3F6B1147211E}"/>
    <cellStyle name="Currency 6 4 2 2 2 3 2 2" xfId="45054" xr:uid="{5D4F08E8-0DB6-477C-8143-2E4B633FACE1}"/>
    <cellStyle name="Currency 6 4 2 2 2 3 3" xfId="36271" xr:uid="{B4EE1F27-E23F-484E-9130-DB94C180978A}"/>
    <cellStyle name="Currency 6 4 2 2 2 4" xfId="17345" xr:uid="{F186405C-2F00-4557-A1D6-D133219F2F5F}"/>
    <cellStyle name="Currency 6 4 2 2 2 4 2" xfId="45051" xr:uid="{641A63D0-2E16-4E64-98BD-BC3AF032FBC6}"/>
    <cellStyle name="Currency 6 4 2 2 2 5" xfId="29685" xr:uid="{00A0AA5C-E1C2-4B4F-9DAE-CB4AC9FB4CAD}"/>
    <cellStyle name="Currency 6 4 2 2 3" xfId="3938" xr:uid="{60FDCB13-FB46-4234-824E-3939DEC26068}"/>
    <cellStyle name="Currency 6 4 2 2 3 2" xfId="10589" xr:uid="{9A409CFF-3F8F-4AAB-A39C-BCA8D501A9C4}"/>
    <cellStyle name="Currency 6 4 2 2 3 2 2" xfId="17350" xr:uid="{6E437349-1B2F-425E-BF84-876FE8CBA813}"/>
    <cellStyle name="Currency 6 4 2 2 3 2 2 2" xfId="45056" xr:uid="{7FA6E200-818C-4949-B9E4-1A29E147C05A}"/>
    <cellStyle name="Currency 6 4 2 2 3 2 3" xfId="38295" xr:uid="{41FAB0E6-B97A-4611-9916-4925CF08CF89}"/>
    <cellStyle name="Currency 6 4 2 2 3 3" xfId="17349" xr:uid="{B5714CA7-5A38-4955-8145-0B8C2983D118}"/>
    <cellStyle name="Currency 6 4 2 2 3 3 2" xfId="45055" xr:uid="{5432B2BD-9BB5-4102-BD03-AABC8A40BABE}"/>
    <cellStyle name="Currency 6 4 2 2 3 4" xfId="31709" xr:uid="{2C539C2E-DAF3-4795-AEC6-0579E881CE5E}"/>
    <cellStyle name="Currency 6 4 2 2 4" xfId="6588" xr:uid="{83775D1C-E05C-4929-B6C4-FDD4AE7AFB4D}"/>
    <cellStyle name="Currency 6 4 2 2 4 2" xfId="13221" xr:uid="{EBEC3070-CB21-44E1-842E-BD3FF6AB8308}"/>
    <cellStyle name="Currency 6 4 2 2 4 2 2" xfId="17352" xr:uid="{7D45A793-EF5E-4026-89C1-38B96440FBA3}"/>
    <cellStyle name="Currency 6 4 2 2 4 2 2 2" xfId="45058" xr:uid="{841194DC-DEB4-4941-9875-13A5A0755754}"/>
    <cellStyle name="Currency 6 4 2 2 4 2 3" xfId="40927" xr:uid="{0782CBEE-4A54-40FF-9A25-DE5CA19F6A06}"/>
    <cellStyle name="Currency 6 4 2 2 4 3" xfId="17351" xr:uid="{1B460D27-2CC5-4DA9-BECD-8FB2273C7E8D}"/>
    <cellStyle name="Currency 6 4 2 2 4 3 2" xfId="45057" xr:uid="{E3E235D6-9A0D-4A12-991D-47F206C0FA60}"/>
    <cellStyle name="Currency 6 4 2 2 4 4" xfId="34341" xr:uid="{0E9E8164-EDAC-47B1-9D7E-A4D70D5BC8B6}"/>
    <cellStyle name="Currency 6 4 2 2 5" xfId="7955" xr:uid="{E01A4A73-25BD-4F37-9580-38E0E854CADD}"/>
    <cellStyle name="Currency 6 4 2 2 5 2" xfId="17353" xr:uid="{6453C56A-F46F-4D7D-9AC5-9B24471609A5}"/>
    <cellStyle name="Currency 6 4 2 2 5 2 2" xfId="45059" xr:uid="{AF8D25E3-A088-4720-A7AC-0C7DCE7BE584}"/>
    <cellStyle name="Currency 6 4 2 2 5 3" xfId="35661" xr:uid="{3B1FF254-3908-4F56-9A77-D03A6B926B49}"/>
    <cellStyle name="Currency 6 4 2 2 6" xfId="17344" xr:uid="{96BD7428-F848-4EEA-8519-FABF6CAD4F5B}"/>
    <cellStyle name="Currency 6 4 2 2 6 2" xfId="45050" xr:uid="{5D792601-F350-45C0-95D1-B6CDAB642673}"/>
    <cellStyle name="Currency 6 4 2 2 7" xfId="27754" xr:uid="{395AAE06-5C1A-457E-9788-C1BA30DCBF72}"/>
    <cellStyle name="Currency 6 4 2 2 7 2" xfId="55412" xr:uid="{2C8DE001-5456-408A-AD24-030799FB26FB}"/>
    <cellStyle name="Currency 6 4 2 2 8" xfId="29075" xr:uid="{7CD871BB-89B4-4DBF-A9D2-C9DC82572592}"/>
    <cellStyle name="Currency 6 4 2 3" xfId="1891" xr:uid="{EF1E86F1-B549-456E-A94F-7168D4E0302C}"/>
    <cellStyle name="Currency 6 4 2 3 2" xfId="4547" xr:uid="{6970700A-723B-4737-BAEB-57B5FB033068}"/>
    <cellStyle name="Currency 6 4 2 3 2 2" xfId="11198" xr:uid="{707C59D8-972D-494B-AEDD-CC099AD0B123}"/>
    <cellStyle name="Currency 6 4 2 3 2 2 2" xfId="17356" xr:uid="{FF79A501-BCA1-4E8D-80B3-7E683BDB31D6}"/>
    <cellStyle name="Currency 6 4 2 3 2 2 2 2" xfId="45062" xr:uid="{5104297B-2A2F-480A-948A-AF0F655762DE}"/>
    <cellStyle name="Currency 6 4 2 3 2 2 3" xfId="38904" xr:uid="{18B2EE98-560A-4C7E-9345-8349B378C2C3}"/>
    <cellStyle name="Currency 6 4 2 3 2 3" xfId="17355" xr:uid="{EADBF997-9EF6-4A48-8F77-B20E04FB57B9}"/>
    <cellStyle name="Currency 6 4 2 3 2 3 2" xfId="45061" xr:uid="{34729F63-EBD4-4923-B2DC-1356E7767521}"/>
    <cellStyle name="Currency 6 4 2 3 2 4" xfId="32318" xr:uid="{4393AD83-0489-4288-97CE-94CF6F395108}"/>
    <cellStyle name="Currency 6 4 2 3 3" xfId="8564" xr:uid="{C7C1AEEB-D2D8-469B-887D-08418A296730}"/>
    <cellStyle name="Currency 6 4 2 3 3 2" xfId="17357" xr:uid="{CEEBF340-16A8-4761-9606-018044F5FA53}"/>
    <cellStyle name="Currency 6 4 2 3 3 2 2" xfId="45063" xr:uid="{72AF714F-17B0-4AB6-B92D-27316E6BD222}"/>
    <cellStyle name="Currency 6 4 2 3 3 3" xfId="36270" xr:uid="{6860A83B-58EC-48CC-AEBE-24E576DD8B3C}"/>
    <cellStyle name="Currency 6 4 2 3 4" xfId="17354" xr:uid="{A3C2E3A8-87BE-4C28-A40A-04272C9C027F}"/>
    <cellStyle name="Currency 6 4 2 3 4 2" xfId="45060" xr:uid="{F66B2657-59CF-4978-B541-08B9232C8399}"/>
    <cellStyle name="Currency 6 4 2 3 5" xfId="29684" xr:uid="{F88799C7-FBDF-430C-9017-7A05829938B6}"/>
    <cellStyle name="Currency 6 4 2 4" xfId="3282" xr:uid="{10DFC16E-2B9C-45EE-AFCA-09757A19209B}"/>
    <cellStyle name="Currency 6 4 2 4 2" xfId="9933" xr:uid="{CAB09DF3-3F4C-4968-8717-812624726734}"/>
    <cellStyle name="Currency 6 4 2 4 2 2" xfId="17359" xr:uid="{864FE739-78B0-4546-98FB-DE0062F41383}"/>
    <cellStyle name="Currency 6 4 2 4 2 2 2" xfId="45065" xr:uid="{D9558129-28C8-4C5B-BD2F-96920CB9A427}"/>
    <cellStyle name="Currency 6 4 2 4 2 3" xfId="37639" xr:uid="{DE5D14CC-5379-4E01-A6C8-F99E2A6E5D25}"/>
    <cellStyle name="Currency 6 4 2 4 3" xfId="17358" xr:uid="{BA8C8274-7C7A-4155-A092-65BCD821259A}"/>
    <cellStyle name="Currency 6 4 2 4 3 2" xfId="45064" xr:uid="{5E0603C0-7AE8-4CBA-975F-B16A43A47042}"/>
    <cellStyle name="Currency 6 4 2 4 4" xfId="31053" xr:uid="{50811099-A627-4981-8FAE-A22F347D5EF2}"/>
    <cellStyle name="Currency 6 4 2 5" xfId="5932" xr:uid="{ED928510-C2F7-4DA2-97B0-9A2CE1D6233E}"/>
    <cellStyle name="Currency 6 4 2 5 2" xfId="12565" xr:uid="{5FD22350-08C1-4A36-BE13-F527C533284B}"/>
    <cellStyle name="Currency 6 4 2 5 2 2" xfId="17361" xr:uid="{22E07B20-6BCC-45E3-A57D-9F67A6AF8491}"/>
    <cellStyle name="Currency 6 4 2 5 2 2 2" xfId="45067" xr:uid="{139B1BDE-29D0-4875-A7F4-BB539752E6C7}"/>
    <cellStyle name="Currency 6 4 2 5 2 3" xfId="40271" xr:uid="{0509CFD5-3339-4A02-9E2B-718371FA264C}"/>
    <cellStyle name="Currency 6 4 2 5 3" xfId="17360" xr:uid="{C9B03DAB-1ABD-4A28-94B9-9D2357E5F2B6}"/>
    <cellStyle name="Currency 6 4 2 5 3 2" xfId="45066" xr:uid="{D954771C-3F4F-4FB4-A3F5-753EA4509B25}"/>
    <cellStyle name="Currency 6 4 2 5 4" xfId="33685" xr:uid="{5F9DB890-56D1-4751-911E-34148B74A952}"/>
    <cellStyle name="Currency 6 4 2 6" xfId="7299" xr:uid="{F574D8A1-268A-42F6-9B5C-51EE18B62D53}"/>
    <cellStyle name="Currency 6 4 2 6 2" xfId="17362" xr:uid="{59066BCF-F111-4A24-96F7-4353CD85982F}"/>
    <cellStyle name="Currency 6 4 2 6 2 2" xfId="45068" xr:uid="{6959831E-9D50-47A7-AFD6-EBF67BF35C5E}"/>
    <cellStyle name="Currency 6 4 2 6 3" xfId="35005" xr:uid="{BFEDA346-4790-4F34-B43E-363F80C9989F}"/>
    <cellStyle name="Currency 6 4 2 7" xfId="17343" xr:uid="{AEDA754C-45CA-4739-8C35-4050AEC0CD0E}"/>
    <cellStyle name="Currency 6 4 2 7 2" xfId="45049" xr:uid="{C25DC47B-0884-42CE-82EF-9525A0AEA066}"/>
    <cellStyle name="Currency 6 4 2 8" xfId="27098" xr:uid="{E9C3E1F8-FDDB-4FBA-B597-3F068C2E9338}"/>
    <cellStyle name="Currency 6 4 2 8 2" xfId="54756" xr:uid="{9CF79057-BF81-497D-9B1A-20924261CBCB}"/>
    <cellStyle name="Currency 6 4 2 9" xfId="28419" xr:uid="{66522D9E-8F7B-4406-9061-F7AD10FE0AF7}"/>
    <cellStyle name="Currency 6 4 3" xfId="938" xr:uid="{6ABF9A37-CF15-40A2-8AD4-96F3D8995029}"/>
    <cellStyle name="Currency 6 4 3 2" xfId="1893" xr:uid="{765D67FC-DF20-4391-A8EE-4E9A66D817E7}"/>
    <cellStyle name="Currency 6 4 3 2 2" xfId="4549" xr:uid="{8CAD692D-DA40-414D-BFDF-40BB45BD3681}"/>
    <cellStyle name="Currency 6 4 3 2 2 2" xfId="11200" xr:uid="{0BA61B09-A293-4AED-BDBC-103A1F64B866}"/>
    <cellStyle name="Currency 6 4 3 2 2 2 2" xfId="17366" xr:uid="{ED948CA1-27BE-4844-A1A3-C0907E8D5BF3}"/>
    <cellStyle name="Currency 6 4 3 2 2 2 2 2" xfId="45072" xr:uid="{8E023CF4-3683-4398-8FE9-D3325FEFA940}"/>
    <cellStyle name="Currency 6 4 3 2 2 2 3" xfId="38906" xr:uid="{15AA1CDE-425E-4008-8CD9-B30F7BF07E54}"/>
    <cellStyle name="Currency 6 4 3 2 2 3" xfId="17365" xr:uid="{5D27960B-E002-45CF-88C5-F075D17C9AED}"/>
    <cellStyle name="Currency 6 4 3 2 2 3 2" xfId="45071" xr:uid="{7DBBBC4B-E380-4110-98F0-2A0A664BA411}"/>
    <cellStyle name="Currency 6 4 3 2 2 4" xfId="32320" xr:uid="{7D081517-4F6B-4D77-9446-64D27760856E}"/>
    <cellStyle name="Currency 6 4 3 2 3" xfId="8566" xr:uid="{5B5E177D-5E0F-4DBD-A460-BA5C71477942}"/>
    <cellStyle name="Currency 6 4 3 2 3 2" xfId="17367" xr:uid="{3A080BBF-0498-4C7D-8937-A3BCCD895AE7}"/>
    <cellStyle name="Currency 6 4 3 2 3 2 2" xfId="45073" xr:uid="{EAF4174B-A9BB-4FD1-9E29-81886978B601}"/>
    <cellStyle name="Currency 6 4 3 2 3 3" xfId="36272" xr:uid="{4A0856A2-73B2-447B-BB52-0727EF345014}"/>
    <cellStyle name="Currency 6 4 3 2 4" xfId="17364" xr:uid="{ED9B8BB6-C806-4505-B8FB-BDDEB9FAF0BA}"/>
    <cellStyle name="Currency 6 4 3 2 4 2" xfId="45070" xr:uid="{38FFF288-857E-42BA-98BB-97D7AC55E7B2}"/>
    <cellStyle name="Currency 6 4 3 2 5" xfId="29686" xr:uid="{52977172-5546-49A0-97DE-B70082FFA3E6}"/>
    <cellStyle name="Currency 6 4 3 3" xfId="3603" xr:uid="{A17B9280-8D7B-485C-A5D9-8725D5958E8E}"/>
    <cellStyle name="Currency 6 4 3 3 2" xfId="10254" xr:uid="{32102E1C-F5ED-415C-8B5C-CB6F43403967}"/>
    <cellStyle name="Currency 6 4 3 3 2 2" xfId="17369" xr:uid="{72DCD66A-ADDA-49D5-B566-69AB810FC934}"/>
    <cellStyle name="Currency 6 4 3 3 2 2 2" xfId="45075" xr:uid="{4A4C0839-DA35-4FE1-929F-EAABCC4CB5AE}"/>
    <cellStyle name="Currency 6 4 3 3 2 3" xfId="37960" xr:uid="{E3E6F0F8-EC9D-4E6F-989F-5F96C3E4E439}"/>
    <cellStyle name="Currency 6 4 3 3 3" xfId="17368" xr:uid="{35B0330D-CF3C-4434-9A4D-1BF5E1F63ED9}"/>
    <cellStyle name="Currency 6 4 3 3 3 2" xfId="45074" xr:uid="{7D85DB74-C890-4049-9939-61CF799A8155}"/>
    <cellStyle name="Currency 6 4 3 3 4" xfId="31374" xr:uid="{9D1A36A8-2685-4DFE-A59B-A89B277591E3}"/>
    <cellStyle name="Currency 6 4 3 4" xfId="6253" xr:uid="{F7E49D0B-C45A-41CB-81FD-E52DB59C98F5}"/>
    <cellStyle name="Currency 6 4 3 4 2" xfId="12886" xr:uid="{E94F2E9E-9B3F-4DEA-847C-8D8C43F1C360}"/>
    <cellStyle name="Currency 6 4 3 4 2 2" xfId="17371" xr:uid="{166A06A5-C660-4EDA-B61C-C289C39B81E7}"/>
    <cellStyle name="Currency 6 4 3 4 2 2 2" xfId="45077" xr:uid="{1A670322-3B55-4198-9D42-4C3668D3C9C5}"/>
    <cellStyle name="Currency 6 4 3 4 2 3" xfId="40592" xr:uid="{8A3D78F2-969E-40A4-8659-E2020DFEF7BE}"/>
    <cellStyle name="Currency 6 4 3 4 3" xfId="17370" xr:uid="{EA331FAE-3C40-40BD-9402-F8B3188D6716}"/>
    <cellStyle name="Currency 6 4 3 4 3 2" xfId="45076" xr:uid="{4D4A33DC-DAA6-4856-8C03-8B347EAF2F8B}"/>
    <cellStyle name="Currency 6 4 3 4 4" xfId="34006" xr:uid="{82189F66-10AC-488D-8F40-6D71AD7A3699}"/>
    <cellStyle name="Currency 6 4 3 5" xfId="7620" xr:uid="{28263BB6-083E-4FA3-B497-A3059939F914}"/>
    <cellStyle name="Currency 6 4 3 5 2" xfId="17372" xr:uid="{DFCC5551-2A19-4666-94FA-DAAD4BF1CB3F}"/>
    <cellStyle name="Currency 6 4 3 5 2 2" xfId="45078" xr:uid="{B390BED8-FB26-4A96-BD00-D773BD4032F2}"/>
    <cellStyle name="Currency 6 4 3 5 3" xfId="35326" xr:uid="{B46262FA-40C3-417E-8CAF-1656536580F6}"/>
    <cellStyle name="Currency 6 4 3 6" xfId="17363" xr:uid="{489C4B6E-E124-4BBF-A131-8CEFBC8F13A4}"/>
    <cellStyle name="Currency 6 4 3 6 2" xfId="45069" xr:uid="{0EFD0CA8-0C2C-43B7-A5CE-09C6D5675D46}"/>
    <cellStyle name="Currency 6 4 3 7" xfId="27419" xr:uid="{7D3F17EF-A4E1-406B-B656-5D2D120ACCA9}"/>
    <cellStyle name="Currency 6 4 3 7 2" xfId="55077" xr:uid="{D34A94F3-2BE2-4AE2-9586-7A903DB9086C}"/>
    <cellStyle name="Currency 6 4 3 8" xfId="28740" xr:uid="{0390DA5F-4EA4-4C9A-B4E0-3AB159A8EE5C}"/>
    <cellStyle name="Currency 6 4 4" xfId="1890" xr:uid="{DD958358-5F3B-48D3-B8EE-D1F36F79CC65}"/>
    <cellStyle name="Currency 6 4 4 2" xfId="4546" xr:uid="{CFABAD55-103A-4621-85BA-146B4DBE8389}"/>
    <cellStyle name="Currency 6 4 4 2 2" xfId="11197" xr:uid="{03D66894-2C8D-4C2C-A62E-922C27EA0D0D}"/>
    <cellStyle name="Currency 6 4 4 2 2 2" xfId="17375" xr:uid="{6E750CB4-BEB1-427A-B73D-E32BBDEB0571}"/>
    <cellStyle name="Currency 6 4 4 2 2 2 2" xfId="45081" xr:uid="{0031C5B7-D7B9-4C71-99F9-F41D3530B558}"/>
    <cellStyle name="Currency 6 4 4 2 2 3" xfId="38903" xr:uid="{D1B79B5E-2889-4D8B-A9B5-5DC5BCA86135}"/>
    <cellStyle name="Currency 6 4 4 2 3" xfId="17374" xr:uid="{9A5E5B2B-53DE-489E-A0B3-43ECDB56602F}"/>
    <cellStyle name="Currency 6 4 4 2 3 2" xfId="45080" xr:uid="{565A5747-3F99-4F88-9A88-DD70541A6106}"/>
    <cellStyle name="Currency 6 4 4 2 4" xfId="32317" xr:uid="{179FD5D3-1663-4EC7-A4F3-4489A18E9E3F}"/>
    <cellStyle name="Currency 6 4 4 3" xfId="8563" xr:uid="{8F113F66-BCCB-4BDB-A953-4684BD11EDBB}"/>
    <cellStyle name="Currency 6 4 4 3 2" xfId="17376" xr:uid="{E9C9DD30-A3BC-45F0-8EF2-E2C747C25BC3}"/>
    <cellStyle name="Currency 6 4 4 3 2 2" xfId="45082" xr:uid="{DAF43370-4875-4F4B-92D8-06E4EA8D6F80}"/>
    <cellStyle name="Currency 6 4 4 3 3" xfId="36269" xr:uid="{DA7EF410-D0F1-4B37-922D-CC1B89097481}"/>
    <cellStyle name="Currency 6 4 4 4" xfId="17373" xr:uid="{54AE74BF-3712-4925-80BB-019F00F13F24}"/>
    <cellStyle name="Currency 6 4 4 4 2" xfId="45079" xr:uid="{94C99FBA-D176-440E-B8C5-3B23D486241D}"/>
    <cellStyle name="Currency 6 4 4 5" xfId="29683" xr:uid="{3A279FDD-2C8F-43C9-9F8E-86377CF52E9B}"/>
    <cellStyle name="Currency 6 4 5" xfId="2946" xr:uid="{37F99B8E-8E05-4EE7-AC05-88E34E8014D7}"/>
    <cellStyle name="Currency 6 4 5 2" xfId="9598" xr:uid="{9ADC39F1-40C0-4223-A0CA-44455242A8B4}"/>
    <cellStyle name="Currency 6 4 5 2 2" xfId="17378" xr:uid="{50A9A1D4-183C-41A7-958D-B06A64806B1B}"/>
    <cellStyle name="Currency 6 4 5 2 2 2" xfId="45084" xr:uid="{D12CA174-E245-42AF-AD0C-485A959B5457}"/>
    <cellStyle name="Currency 6 4 5 2 3" xfId="37304" xr:uid="{6E005314-BC68-4CF9-8B32-31537D117D64}"/>
    <cellStyle name="Currency 6 4 5 3" xfId="17377" xr:uid="{0664B007-E5BD-4008-A2CD-5DD81AAC2970}"/>
    <cellStyle name="Currency 6 4 5 3 2" xfId="45083" xr:uid="{8D0B357F-4E47-4C2C-887F-E6C0F773EB7F}"/>
    <cellStyle name="Currency 6 4 5 4" xfId="30718" xr:uid="{B51F2C80-7A74-4DD0-B5CD-1C561A1A5B7C}"/>
    <cellStyle name="Currency 6 4 6" xfId="5585" xr:uid="{F976BC21-1F48-4310-8CB5-7E9954E72785}"/>
    <cellStyle name="Currency 6 4 6 2" xfId="12218" xr:uid="{6E4B623C-1E78-4045-8553-C1951BE4BC71}"/>
    <cellStyle name="Currency 6 4 6 2 2" xfId="17380" xr:uid="{9FDC11F4-032E-4922-805D-F027DD9E264E}"/>
    <cellStyle name="Currency 6 4 6 2 2 2" xfId="45086" xr:uid="{221761B0-0BE3-4129-A978-39D8B8D84E52}"/>
    <cellStyle name="Currency 6 4 6 2 3" xfId="39924" xr:uid="{02142325-770F-453D-A23B-24A51D0BBF98}"/>
    <cellStyle name="Currency 6 4 6 3" xfId="17379" xr:uid="{DBCCE7B3-E9A3-46BC-A2F1-65A2D6F4DC80}"/>
    <cellStyle name="Currency 6 4 6 3 2" xfId="45085" xr:uid="{11C5AA46-4738-45CE-8C91-4B64889FCBA5}"/>
    <cellStyle name="Currency 6 4 6 4" xfId="33338" xr:uid="{A06329FE-B765-4493-A27A-E244F65D3A47}"/>
    <cellStyle name="Currency 6 4 7" xfId="6964" xr:uid="{1252965E-B9BD-40D9-AA67-2E0D1EDC74DE}"/>
    <cellStyle name="Currency 6 4 7 2" xfId="17381" xr:uid="{640C4D59-1C2E-4954-8D84-0D4D81845235}"/>
    <cellStyle name="Currency 6 4 7 2 2" xfId="45087" xr:uid="{870C9560-0FCA-4C79-91D7-9FABC760A362}"/>
    <cellStyle name="Currency 6 4 7 3" xfId="34670" xr:uid="{480A796D-B44A-47A1-8F50-2A0D84943D18}"/>
    <cellStyle name="Currency 6 4 8" xfId="17342" xr:uid="{489EF050-9820-4F2C-A484-197419113FBB}"/>
    <cellStyle name="Currency 6 4 8 2" xfId="45048" xr:uid="{8C5657C4-7D86-4864-9070-2E2D10710663}"/>
    <cellStyle name="Currency 6 4 9" xfId="26752" xr:uid="{E5316432-F488-4F6F-BB70-10CE0B0294B5}"/>
    <cellStyle name="Currency 6 4 9 2" xfId="54410" xr:uid="{F869B6F9-535E-4B16-BD2B-27BA6633F43F}"/>
    <cellStyle name="Currency 6 5" xfId="170" xr:uid="{DD2097DA-5A6B-48E1-9C58-1B15014061E7}"/>
    <cellStyle name="Currency 6 5 10" xfId="28112" xr:uid="{E7BBD1AE-6CE6-4006-B5F9-9EDD6FA70D70}"/>
    <cellStyle name="Currency 6 5 2" xfId="635" xr:uid="{1DF53E35-746B-48A7-8B74-CEF6131C5740}"/>
    <cellStyle name="Currency 6 5 2 2" xfId="1301" xr:uid="{8C6C45F8-3A05-4072-95A2-D1F6454204CB}"/>
    <cellStyle name="Currency 6 5 2 2 2" xfId="1896" xr:uid="{4B9FD88A-5DEA-434A-B8EB-8150D64E14B5}"/>
    <cellStyle name="Currency 6 5 2 2 2 2" xfId="4552" xr:uid="{615C31EE-1248-4B4C-88B6-8817C9613234}"/>
    <cellStyle name="Currency 6 5 2 2 2 2 2" xfId="11203" xr:uid="{E3460FBF-027D-4763-A8E5-3C10DEC1BE6B}"/>
    <cellStyle name="Currency 6 5 2 2 2 2 2 2" xfId="17387" xr:uid="{2FACF3B9-757A-4602-9E16-D2FB15D43DC3}"/>
    <cellStyle name="Currency 6 5 2 2 2 2 2 2 2" xfId="45093" xr:uid="{96A50ADA-70D0-4DF4-90CB-AD86FD997797}"/>
    <cellStyle name="Currency 6 5 2 2 2 2 2 3" xfId="38909" xr:uid="{FF2362C1-409C-4854-A08A-D73BFED885A2}"/>
    <cellStyle name="Currency 6 5 2 2 2 2 3" xfId="17386" xr:uid="{55017E42-4FE6-4782-8BF6-2B8934E9A4C7}"/>
    <cellStyle name="Currency 6 5 2 2 2 2 3 2" xfId="45092" xr:uid="{90312F7A-98BD-473D-87A4-A70CA9120A02}"/>
    <cellStyle name="Currency 6 5 2 2 2 2 4" xfId="32323" xr:uid="{E3F8CA20-F5BF-441A-886B-EE0EF3A3DD8A}"/>
    <cellStyle name="Currency 6 5 2 2 2 3" xfId="8569" xr:uid="{2B27B16A-9E3D-4933-9ADB-96E51C16010B}"/>
    <cellStyle name="Currency 6 5 2 2 2 3 2" xfId="17388" xr:uid="{D2D30857-DAD2-4E52-8A93-E26BF9828C3F}"/>
    <cellStyle name="Currency 6 5 2 2 2 3 2 2" xfId="45094" xr:uid="{F7A47B5A-C26C-4B1F-8035-BF989B768FA4}"/>
    <cellStyle name="Currency 6 5 2 2 2 3 3" xfId="36275" xr:uid="{BD34155C-7A69-4FE2-83C3-2E7F45B8C4C2}"/>
    <cellStyle name="Currency 6 5 2 2 2 4" xfId="17385" xr:uid="{1562A427-6E98-468D-8D95-B40DF6CEFBC0}"/>
    <cellStyle name="Currency 6 5 2 2 2 4 2" xfId="45091" xr:uid="{C59A33E9-341D-43CD-90D2-694E9F8661FC}"/>
    <cellStyle name="Currency 6 5 2 2 2 5" xfId="29689" xr:uid="{94266F91-8A73-419A-8358-EFD8992723EE}"/>
    <cellStyle name="Currency 6 5 2 2 3" xfId="3966" xr:uid="{4E3B46B2-DEC0-4DDE-AA3F-AF0A8F67FA7A}"/>
    <cellStyle name="Currency 6 5 2 2 3 2" xfId="10617" xr:uid="{AF1EF3A2-D60F-48E3-97A8-3949F3BB0311}"/>
    <cellStyle name="Currency 6 5 2 2 3 2 2" xfId="17390" xr:uid="{2B8042B5-7125-4EC5-A72F-7269AF65885A}"/>
    <cellStyle name="Currency 6 5 2 2 3 2 2 2" xfId="45096" xr:uid="{52749CE9-1A50-4671-BF32-88A6173B910F}"/>
    <cellStyle name="Currency 6 5 2 2 3 2 3" xfId="38323" xr:uid="{755AC238-0023-4C1E-AC87-4110EAAB07F4}"/>
    <cellStyle name="Currency 6 5 2 2 3 3" xfId="17389" xr:uid="{AF30DDE6-A0E7-472B-904E-5E354D1A5986}"/>
    <cellStyle name="Currency 6 5 2 2 3 3 2" xfId="45095" xr:uid="{5EA90849-F8A8-4083-AE95-D9AF067DBCAD}"/>
    <cellStyle name="Currency 6 5 2 2 3 4" xfId="31737" xr:uid="{40FAB634-E2A7-49E4-B3A7-A9CFFA61D216}"/>
    <cellStyle name="Currency 6 5 2 2 4" xfId="6616" xr:uid="{13ED486C-85E0-4B8A-8C5A-F1BA5ED658F8}"/>
    <cellStyle name="Currency 6 5 2 2 4 2" xfId="13249" xr:uid="{F0562E29-561F-4DA5-8A3A-69F669110FAD}"/>
    <cellStyle name="Currency 6 5 2 2 4 2 2" xfId="17392" xr:uid="{053B3FE0-ABC1-4067-ADA3-D220661DF10E}"/>
    <cellStyle name="Currency 6 5 2 2 4 2 2 2" xfId="45098" xr:uid="{FEFC3C1A-50CF-4413-9DAA-3E891EBDEC6A}"/>
    <cellStyle name="Currency 6 5 2 2 4 2 3" xfId="40955" xr:uid="{718D2184-8D0D-4611-8740-63CC4E6D3C87}"/>
    <cellStyle name="Currency 6 5 2 2 4 3" xfId="17391" xr:uid="{816C6B84-8AAC-4E9D-B93E-EB5196991A51}"/>
    <cellStyle name="Currency 6 5 2 2 4 3 2" xfId="45097" xr:uid="{C9B00394-39F9-40AB-BD37-7E302B5AE27D}"/>
    <cellStyle name="Currency 6 5 2 2 4 4" xfId="34369" xr:uid="{29AA495C-ED5C-4F22-8A2F-06A29039B78C}"/>
    <cellStyle name="Currency 6 5 2 2 5" xfId="7983" xr:uid="{DFC1C003-F022-440D-82D4-A5ECF9ED26D9}"/>
    <cellStyle name="Currency 6 5 2 2 5 2" xfId="17393" xr:uid="{033814F2-0AEE-4834-80EA-59212856C061}"/>
    <cellStyle name="Currency 6 5 2 2 5 2 2" xfId="45099" xr:uid="{7FD7F457-0D13-4A5F-95F4-668A88E93104}"/>
    <cellStyle name="Currency 6 5 2 2 5 3" xfId="35689" xr:uid="{55E2A2D9-3081-4EC3-8C4E-D9391FDD3FAE}"/>
    <cellStyle name="Currency 6 5 2 2 6" xfId="17384" xr:uid="{E8333D9B-28BF-4D7F-B43A-C92D9C65CD4E}"/>
    <cellStyle name="Currency 6 5 2 2 6 2" xfId="45090" xr:uid="{F9D0F6D4-9890-42FC-8615-F5BB634A5A28}"/>
    <cellStyle name="Currency 6 5 2 2 7" xfId="27782" xr:uid="{4B7CBA8D-56D1-41E0-9B45-267C4BF3E85D}"/>
    <cellStyle name="Currency 6 5 2 2 7 2" xfId="55440" xr:uid="{431D9909-52A9-45DE-A4D4-68AF1671652D}"/>
    <cellStyle name="Currency 6 5 2 2 8" xfId="29103" xr:uid="{EA83D53F-815A-4C01-A10A-8B36C17FC757}"/>
    <cellStyle name="Currency 6 5 2 3" xfId="1895" xr:uid="{984E9EB6-C009-4CFA-8026-8647BE0F8041}"/>
    <cellStyle name="Currency 6 5 2 3 2" xfId="4551" xr:uid="{821A5158-E7B0-46F0-9DA6-B3EEC1954E75}"/>
    <cellStyle name="Currency 6 5 2 3 2 2" xfId="11202" xr:uid="{35C4007C-778C-4F21-906C-E047A3287742}"/>
    <cellStyle name="Currency 6 5 2 3 2 2 2" xfId="17396" xr:uid="{FD6A0798-ED22-4079-9497-B8E1F63E653F}"/>
    <cellStyle name="Currency 6 5 2 3 2 2 2 2" xfId="45102" xr:uid="{0E83BBB4-45DE-40DA-BE6C-47C9998C320C}"/>
    <cellStyle name="Currency 6 5 2 3 2 2 3" xfId="38908" xr:uid="{13FEBB09-2C73-4C30-9A9F-7B4967F9233F}"/>
    <cellStyle name="Currency 6 5 2 3 2 3" xfId="17395" xr:uid="{A163789D-AA24-4155-AB11-6C6C5282BE2F}"/>
    <cellStyle name="Currency 6 5 2 3 2 3 2" xfId="45101" xr:uid="{C21B5461-496F-4B68-98F8-B6EB76481F65}"/>
    <cellStyle name="Currency 6 5 2 3 2 4" xfId="32322" xr:uid="{F1B499E7-7691-4DAB-8D9E-187ADED7E538}"/>
    <cellStyle name="Currency 6 5 2 3 3" xfId="8568" xr:uid="{0130C012-6AD9-403A-83CB-1D655FBF05F3}"/>
    <cellStyle name="Currency 6 5 2 3 3 2" xfId="17397" xr:uid="{8B8E638E-72F3-4CC8-ADCE-55F715704854}"/>
    <cellStyle name="Currency 6 5 2 3 3 2 2" xfId="45103" xr:uid="{A18F645A-BE6A-47CB-B3C0-55A5C1BB2636}"/>
    <cellStyle name="Currency 6 5 2 3 3 3" xfId="36274" xr:uid="{197B2CF0-A700-4EF7-BC5A-AF8CD4E2406F}"/>
    <cellStyle name="Currency 6 5 2 3 4" xfId="17394" xr:uid="{FC463316-FEB3-4641-A129-6BF5E4679ABF}"/>
    <cellStyle name="Currency 6 5 2 3 4 2" xfId="45100" xr:uid="{07687F6A-633E-41A0-A2D7-84B6CC1B8EDA}"/>
    <cellStyle name="Currency 6 5 2 3 5" xfId="29688" xr:uid="{8A1B1688-FB8D-4051-AA14-132D7EA827DF}"/>
    <cellStyle name="Currency 6 5 2 4" xfId="3310" xr:uid="{F0446E9C-0EB1-4ACD-9348-838602026CC5}"/>
    <cellStyle name="Currency 6 5 2 4 2" xfId="9961" xr:uid="{81420D9F-3D4A-4F00-ABB3-2D3F5B1A9336}"/>
    <cellStyle name="Currency 6 5 2 4 2 2" xfId="17399" xr:uid="{9428EFFF-2A46-4823-B3C9-3A164201F0D3}"/>
    <cellStyle name="Currency 6 5 2 4 2 2 2" xfId="45105" xr:uid="{06006A47-BB4F-4D6B-8393-45DCE3F76C3C}"/>
    <cellStyle name="Currency 6 5 2 4 2 3" xfId="37667" xr:uid="{29332396-5823-448D-9904-B48A6C79A9C6}"/>
    <cellStyle name="Currency 6 5 2 4 3" xfId="17398" xr:uid="{DEA01F18-4034-4532-B69C-752D91DAA22B}"/>
    <cellStyle name="Currency 6 5 2 4 3 2" xfId="45104" xr:uid="{C432889A-02E0-48FF-8AA6-741BBB0BFBD9}"/>
    <cellStyle name="Currency 6 5 2 4 4" xfId="31081" xr:uid="{29C77060-C1BF-41DE-AC53-0CC1E1E88AB9}"/>
    <cellStyle name="Currency 6 5 2 5" xfId="5960" xr:uid="{5A21E5EC-F96D-42B3-AC62-F6A8481735AA}"/>
    <cellStyle name="Currency 6 5 2 5 2" xfId="12593" xr:uid="{1D3E47FA-3393-4A14-8C61-5B5A3DEECBA0}"/>
    <cellStyle name="Currency 6 5 2 5 2 2" xfId="17401" xr:uid="{E9B235FE-625B-42AA-B901-83A777CD1B5D}"/>
    <cellStyle name="Currency 6 5 2 5 2 2 2" xfId="45107" xr:uid="{AC80B529-22FA-4C2D-AB59-B8E32879B9A6}"/>
    <cellStyle name="Currency 6 5 2 5 2 3" xfId="40299" xr:uid="{C7E46533-F95B-44D5-8A85-D206AF402D06}"/>
    <cellStyle name="Currency 6 5 2 5 3" xfId="17400" xr:uid="{0AED5E85-C2F9-4C18-A7B5-6D2A845E715E}"/>
    <cellStyle name="Currency 6 5 2 5 3 2" xfId="45106" xr:uid="{FBF7ADFD-B34C-4503-85B7-BC8213AB16EA}"/>
    <cellStyle name="Currency 6 5 2 5 4" xfId="33713" xr:uid="{45CC664E-CFF3-4F9D-ABE5-81FE632B2C61}"/>
    <cellStyle name="Currency 6 5 2 6" xfId="7327" xr:uid="{829E0D94-6B40-4EBC-83B9-5E41C7A22F0D}"/>
    <cellStyle name="Currency 6 5 2 6 2" xfId="17402" xr:uid="{5EB3839D-DF7E-489F-882D-85B87098BE71}"/>
    <cellStyle name="Currency 6 5 2 6 2 2" xfId="45108" xr:uid="{616E4F19-2C69-49AE-A97A-4EE7453C5C5E}"/>
    <cellStyle name="Currency 6 5 2 6 3" xfId="35033" xr:uid="{B1FFA85A-BA11-44CF-B077-13CB1574754A}"/>
    <cellStyle name="Currency 6 5 2 7" xfId="17383" xr:uid="{53F0A9BB-A5BF-42CE-8360-D8F5FA7E3335}"/>
    <cellStyle name="Currency 6 5 2 7 2" xfId="45089" xr:uid="{E13E8EA5-7A07-4BE7-AA00-073953CBA448}"/>
    <cellStyle name="Currency 6 5 2 8" xfId="27126" xr:uid="{048C5722-80EC-45ED-81D6-C26D458C37F0}"/>
    <cellStyle name="Currency 6 5 2 8 2" xfId="54784" xr:uid="{C70B6A67-DC83-45D4-8B7D-013625549298}"/>
    <cellStyle name="Currency 6 5 2 9" xfId="28447" xr:uid="{1331BDB0-CEF2-40AF-9E61-0F5C25AAA141}"/>
    <cellStyle name="Currency 6 5 3" xfId="966" xr:uid="{F17742D8-6A0C-414C-8539-489E9C2742C4}"/>
    <cellStyle name="Currency 6 5 3 2" xfId="1897" xr:uid="{C8AEDAEE-0E3D-4F99-9E1B-C9C0DB031994}"/>
    <cellStyle name="Currency 6 5 3 2 2" xfId="4553" xr:uid="{8B2E291C-9337-479B-8E64-471D421EC776}"/>
    <cellStyle name="Currency 6 5 3 2 2 2" xfId="11204" xr:uid="{3BA1151A-C401-48F4-BD77-DBF03592458E}"/>
    <cellStyle name="Currency 6 5 3 2 2 2 2" xfId="17406" xr:uid="{5C7651BE-9AD4-4A25-B68C-222C4BEF4283}"/>
    <cellStyle name="Currency 6 5 3 2 2 2 2 2" xfId="45112" xr:uid="{CE8C2DAA-2984-493C-A492-EDF51300298A}"/>
    <cellStyle name="Currency 6 5 3 2 2 2 3" xfId="38910" xr:uid="{B3DEBD9D-3FE1-4D6F-BFEF-EE21B7AC7C44}"/>
    <cellStyle name="Currency 6 5 3 2 2 3" xfId="17405" xr:uid="{4B69A1C9-D477-4B78-83C6-BEF46B250C8D}"/>
    <cellStyle name="Currency 6 5 3 2 2 3 2" xfId="45111" xr:uid="{515FA5ED-F8C3-46E9-AB57-4C5E4AC39A83}"/>
    <cellStyle name="Currency 6 5 3 2 2 4" xfId="32324" xr:uid="{3FC59D8E-BA57-49B1-BB44-9D0387D99480}"/>
    <cellStyle name="Currency 6 5 3 2 3" xfId="8570" xr:uid="{5940790C-13BC-4C7D-8DDF-28C6535E9BEB}"/>
    <cellStyle name="Currency 6 5 3 2 3 2" xfId="17407" xr:uid="{F3415ADB-FF65-42CE-A674-CA8F5D78E2F1}"/>
    <cellStyle name="Currency 6 5 3 2 3 2 2" xfId="45113" xr:uid="{835EBE51-A42A-4AB6-8E4A-CFE7F7A4E579}"/>
    <cellStyle name="Currency 6 5 3 2 3 3" xfId="36276" xr:uid="{F994E986-75F0-4823-98CE-5ACD66B7AAE8}"/>
    <cellStyle name="Currency 6 5 3 2 4" xfId="17404" xr:uid="{74C77047-E9D6-4D7A-BA1E-E3E4D9BF46CC}"/>
    <cellStyle name="Currency 6 5 3 2 4 2" xfId="45110" xr:uid="{B12CA743-5591-4E84-B9BF-62BD16D151D0}"/>
    <cellStyle name="Currency 6 5 3 2 5" xfId="29690" xr:uid="{B9D45E00-5E45-479D-A84D-F04BD6BDF22E}"/>
    <cellStyle name="Currency 6 5 3 3" xfId="3631" xr:uid="{147452BE-F519-4D9D-AB4F-2305FE25B1A6}"/>
    <cellStyle name="Currency 6 5 3 3 2" xfId="10282" xr:uid="{C771CD75-E1BA-4ACD-A909-80AFC6B74D5F}"/>
    <cellStyle name="Currency 6 5 3 3 2 2" xfId="17409" xr:uid="{F732F150-EA06-413B-AB39-13CD94762788}"/>
    <cellStyle name="Currency 6 5 3 3 2 2 2" xfId="45115" xr:uid="{6F56B816-9BD7-4B85-ADE9-4B6F60A012BC}"/>
    <cellStyle name="Currency 6 5 3 3 2 3" xfId="37988" xr:uid="{D2D5A031-A271-450A-BF5A-5538044ABC7B}"/>
    <cellStyle name="Currency 6 5 3 3 3" xfId="17408" xr:uid="{2A306AAE-3EFD-4CFB-9876-3C5D818C5BBF}"/>
    <cellStyle name="Currency 6 5 3 3 3 2" xfId="45114" xr:uid="{33E1E290-0E78-41EF-9A01-F4DBE7043E93}"/>
    <cellStyle name="Currency 6 5 3 3 4" xfId="31402" xr:uid="{E2E39467-2BE8-4A54-AA06-32AFDCAEA897}"/>
    <cellStyle name="Currency 6 5 3 4" xfId="6281" xr:uid="{F1084AE8-4092-4A93-972B-47A07EC8EBC7}"/>
    <cellStyle name="Currency 6 5 3 4 2" xfId="12914" xr:uid="{2496F88F-9AF6-4E00-A245-E0221F04E9D0}"/>
    <cellStyle name="Currency 6 5 3 4 2 2" xfId="17411" xr:uid="{97136661-5B23-419C-B4CA-ED0806EFF7AB}"/>
    <cellStyle name="Currency 6 5 3 4 2 2 2" xfId="45117" xr:uid="{E442117F-6FAD-4B22-A8C8-87BCB4C5FB8B}"/>
    <cellStyle name="Currency 6 5 3 4 2 3" xfId="40620" xr:uid="{8C29B281-878F-4EF0-8030-580072117C7B}"/>
    <cellStyle name="Currency 6 5 3 4 3" xfId="17410" xr:uid="{45E7A4B6-0D7D-495D-B83D-CB0024D8371E}"/>
    <cellStyle name="Currency 6 5 3 4 3 2" xfId="45116" xr:uid="{E440DE37-4688-4797-8A7F-F7D948069C3C}"/>
    <cellStyle name="Currency 6 5 3 4 4" xfId="34034" xr:uid="{E436DEC1-3D39-455E-9D43-89A8DD89392B}"/>
    <cellStyle name="Currency 6 5 3 5" xfId="7648" xr:uid="{42D4381D-D05B-4C0E-B86C-7980416AB361}"/>
    <cellStyle name="Currency 6 5 3 5 2" xfId="17412" xr:uid="{1686FD33-31FC-4BF5-80A8-A44CF1FC2864}"/>
    <cellStyle name="Currency 6 5 3 5 2 2" xfId="45118" xr:uid="{BB122EF3-B441-4137-8367-546BDF077EA1}"/>
    <cellStyle name="Currency 6 5 3 5 3" xfId="35354" xr:uid="{1E9C1AAB-AF6D-4434-9DB4-AFD15B67C1CB}"/>
    <cellStyle name="Currency 6 5 3 6" xfId="17403" xr:uid="{A460BBDB-590D-4A6D-B919-C747F5B7B307}"/>
    <cellStyle name="Currency 6 5 3 6 2" xfId="45109" xr:uid="{5CE51F3D-E568-4431-9081-14BA5AC18CD2}"/>
    <cellStyle name="Currency 6 5 3 7" xfId="27447" xr:uid="{E5A71EE4-2504-4FC7-AAE0-302997AEA79B}"/>
    <cellStyle name="Currency 6 5 3 7 2" xfId="55105" xr:uid="{618F5909-34BF-4BA1-A129-3A0B5DFCC3F2}"/>
    <cellStyle name="Currency 6 5 3 8" xfId="28768" xr:uid="{28906CBF-4F4A-4A55-B3E4-E0200895C684}"/>
    <cellStyle name="Currency 6 5 4" xfId="1894" xr:uid="{CB2BFA10-05A6-4F33-9A34-96D6977FBF42}"/>
    <cellStyle name="Currency 6 5 4 2" xfId="4550" xr:uid="{953B4FE4-05D4-4CD0-95DF-3E600C38C8B4}"/>
    <cellStyle name="Currency 6 5 4 2 2" xfId="11201" xr:uid="{ABA17874-5705-4675-8C62-05CAFC1817CF}"/>
    <cellStyle name="Currency 6 5 4 2 2 2" xfId="17415" xr:uid="{4A16D222-EE47-4840-897F-22F3A5DC0AD9}"/>
    <cellStyle name="Currency 6 5 4 2 2 2 2" xfId="45121" xr:uid="{23D65E97-C9D9-47A0-8CF8-46CFC62781BF}"/>
    <cellStyle name="Currency 6 5 4 2 2 3" xfId="38907" xr:uid="{CD7E51A0-9E66-43C2-9E29-1962BADE70DB}"/>
    <cellStyle name="Currency 6 5 4 2 3" xfId="17414" xr:uid="{372AC3E5-F5C2-4304-81AF-5C6DCF882683}"/>
    <cellStyle name="Currency 6 5 4 2 3 2" xfId="45120" xr:uid="{D8169AA1-FA76-45C4-866D-F2483223F4D1}"/>
    <cellStyle name="Currency 6 5 4 2 4" xfId="32321" xr:uid="{561BAAA6-5EF8-40DE-82CD-881A57F7B2AA}"/>
    <cellStyle name="Currency 6 5 4 3" xfId="8567" xr:uid="{6D21B335-E666-4338-9BCB-6487CBC6D90E}"/>
    <cellStyle name="Currency 6 5 4 3 2" xfId="17416" xr:uid="{25811A2C-A9C3-408C-A957-CDC88E57B8B5}"/>
    <cellStyle name="Currency 6 5 4 3 2 2" xfId="45122" xr:uid="{7081FBBB-FE4A-460B-8D47-1BD2B49A74EF}"/>
    <cellStyle name="Currency 6 5 4 3 3" xfId="36273" xr:uid="{A542DE8F-CDE0-472C-B9F6-9D035583C763}"/>
    <cellStyle name="Currency 6 5 4 4" xfId="17413" xr:uid="{5DAD8F54-6648-471E-B3AD-75149AF65A6D}"/>
    <cellStyle name="Currency 6 5 4 4 2" xfId="45119" xr:uid="{7BD929A5-CBD2-4460-A94D-41726AD97455}"/>
    <cellStyle name="Currency 6 5 4 5" xfId="29687" xr:uid="{AE39707B-A2A9-416C-8C1E-25F0795ADE2D}"/>
    <cellStyle name="Currency 6 5 5" xfId="2974" xr:uid="{1B81BFC3-A44E-4C2E-B732-13EF6C5309E4}"/>
    <cellStyle name="Currency 6 5 5 2" xfId="9626" xr:uid="{932EC51F-A357-4608-ACCA-9FDFE5E02E02}"/>
    <cellStyle name="Currency 6 5 5 2 2" xfId="17418" xr:uid="{9E35DED3-D764-4FC4-8431-11859840553D}"/>
    <cellStyle name="Currency 6 5 5 2 2 2" xfId="45124" xr:uid="{3E2C471E-C0A0-419B-AB37-C1C36884E7FE}"/>
    <cellStyle name="Currency 6 5 5 2 3" xfId="37332" xr:uid="{9256DFCF-9C59-426D-BA9E-1197562EFBD5}"/>
    <cellStyle name="Currency 6 5 5 3" xfId="17417" xr:uid="{89B433AF-9F05-463E-8186-EB200E4FC052}"/>
    <cellStyle name="Currency 6 5 5 3 2" xfId="45123" xr:uid="{2F0F4A9D-0D58-4A5F-9FFE-08F32109B366}"/>
    <cellStyle name="Currency 6 5 5 4" xfId="30746" xr:uid="{CD9FCC54-E197-46D3-A3E3-81EA7B664304}"/>
    <cellStyle name="Currency 6 5 6" xfId="5613" xr:uid="{04B9512B-45A6-4C2F-9A65-DCF5193F3B7B}"/>
    <cellStyle name="Currency 6 5 6 2" xfId="12246" xr:uid="{AF391970-E054-4DB1-B48C-214CD714BFB5}"/>
    <cellStyle name="Currency 6 5 6 2 2" xfId="17420" xr:uid="{1F1A1FAE-E616-45D3-AC5F-A6080E55B955}"/>
    <cellStyle name="Currency 6 5 6 2 2 2" xfId="45126" xr:uid="{EB3708E3-BAA2-47FC-B6D2-F9A9597A2435}"/>
    <cellStyle name="Currency 6 5 6 2 3" xfId="39952" xr:uid="{DB38919F-B1F3-4043-A84B-3E22CA9E2E42}"/>
    <cellStyle name="Currency 6 5 6 3" xfId="17419" xr:uid="{69F22016-F324-4DB2-ADD5-563E44DE272A}"/>
    <cellStyle name="Currency 6 5 6 3 2" xfId="45125" xr:uid="{8EECA22C-3D73-49D8-854E-121543812A18}"/>
    <cellStyle name="Currency 6 5 6 4" xfId="33366" xr:uid="{FC8762EF-C80A-4DB2-99EB-54EE6221CA64}"/>
    <cellStyle name="Currency 6 5 7" xfId="6992" xr:uid="{0A7649C4-EAA4-4CDC-9046-F7BCF7D91A14}"/>
    <cellStyle name="Currency 6 5 7 2" xfId="17421" xr:uid="{8578155E-98C9-4EEB-AF4F-4785F27142E8}"/>
    <cellStyle name="Currency 6 5 7 2 2" xfId="45127" xr:uid="{32BA5F2A-A4EC-4F00-B479-9CE6442478B0}"/>
    <cellStyle name="Currency 6 5 7 3" xfId="34698" xr:uid="{2F542F8E-0F95-4971-B09D-20DBFAB436DF}"/>
    <cellStyle name="Currency 6 5 8" xfId="17382" xr:uid="{EFFBE2F2-20DC-49A5-8AA5-40B8D2364B12}"/>
    <cellStyle name="Currency 6 5 8 2" xfId="45088" xr:uid="{6F514235-3429-4734-8B3E-DE6265B2AA79}"/>
    <cellStyle name="Currency 6 5 9" xfId="26780" xr:uid="{5D351FE1-B0B3-40FF-8BE3-FA205A80153E}"/>
    <cellStyle name="Currency 6 5 9 2" xfId="54438" xr:uid="{C6B18D55-470E-4CE9-ADBD-3986CE00D39D}"/>
    <cellStyle name="Currency 6 6" xfId="203" xr:uid="{0F7D73AE-C51C-4EE6-A337-7BCA60130976}"/>
    <cellStyle name="Currency 6 6 10" xfId="28140" xr:uid="{A335B394-E6BC-400A-9592-468E820E7170}"/>
    <cellStyle name="Currency 6 6 2" xfId="663" xr:uid="{598D4C8C-3FA6-447F-A691-70D8452E7A9B}"/>
    <cellStyle name="Currency 6 6 2 2" xfId="1329" xr:uid="{08E7B624-A7AE-443D-8EE4-C763C2281D49}"/>
    <cellStyle name="Currency 6 6 2 2 2" xfId="1900" xr:uid="{88DDDBAF-4B9A-4D42-843E-00C95568871E}"/>
    <cellStyle name="Currency 6 6 2 2 2 2" xfId="4556" xr:uid="{785817BE-6F5F-4C4D-8C77-3875D65BDBE7}"/>
    <cellStyle name="Currency 6 6 2 2 2 2 2" xfId="11207" xr:uid="{73F003B6-237E-4B75-91C7-B26327E1C02F}"/>
    <cellStyle name="Currency 6 6 2 2 2 2 2 2" xfId="17427" xr:uid="{56985C66-4103-4277-A78C-A9FA0D6EF7CC}"/>
    <cellStyle name="Currency 6 6 2 2 2 2 2 2 2" xfId="45133" xr:uid="{595F4957-9651-4335-A743-B48FDEA90513}"/>
    <cellStyle name="Currency 6 6 2 2 2 2 2 3" xfId="38913" xr:uid="{42888828-D4E5-46E1-9C2E-5BD685CC1752}"/>
    <cellStyle name="Currency 6 6 2 2 2 2 3" xfId="17426" xr:uid="{E5233376-5DC9-4493-B3B2-7E52B6A82BA8}"/>
    <cellStyle name="Currency 6 6 2 2 2 2 3 2" xfId="45132" xr:uid="{90DB7644-7764-47CC-A8A0-8C6F5F21826C}"/>
    <cellStyle name="Currency 6 6 2 2 2 2 4" xfId="32327" xr:uid="{F8C7F17E-30F9-4CAB-AD06-B78384C7EE86}"/>
    <cellStyle name="Currency 6 6 2 2 2 3" xfId="8573" xr:uid="{767C9E9D-BD8C-4F48-96ED-2935F9BB3814}"/>
    <cellStyle name="Currency 6 6 2 2 2 3 2" xfId="17428" xr:uid="{EB8B53EC-F779-4464-9326-AC2A24385451}"/>
    <cellStyle name="Currency 6 6 2 2 2 3 2 2" xfId="45134" xr:uid="{CEA4F62B-D34B-4613-820B-33124E2C0CA5}"/>
    <cellStyle name="Currency 6 6 2 2 2 3 3" xfId="36279" xr:uid="{4764A124-2E76-4AFD-9419-986F7EE1539D}"/>
    <cellStyle name="Currency 6 6 2 2 2 4" xfId="17425" xr:uid="{ECF804B9-1723-48EE-999A-0D6244CA5F47}"/>
    <cellStyle name="Currency 6 6 2 2 2 4 2" xfId="45131" xr:uid="{D10691CF-09C7-48D9-B0D6-2795837507A6}"/>
    <cellStyle name="Currency 6 6 2 2 2 5" xfId="29693" xr:uid="{3F7DDF07-99B2-490D-8F4B-2963ABB875E7}"/>
    <cellStyle name="Currency 6 6 2 2 3" xfId="3994" xr:uid="{D5F6699B-E62C-45EE-B976-A51F66D57675}"/>
    <cellStyle name="Currency 6 6 2 2 3 2" xfId="10645" xr:uid="{2B677A79-1629-40BA-8768-EA691A636F6E}"/>
    <cellStyle name="Currency 6 6 2 2 3 2 2" xfId="17430" xr:uid="{83B0F93F-4A7B-4E71-A1FB-D2E47F5C61C0}"/>
    <cellStyle name="Currency 6 6 2 2 3 2 2 2" xfId="45136" xr:uid="{BEFF03A5-520B-48FD-BA64-7E28851E2062}"/>
    <cellStyle name="Currency 6 6 2 2 3 2 3" xfId="38351" xr:uid="{3454E116-A3D5-4386-A8C3-FF782C0B98B5}"/>
    <cellStyle name="Currency 6 6 2 2 3 3" xfId="17429" xr:uid="{83F70C6E-356D-4784-883F-015934ACBC01}"/>
    <cellStyle name="Currency 6 6 2 2 3 3 2" xfId="45135" xr:uid="{D787DD23-003E-4298-A591-F0CC5623E927}"/>
    <cellStyle name="Currency 6 6 2 2 3 4" xfId="31765" xr:uid="{4BC896AD-DBC0-4654-BD8A-89F6518B0636}"/>
    <cellStyle name="Currency 6 6 2 2 4" xfId="6644" xr:uid="{5A0B5CC9-FF98-4794-BA6F-581B847CB9CE}"/>
    <cellStyle name="Currency 6 6 2 2 4 2" xfId="13277" xr:uid="{B9105D2E-48AD-4085-A7E9-E7FBED39E302}"/>
    <cellStyle name="Currency 6 6 2 2 4 2 2" xfId="17432" xr:uid="{74B08057-E3B7-45F4-888B-0713A25C9A42}"/>
    <cellStyle name="Currency 6 6 2 2 4 2 2 2" xfId="45138" xr:uid="{8180398D-7335-47AC-9A39-5F3A67908990}"/>
    <cellStyle name="Currency 6 6 2 2 4 2 3" xfId="40983" xr:uid="{CC0D2C09-779E-4C70-991F-EB05F0DEC3AE}"/>
    <cellStyle name="Currency 6 6 2 2 4 3" xfId="17431" xr:uid="{83DD5456-C506-43C9-BC7F-B9892307D4D5}"/>
    <cellStyle name="Currency 6 6 2 2 4 3 2" xfId="45137" xr:uid="{674C5CF0-113A-41C1-851E-6F5D51584BA9}"/>
    <cellStyle name="Currency 6 6 2 2 4 4" xfId="34397" xr:uid="{7B8C6B6C-C81B-4C38-A8A6-EA3B19F1404B}"/>
    <cellStyle name="Currency 6 6 2 2 5" xfId="8011" xr:uid="{543DF574-6243-401F-B11D-585DD447E167}"/>
    <cellStyle name="Currency 6 6 2 2 5 2" xfId="17433" xr:uid="{A11C9B0F-D03A-4E0E-9E5C-407DDD8574F7}"/>
    <cellStyle name="Currency 6 6 2 2 5 2 2" xfId="45139" xr:uid="{14A6B540-16DA-47A5-BCD2-96E24777FF30}"/>
    <cellStyle name="Currency 6 6 2 2 5 3" xfId="35717" xr:uid="{5AE7DB52-FA55-4CCC-AD97-18A2B1791E84}"/>
    <cellStyle name="Currency 6 6 2 2 6" xfId="17424" xr:uid="{16F2DAD5-E5AA-455A-9F45-973BC95B0BAB}"/>
    <cellStyle name="Currency 6 6 2 2 6 2" xfId="45130" xr:uid="{76B46E52-84DE-40B0-A7E2-032EF011E410}"/>
    <cellStyle name="Currency 6 6 2 2 7" xfId="27810" xr:uid="{6F639669-9AFD-41A7-8FA3-AA213704C070}"/>
    <cellStyle name="Currency 6 6 2 2 7 2" xfId="55468" xr:uid="{53765853-3DEB-43D4-B6B5-00B7F62F3165}"/>
    <cellStyle name="Currency 6 6 2 2 8" xfId="29131" xr:uid="{A4A9229B-755B-44C7-B88F-5AD5D98D5378}"/>
    <cellStyle name="Currency 6 6 2 3" xfId="1899" xr:uid="{9E97687D-519D-4BB7-92DA-A9CCE64EEEC0}"/>
    <cellStyle name="Currency 6 6 2 3 2" xfId="4555" xr:uid="{9A532082-31AC-403F-8F49-F1F899F8A1C8}"/>
    <cellStyle name="Currency 6 6 2 3 2 2" xfId="11206" xr:uid="{9D9A44CD-2ACE-495B-812A-7D6B025C54B1}"/>
    <cellStyle name="Currency 6 6 2 3 2 2 2" xfId="17436" xr:uid="{2D1988D8-A1B4-407E-9326-B0593F317F66}"/>
    <cellStyle name="Currency 6 6 2 3 2 2 2 2" xfId="45142" xr:uid="{91EE726D-DFB8-4FED-BD8B-1793FE8F28D2}"/>
    <cellStyle name="Currency 6 6 2 3 2 2 3" xfId="38912" xr:uid="{1970E780-4A05-434F-8D4A-91290D6B4A81}"/>
    <cellStyle name="Currency 6 6 2 3 2 3" xfId="17435" xr:uid="{E7DCD75A-9C26-4C7D-840E-F23EA0F3F3D1}"/>
    <cellStyle name="Currency 6 6 2 3 2 3 2" xfId="45141" xr:uid="{3346E969-04A9-42BE-91E1-DD82CB8061CA}"/>
    <cellStyle name="Currency 6 6 2 3 2 4" xfId="32326" xr:uid="{7B299EFA-1FB5-46CA-A2D2-7DC4C541FB13}"/>
    <cellStyle name="Currency 6 6 2 3 3" xfId="8572" xr:uid="{F8307744-605B-4CAB-A598-9D42EA0327DF}"/>
    <cellStyle name="Currency 6 6 2 3 3 2" xfId="17437" xr:uid="{4D5DED71-DD07-4DE0-83C4-DA59FE8178B0}"/>
    <cellStyle name="Currency 6 6 2 3 3 2 2" xfId="45143" xr:uid="{0E94B2A0-7512-415F-868F-B43544961183}"/>
    <cellStyle name="Currency 6 6 2 3 3 3" xfId="36278" xr:uid="{97D2B6FD-7CD8-4019-A18E-E5D368075B64}"/>
    <cellStyle name="Currency 6 6 2 3 4" xfId="17434" xr:uid="{A728B4AA-2D48-46E3-8FAE-3C15E6409B18}"/>
    <cellStyle name="Currency 6 6 2 3 4 2" xfId="45140" xr:uid="{20ED65F7-B037-4BBD-81EE-3DFE46DB742E}"/>
    <cellStyle name="Currency 6 6 2 3 5" xfId="29692" xr:uid="{41E087EF-8874-4131-89C7-24695937F8BD}"/>
    <cellStyle name="Currency 6 6 2 4" xfId="3338" xr:uid="{7D3B381E-8C48-47BC-A227-EA0C3258A3CC}"/>
    <cellStyle name="Currency 6 6 2 4 2" xfId="9989" xr:uid="{F77AE713-E1F5-4FF0-8762-47AEC4CE3F4A}"/>
    <cellStyle name="Currency 6 6 2 4 2 2" xfId="17439" xr:uid="{896EB8AD-EC73-4AC8-BAEB-499DC1C0A62B}"/>
    <cellStyle name="Currency 6 6 2 4 2 2 2" xfId="45145" xr:uid="{9F9C0367-0780-4182-99E5-571D8D5D864E}"/>
    <cellStyle name="Currency 6 6 2 4 2 3" xfId="37695" xr:uid="{CD3F902E-4E38-459A-9320-EDFF0EE21C9C}"/>
    <cellStyle name="Currency 6 6 2 4 3" xfId="17438" xr:uid="{AC3BC6A3-E462-47FE-ACF0-71EF3D3DCC65}"/>
    <cellStyle name="Currency 6 6 2 4 3 2" xfId="45144" xr:uid="{CC8C5BB8-D7B5-4301-9944-5D24233D03E9}"/>
    <cellStyle name="Currency 6 6 2 4 4" xfId="31109" xr:uid="{D8E2683C-695A-4166-B024-ABE6748DEF86}"/>
    <cellStyle name="Currency 6 6 2 5" xfId="5988" xr:uid="{6309B738-3363-483D-A914-5F4A26800585}"/>
    <cellStyle name="Currency 6 6 2 5 2" xfId="12621" xr:uid="{D30F1688-7F0A-4B7A-B05A-E0472DEA5FBD}"/>
    <cellStyle name="Currency 6 6 2 5 2 2" xfId="17441" xr:uid="{7ED3CD3F-442D-452D-BD2B-F354FA6A69A0}"/>
    <cellStyle name="Currency 6 6 2 5 2 2 2" xfId="45147" xr:uid="{E7AF931E-F839-4822-AC12-DC9C7F60529D}"/>
    <cellStyle name="Currency 6 6 2 5 2 3" xfId="40327" xr:uid="{36B6418C-D514-4744-9C1A-C6DB94FE8AD1}"/>
    <cellStyle name="Currency 6 6 2 5 3" xfId="17440" xr:uid="{1349D488-9CA8-4281-BD5E-26A90AB0B2B9}"/>
    <cellStyle name="Currency 6 6 2 5 3 2" xfId="45146" xr:uid="{60E4ABFC-DE44-4578-B702-25118D558878}"/>
    <cellStyle name="Currency 6 6 2 5 4" xfId="33741" xr:uid="{26E45004-0B2A-4A79-A249-553E43CB6758}"/>
    <cellStyle name="Currency 6 6 2 6" xfId="7355" xr:uid="{8301B9DA-C770-4D72-96A5-D352B00CDE43}"/>
    <cellStyle name="Currency 6 6 2 6 2" xfId="17442" xr:uid="{DB39225F-278A-4DAC-852A-5A66635581AD}"/>
    <cellStyle name="Currency 6 6 2 6 2 2" xfId="45148" xr:uid="{0F4B9CE9-FECF-47EB-B618-BBBCCB720EED}"/>
    <cellStyle name="Currency 6 6 2 6 3" xfId="35061" xr:uid="{91BDB473-D1CD-4848-87E9-A12D8B2D03AF}"/>
    <cellStyle name="Currency 6 6 2 7" xfId="17423" xr:uid="{5D4BB6E9-99B7-4AB3-B474-C8C80667B420}"/>
    <cellStyle name="Currency 6 6 2 7 2" xfId="45129" xr:uid="{E375B8FD-E54F-47C2-AEA8-CBFE9040324A}"/>
    <cellStyle name="Currency 6 6 2 8" xfId="27154" xr:uid="{FDF0C1BB-41C3-481D-A9AE-323E47161D99}"/>
    <cellStyle name="Currency 6 6 2 8 2" xfId="54812" xr:uid="{7D3F0525-C7CC-467E-B2BD-F1A27F1D6755}"/>
    <cellStyle name="Currency 6 6 2 9" xfId="28475" xr:uid="{79E1B86F-B0D5-4CE0-9904-EE24D5F2C989}"/>
    <cellStyle name="Currency 6 6 3" xfId="994" xr:uid="{8DE3A6AC-5426-465F-B215-C3587EB98166}"/>
    <cellStyle name="Currency 6 6 3 2" xfId="1901" xr:uid="{C11F76CC-FB09-41B6-B282-FA2F9CB27C78}"/>
    <cellStyle name="Currency 6 6 3 2 2" xfId="4557" xr:uid="{4BC5673C-26B0-4D1C-B7E6-717ADD42F68F}"/>
    <cellStyle name="Currency 6 6 3 2 2 2" xfId="11208" xr:uid="{0A7CF248-4247-4A7C-AEA6-0A755494FC16}"/>
    <cellStyle name="Currency 6 6 3 2 2 2 2" xfId="17446" xr:uid="{8F584B21-DE8B-451C-A43E-F6BAE8D88450}"/>
    <cellStyle name="Currency 6 6 3 2 2 2 2 2" xfId="45152" xr:uid="{2E5690ED-A2C0-4378-8A0A-88FDE2D56B69}"/>
    <cellStyle name="Currency 6 6 3 2 2 2 3" xfId="38914" xr:uid="{0FAC029C-B9F4-44EB-BE6F-163D1AD40DE1}"/>
    <cellStyle name="Currency 6 6 3 2 2 3" xfId="17445" xr:uid="{1FF6B2E2-822C-4405-909A-4AC39D1D0CAC}"/>
    <cellStyle name="Currency 6 6 3 2 2 3 2" xfId="45151" xr:uid="{21DF9C0E-C9C9-4AF4-8EF6-B23F458F5FB0}"/>
    <cellStyle name="Currency 6 6 3 2 2 4" xfId="32328" xr:uid="{2E23D40B-E4AE-4E1F-8CEE-2E9B4794AA31}"/>
    <cellStyle name="Currency 6 6 3 2 3" xfId="8574" xr:uid="{98512A5C-977B-46D4-926F-DEB9DBE262E8}"/>
    <cellStyle name="Currency 6 6 3 2 3 2" xfId="17447" xr:uid="{4B099EEC-478A-46A1-A2AF-951E615E5CA0}"/>
    <cellStyle name="Currency 6 6 3 2 3 2 2" xfId="45153" xr:uid="{8803C9FA-E652-4562-9B04-21778415AC69}"/>
    <cellStyle name="Currency 6 6 3 2 3 3" xfId="36280" xr:uid="{3F8DE0D0-8BC4-4B27-9D8C-1BD48678155B}"/>
    <cellStyle name="Currency 6 6 3 2 4" xfId="17444" xr:uid="{F24C1E12-3FB2-4A8E-805D-7731A91AFB20}"/>
    <cellStyle name="Currency 6 6 3 2 4 2" xfId="45150" xr:uid="{ED4E4952-1802-43FF-A16F-96EF15D301F5}"/>
    <cellStyle name="Currency 6 6 3 2 5" xfId="29694" xr:uid="{20BF2981-F56E-4398-B355-374769AE7A5A}"/>
    <cellStyle name="Currency 6 6 3 3" xfId="3659" xr:uid="{3A5D1E8B-2892-4EB1-A258-30877A971691}"/>
    <cellStyle name="Currency 6 6 3 3 2" xfId="10310" xr:uid="{BF6AE61A-C26F-4727-AFBA-309876CCE8BA}"/>
    <cellStyle name="Currency 6 6 3 3 2 2" xfId="17449" xr:uid="{AF1A540D-5135-4EA4-B57E-628F54CC9844}"/>
    <cellStyle name="Currency 6 6 3 3 2 2 2" xfId="45155" xr:uid="{19AF800D-722B-4469-A691-1CB43B9ABE57}"/>
    <cellStyle name="Currency 6 6 3 3 2 3" xfId="38016" xr:uid="{D8A8BD9F-577B-4F1A-A5C4-D3CA7C340FD9}"/>
    <cellStyle name="Currency 6 6 3 3 3" xfId="17448" xr:uid="{81E4E7A4-EF6B-4871-8F41-DDA6C7AB0B3B}"/>
    <cellStyle name="Currency 6 6 3 3 3 2" xfId="45154" xr:uid="{949E0202-16C6-4B4B-A707-EA736B18BD1A}"/>
    <cellStyle name="Currency 6 6 3 3 4" xfId="31430" xr:uid="{1F05A170-395B-471F-AEBC-27C42BF62790}"/>
    <cellStyle name="Currency 6 6 3 4" xfId="6309" xr:uid="{6C32E1E4-2240-4DC9-9F3D-4B0BE4EB6492}"/>
    <cellStyle name="Currency 6 6 3 4 2" xfId="12942" xr:uid="{0E0E9BA4-0DAC-43A9-9CB2-8A8EAD018EFC}"/>
    <cellStyle name="Currency 6 6 3 4 2 2" xfId="17451" xr:uid="{14A40392-FB93-464B-8D30-DFFD08A87C8E}"/>
    <cellStyle name="Currency 6 6 3 4 2 2 2" xfId="45157" xr:uid="{E9C01E86-5F3D-4328-9C22-368FD19E6073}"/>
    <cellStyle name="Currency 6 6 3 4 2 3" xfId="40648" xr:uid="{C5194717-FBC9-4885-AE8E-E01283AE6459}"/>
    <cellStyle name="Currency 6 6 3 4 3" xfId="17450" xr:uid="{076A53B0-391D-49D2-8A0E-4EEAE3C79C6C}"/>
    <cellStyle name="Currency 6 6 3 4 3 2" xfId="45156" xr:uid="{3A6AACF7-975F-4138-9D9F-7EA50563DBF5}"/>
    <cellStyle name="Currency 6 6 3 4 4" xfId="34062" xr:uid="{1D8831F8-00E1-43F4-AB1E-F864EBB0B452}"/>
    <cellStyle name="Currency 6 6 3 5" xfId="7676" xr:uid="{819850B7-7B40-40BC-86ED-6DD356483652}"/>
    <cellStyle name="Currency 6 6 3 5 2" xfId="17452" xr:uid="{452D4D68-F65F-4B34-952E-68573C30824E}"/>
    <cellStyle name="Currency 6 6 3 5 2 2" xfId="45158" xr:uid="{616F5DCB-6ADF-4258-9933-D2F171607716}"/>
    <cellStyle name="Currency 6 6 3 5 3" xfId="35382" xr:uid="{7AF4C11D-BD81-41F8-9BD3-217C33235956}"/>
    <cellStyle name="Currency 6 6 3 6" xfId="17443" xr:uid="{C41BE560-5BB8-4FB3-BC52-533E6A14F301}"/>
    <cellStyle name="Currency 6 6 3 6 2" xfId="45149" xr:uid="{C92B44A5-2E18-4E01-A988-5AAE844F71A3}"/>
    <cellStyle name="Currency 6 6 3 7" xfId="27475" xr:uid="{8509F600-6E65-4CEB-BAD9-F7834110F851}"/>
    <cellStyle name="Currency 6 6 3 7 2" xfId="55133" xr:uid="{B9EA1C43-D4AB-4DBC-95F6-F3545A119C26}"/>
    <cellStyle name="Currency 6 6 3 8" xfId="28796" xr:uid="{1D3E35F6-8179-4C10-B310-DC2628949DAB}"/>
    <cellStyle name="Currency 6 6 4" xfId="1898" xr:uid="{2BE23DB9-7944-422B-B04F-284D3A8AD42A}"/>
    <cellStyle name="Currency 6 6 4 2" xfId="4554" xr:uid="{0765A29D-0CFD-404D-A625-72D2A15FD136}"/>
    <cellStyle name="Currency 6 6 4 2 2" xfId="11205" xr:uid="{850A3E18-6D48-4EA5-8986-3B3A25DC3650}"/>
    <cellStyle name="Currency 6 6 4 2 2 2" xfId="17455" xr:uid="{3C410CA9-2F2F-4AA6-BA6D-8BB3681E7DB6}"/>
    <cellStyle name="Currency 6 6 4 2 2 2 2" xfId="45161" xr:uid="{EF9504E2-967E-4D22-87D7-B88B8B0391DF}"/>
    <cellStyle name="Currency 6 6 4 2 2 3" xfId="38911" xr:uid="{951E447C-D937-41C2-8887-CB6CA0FC69D6}"/>
    <cellStyle name="Currency 6 6 4 2 3" xfId="17454" xr:uid="{4DEAE48D-04C5-4C9F-BF1A-AE4447B69F4C}"/>
    <cellStyle name="Currency 6 6 4 2 3 2" xfId="45160" xr:uid="{610F5500-1DA7-4226-9CB9-2347FDB85EE1}"/>
    <cellStyle name="Currency 6 6 4 2 4" xfId="32325" xr:uid="{A038CDAB-6980-455F-9C61-39A3A4530AB0}"/>
    <cellStyle name="Currency 6 6 4 3" xfId="8571" xr:uid="{A986B369-AFDB-4AA7-8333-DC0ED8137A48}"/>
    <cellStyle name="Currency 6 6 4 3 2" xfId="17456" xr:uid="{DEB34B35-5751-4E30-AF53-E82CF1A47CB9}"/>
    <cellStyle name="Currency 6 6 4 3 2 2" xfId="45162" xr:uid="{EEFFA63A-1B7E-4E90-82A7-718D863F002B}"/>
    <cellStyle name="Currency 6 6 4 3 3" xfId="36277" xr:uid="{47C8869E-119E-4C6E-9F19-7B222CB64E2F}"/>
    <cellStyle name="Currency 6 6 4 4" xfId="17453" xr:uid="{DCBF38CE-8E41-4716-B7C8-16992A118420}"/>
    <cellStyle name="Currency 6 6 4 4 2" xfId="45159" xr:uid="{7ED55FD9-919C-44CD-AE9F-F7768E19B7D8}"/>
    <cellStyle name="Currency 6 6 4 5" xfId="29691" xr:uid="{20838924-60B0-437D-9E3D-EA2372D6241F}"/>
    <cellStyle name="Currency 6 6 5" xfId="3002" xr:uid="{D02C4505-564B-4780-9EA9-A8CFE3AEC54A}"/>
    <cellStyle name="Currency 6 6 5 2" xfId="9654" xr:uid="{1C3FBE53-5A7C-4A87-9CC6-ED1C579D7C50}"/>
    <cellStyle name="Currency 6 6 5 2 2" xfId="17458" xr:uid="{BE46432A-3F3F-4104-A280-39AED6C029CD}"/>
    <cellStyle name="Currency 6 6 5 2 2 2" xfId="45164" xr:uid="{8FE74B54-D8AD-42DF-BDE8-66A013DB7676}"/>
    <cellStyle name="Currency 6 6 5 2 3" xfId="37360" xr:uid="{E841D949-85B9-493A-B9D3-0EEDF336EE1D}"/>
    <cellStyle name="Currency 6 6 5 3" xfId="17457" xr:uid="{D6DA6950-731D-4EAC-84AD-52EE1767AB6D}"/>
    <cellStyle name="Currency 6 6 5 3 2" xfId="45163" xr:uid="{5D047F8E-BC68-434C-98DB-2B77F527F7FA}"/>
    <cellStyle name="Currency 6 6 5 4" xfId="30774" xr:uid="{F9DB92C6-D251-4730-933C-6EC9618FF733}"/>
    <cellStyle name="Currency 6 6 6" xfId="5641" xr:uid="{0ED185F3-6E36-45BB-B0FC-D34F07C7AB8F}"/>
    <cellStyle name="Currency 6 6 6 2" xfId="12274" xr:uid="{2DC3DE73-06D9-4FF5-A84F-48415612AB8A}"/>
    <cellStyle name="Currency 6 6 6 2 2" xfId="17460" xr:uid="{D00F1F53-8F38-463A-96A6-A3218AAA4C7F}"/>
    <cellStyle name="Currency 6 6 6 2 2 2" xfId="45166" xr:uid="{02DADE8D-7072-4A75-BB79-BC9763E064E7}"/>
    <cellStyle name="Currency 6 6 6 2 3" xfId="39980" xr:uid="{E001F609-C691-4B85-A090-A4E5909935B1}"/>
    <cellStyle name="Currency 6 6 6 3" xfId="17459" xr:uid="{C78CAF8A-EC5F-461E-893A-34589DEBA4E6}"/>
    <cellStyle name="Currency 6 6 6 3 2" xfId="45165" xr:uid="{3A2CE64F-F8D7-4340-85F7-C1F1CC7E918B}"/>
    <cellStyle name="Currency 6 6 6 4" xfId="33394" xr:uid="{7F089A77-6F97-4426-9149-61D0F38864BA}"/>
    <cellStyle name="Currency 6 6 7" xfId="7020" xr:uid="{A0EF02D4-4F5D-40CF-8B85-2EA6197B37EF}"/>
    <cellStyle name="Currency 6 6 7 2" xfId="17461" xr:uid="{5002E31E-4ED3-4EC1-9219-C7DE36AFEEDF}"/>
    <cellStyle name="Currency 6 6 7 2 2" xfId="45167" xr:uid="{D3D2ADC4-956A-45A6-BF8C-EDD044D728CC}"/>
    <cellStyle name="Currency 6 6 7 3" xfId="34726" xr:uid="{DC573E42-8946-459B-BFCA-CA8EA33C8DE2}"/>
    <cellStyle name="Currency 6 6 8" xfId="17422" xr:uid="{270B252C-FCF8-4DB9-BFB5-43AF023B354C}"/>
    <cellStyle name="Currency 6 6 8 2" xfId="45128" xr:uid="{BBE39715-D8F7-4607-9CD3-E6683D8522D9}"/>
    <cellStyle name="Currency 6 6 9" xfId="26808" xr:uid="{39A0F776-AF82-4E6F-AC31-AC470A354BF4}"/>
    <cellStyle name="Currency 6 6 9 2" xfId="54466" xr:uid="{6FA04614-EA23-451F-AE94-DCB176BEEF10}"/>
    <cellStyle name="Currency 6 7" xfId="266" xr:uid="{E542458E-541E-4035-9500-AFD144D499BA}"/>
    <cellStyle name="Currency 6 7 10" xfId="28189" xr:uid="{914F80B8-077F-4778-91A1-C06D3F0803B4}"/>
    <cellStyle name="Currency 6 7 2" xfId="712" xr:uid="{E8C1DB06-B28A-49EC-91CE-C1A63A5117F3}"/>
    <cellStyle name="Currency 6 7 2 2" xfId="1378" xr:uid="{A87912A6-DA36-4130-A732-AB8C32FFF4EB}"/>
    <cellStyle name="Currency 6 7 2 2 2" xfId="1904" xr:uid="{825B97C5-47CB-4AA7-BC12-ECFDB7657364}"/>
    <cellStyle name="Currency 6 7 2 2 2 2" xfId="4560" xr:uid="{08666339-5E95-4DF5-8BFD-872BCA80CD87}"/>
    <cellStyle name="Currency 6 7 2 2 2 2 2" xfId="11211" xr:uid="{16516709-53A3-440F-B3A9-1F9831D21F15}"/>
    <cellStyle name="Currency 6 7 2 2 2 2 2 2" xfId="17467" xr:uid="{F5E82EC8-0938-41DF-B6BC-670EB8B20D61}"/>
    <cellStyle name="Currency 6 7 2 2 2 2 2 2 2" xfId="45173" xr:uid="{DAC36848-A05F-41F4-B597-7064287166C3}"/>
    <cellStyle name="Currency 6 7 2 2 2 2 2 3" xfId="38917" xr:uid="{6C7DED78-A5AA-4BD8-BDB8-4C947B4D9A2B}"/>
    <cellStyle name="Currency 6 7 2 2 2 2 3" xfId="17466" xr:uid="{4C087A8B-B301-4E0B-A66D-5473F6A49FF4}"/>
    <cellStyle name="Currency 6 7 2 2 2 2 3 2" xfId="45172" xr:uid="{F3B048D3-5231-43D0-A17F-D2780B5E53E0}"/>
    <cellStyle name="Currency 6 7 2 2 2 2 4" xfId="32331" xr:uid="{F2B65019-FEA1-450C-90EB-CACE1A10EA5B}"/>
    <cellStyle name="Currency 6 7 2 2 2 3" xfId="8577" xr:uid="{AE5771A2-9C27-4E03-88C5-A617686B9147}"/>
    <cellStyle name="Currency 6 7 2 2 2 3 2" xfId="17468" xr:uid="{CC86BFFF-0BC3-47F0-9F9D-40BC2673BA9F}"/>
    <cellStyle name="Currency 6 7 2 2 2 3 2 2" xfId="45174" xr:uid="{60639176-79A5-4732-A6EC-3B95FAB149D8}"/>
    <cellStyle name="Currency 6 7 2 2 2 3 3" xfId="36283" xr:uid="{E092E982-B137-4FEA-8CC8-0FEA5785F451}"/>
    <cellStyle name="Currency 6 7 2 2 2 4" xfId="17465" xr:uid="{68C741A6-8B4B-4529-B9F7-A8732FD50A53}"/>
    <cellStyle name="Currency 6 7 2 2 2 4 2" xfId="45171" xr:uid="{0C283820-F259-415B-8AAF-D743987A514D}"/>
    <cellStyle name="Currency 6 7 2 2 2 5" xfId="29697" xr:uid="{55ECA18A-E36A-460F-98CD-262F78122EA9}"/>
    <cellStyle name="Currency 6 7 2 2 3" xfId="4043" xr:uid="{6E00C6D1-6225-4B46-B925-710129B52E33}"/>
    <cellStyle name="Currency 6 7 2 2 3 2" xfId="10694" xr:uid="{66A296D0-0452-4E66-9C1D-DD5F63F5A670}"/>
    <cellStyle name="Currency 6 7 2 2 3 2 2" xfId="17470" xr:uid="{3B75ABF9-4B88-4FA2-B0C3-A5C959056593}"/>
    <cellStyle name="Currency 6 7 2 2 3 2 2 2" xfId="45176" xr:uid="{FBC218F2-F10A-4C82-A9AA-1C178081586E}"/>
    <cellStyle name="Currency 6 7 2 2 3 2 3" xfId="38400" xr:uid="{8DF8C48C-9FA3-457B-BA13-919CB64C0D46}"/>
    <cellStyle name="Currency 6 7 2 2 3 3" xfId="17469" xr:uid="{5749D2A3-78B9-40C3-90B8-3C952F2AC488}"/>
    <cellStyle name="Currency 6 7 2 2 3 3 2" xfId="45175" xr:uid="{D228774F-8C5D-483B-960A-2C66671C924E}"/>
    <cellStyle name="Currency 6 7 2 2 3 4" xfId="31814" xr:uid="{5FA651AB-BE89-4A29-807A-8852DE628D04}"/>
    <cellStyle name="Currency 6 7 2 2 4" xfId="6693" xr:uid="{92C7922D-92E6-49AB-AE20-BE3BABFD8321}"/>
    <cellStyle name="Currency 6 7 2 2 4 2" xfId="13326" xr:uid="{02AC0C97-0D33-4A19-B7ED-BF6115E15B48}"/>
    <cellStyle name="Currency 6 7 2 2 4 2 2" xfId="17472" xr:uid="{B86FB9C6-86C9-4D9F-B313-8330E33F5E91}"/>
    <cellStyle name="Currency 6 7 2 2 4 2 2 2" xfId="45178" xr:uid="{542548D6-466D-4A0D-B4E1-C5AECC46E8D2}"/>
    <cellStyle name="Currency 6 7 2 2 4 2 3" xfId="41032" xr:uid="{628993AF-2187-4608-8B0F-95431065DB24}"/>
    <cellStyle name="Currency 6 7 2 2 4 3" xfId="17471" xr:uid="{0F1F4E26-6037-46F4-B645-0DB1191A6F74}"/>
    <cellStyle name="Currency 6 7 2 2 4 3 2" xfId="45177" xr:uid="{C38A3CF1-40A0-40A7-AF4C-D30224F673DB}"/>
    <cellStyle name="Currency 6 7 2 2 4 4" xfId="34446" xr:uid="{7933C203-B819-46F9-9084-29986A1E6E68}"/>
    <cellStyle name="Currency 6 7 2 2 5" xfId="8060" xr:uid="{CFE5E7B0-527C-4F3F-8D29-4A3DCD626D20}"/>
    <cellStyle name="Currency 6 7 2 2 5 2" xfId="17473" xr:uid="{8C380785-2C94-495C-A029-E63C4734BDC8}"/>
    <cellStyle name="Currency 6 7 2 2 5 2 2" xfId="45179" xr:uid="{2B22E77E-B536-448F-9804-271F41C8D061}"/>
    <cellStyle name="Currency 6 7 2 2 5 3" xfId="35766" xr:uid="{500F7B1A-71C0-445D-92C5-C369D9768131}"/>
    <cellStyle name="Currency 6 7 2 2 6" xfId="17464" xr:uid="{6983B4F4-9DC4-4900-8CC1-893A8316CA3E}"/>
    <cellStyle name="Currency 6 7 2 2 6 2" xfId="45170" xr:uid="{9CA1EB73-F415-4E3C-A540-AE25FA99770A}"/>
    <cellStyle name="Currency 6 7 2 2 7" xfId="27859" xr:uid="{114D3C84-5EDA-42F4-844C-6AD3617BD4A4}"/>
    <cellStyle name="Currency 6 7 2 2 7 2" xfId="55517" xr:uid="{2493F397-4BBD-4BCF-87BB-A76B621F8D44}"/>
    <cellStyle name="Currency 6 7 2 2 8" xfId="29180" xr:uid="{D165459F-DF6B-454F-B66C-C9DC55FB7FA4}"/>
    <cellStyle name="Currency 6 7 2 3" xfId="1903" xr:uid="{33AE351F-FDEF-496C-9CB8-70ED100A49BF}"/>
    <cellStyle name="Currency 6 7 2 3 2" xfId="4559" xr:uid="{8F30C187-CF96-41AF-918C-3FBF890BEEF0}"/>
    <cellStyle name="Currency 6 7 2 3 2 2" xfId="11210" xr:uid="{FC618A0C-E243-46C0-BAF5-0BF592541353}"/>
    <cellStyle name="Currency 6 7 2 3 2 2 2" xfId="17476" xr:uid="{21125ABC-FA20-4443-BEED-F721DBF67E28}"/>
    <cellStyle name="Currency 6 7 2 3 2 2 2 2" xfId="45182" xr:uid="{7C5A73FE-EFE9-40CF-8ECC-CE70F2ED2BFD}"/>
    <cellStyle name="Currency 6 7 2 3 2 2 3" xfId="38916" xr:uid="{2637D3A4-93FB-4E89-A36E-4FE00E7DEBEE}"/>
    <cellStyle name="Currency 6 7 2 3 2 3" xfId="17475" xr:uid="{AE3BB022-F3D0-498A-BC67-CE2DEBC78C0A}"/>
    <cellStyle name="Currency 6 7 2 3 2 3 2" xfId="45181" xr:uid="{8E72429B-D7A0-442A-8B87-B316C2CF5CC5}"/>
    <cellStyle name="Currency 6 7 2 3 2 4" xfId="32330" xr:uid="{BE08D32F-B351-4E4F-AAFF-879FBAA581FA}"/>
    <cellStyle name="Currency 6 7 2 3 3" xfId="8576" xr:uid="{9DC9DDFC-BA87-4EC4-A604-D881D4D196F8}"/>
    <cellStyle name="Currency 6 7 2 3 3 2" xfId="17477" xr:uid="{F27ABA11-5352-4267-8F48-E703F3DDAED7}"/>
    <cellStyle name="Currency 6 7 2 3 3 2 2" xfId="45183" xr:uid="{0A76639B-8970-4510-805A-EE6F79640A55}"/>
    <cellStyle name="Currency 6 7 2 3 3 3" xfId="36282" xr:uid="{4421882C-D6A4-4249-98D2-1B0EC81965A6}"/>
    <cellStyle name="Currency 6 7 2 3 4" xfId="17474" xr:uid="{0935BBAC-3577-496F-8E61-B6C140B5E330}"/>
    <cellStyle name="Currency 6 7 2 3 4 2" xfId="45180" xr:uid="{4901C071-4419-4606-B0C5-C36A5CAE567E}"/>
    <cellStyle name="Currency 6 7 2 3 5" xfId="29696" xr:uid="{0BFB96F0-5ED4-4256-9A68-85C833097DFB}"/>
    <cellStyle name="Currency 6 7 2 4" xfId="3387" xr:uid="{7F820DEE-ABAF-4442-8E2E-8B9B715BA146}"/>
    <cellStyle name="Currency 6 7 2 4 2" xfId="10038" xr:uid="{AA737651-3D31-430F-B76A-319D15C81CA9}"/>
    <cellStyle name="Currency 6 7 2 4 2 2" xfId="17479" xr:uid="{C2D8A72C-D661-427F-8AAA-FDAEDD0FE906}"/>
    <cellStyle name="Currency 6 7 2 4 2 2 2" xfId="45185" xr:uid="{95C3ADD3-469E-4EDA-A577-483EEDDB5FE4}"/>
    <cellStyle name="Currency 6 7 2 4 2 3" xfId="37744" xr:uid="{1B5408B9-9CD3-488C-80F7-692E5A7E23EC}"/>
    <cellStyle name="Currency 6 7 2 4 3" xfId="17478" xr:uid="{0C5D75A0-DBE6-40F8-9DB9-63299E27ADF0}"/>
    <cellStyle name="Currency 6 7 2 4 3 2" xfId="45184" xr:uid="{8FC300D4-2252-439D-AA1E-6EBF760A1CF5}"/>
    <cellStyle name="Currency 6 7 2 4 4" xfId="31158" xr:uid="{9B3DA789-033B-439A-AB80-708A06E5B2F6}"/>
    <cellStyle name="Currency 6 7 2 5" xfId="6037" xr:uid="{A7E76802-A7AE-413C-A2C2-EDB7442934CD}"/>
    <cellStyle name="Currency 6 7 2 5 2" xfId="12670" xr:uid="{097F9256-6D9B-4879-A876-83BE2177499F}"/>
    <cellStyle name="Currency 6 7 2 5 2 2" xfId="17481" xr:uid="{61A44EF1-519D-46CB-A574-271257ED250C}"/>
    <cellStyle name="Currency 6 7 2 5 2 2 2" xfId="45187" xr:uid="{9C661A23-75FF-47B3-9A51-5040951C999B}"/>
    <cellStyle name="Currency 6 7 2 5 2 3" xfId="40376" xr:uid="{CD47BD0C-3DBF-4B20-AC5A-F5FE3B642F54}"/>
    <cellStyle name="Currency 6 7 2 5 3" xfId="17480" xr:uid="{744ED4B6-2B6A-42ED-9320-ADF8E1D95E61}"/>
    <cellStyle name="Currency 6 7 2 5 3 2" xfId="45186" xr:uid="{7EF0B2F3-4E08-4870-8480-A30A29144F99}"/>
    <cellStyle name="Currency 6 7 2 5 4" xfId="33790" xr:uid="{91E7EF3D-9384-4623-9F70-91F1BEE5A2FA}"/>
    <cellStyle name="Currency 6 7 2 6" xfId="7404" xr:uid="{1F9BD9CD-F169-4FA9-9E35-E53AF9282105}"/>
    <cellStyle name="Currency 6 7 2 6 2" xfId="17482" xr:uid="{8E654CCD-6FC8-4759-B9E9-6D27D016BC46}"/>
    <cellStyle name="Currency 6 7 2 6 2 2" xfId="45188" xr:uid="{F85140D0-7384-4421-9301-5B56760E3778}"/>
    <cellStyle name="Currency 6 7 2 6 3" xfId="35110" xr:uid="{DE58C05B-6717-4ECD-931D-09622C314BF4}"/>
    <cellStyle name="Currency 6 7 2 7" xfId="17463" xr:uid="{D894B88C-D871-48FE-ADAA-794DBDE0F503}"/>
    <cellStyle name="Currency 6 7 2 7 2" xfId="45169" xr:uid="{95632750-2646-4FD6-891F-6010DCDB5A8C}"/>
    <cellStyle name="Currency 6 7 2 8" xfId="27203" xr:uid="{BF73522F-BAAD-4BA4-8324-6CE55D24F481}"/>
    <cellStyle name="Currency 6 7 2 8 2" xfId="54861" xr:uid="{372BA8B4-5A50-44D7-ADB2-992339E530A0}"/>
    <cellStyle name="Currency 6 7 2 9" xfId="28524" xr:uid="{B01F072A-7E4F-479D-92C3-8C4E3F178D5F}"/>
    <cellStyle name="Currency 6 7 3" xfId="1043" xr:uid="{6370D1D5-E1CA-44F2-8C6C-BC292CCCD270}"/>
    <cellStyle name="Currency 6 7 3 2" xfId="1905" xr:uid="{E30FB73E-B8DA-46AB-BD20-147449342229}"/>
    <cellStyle name="Currency 6 7 3 2 2" xfId="4561" xr:uid="{16E5B3EB-D532-49A0-9C75-56729AB349D9}"/>
    <cellStyle name="Currency 6 7 3 2 2 2" xfId="11212" xr:uid="{86B82253-623B-4993-A275-4966FE1B996F}"/>
    <cellStyle name="Currency 6 7 3 2 2 2 2" xfId="17486" xr:uid="{247A6957-7DDA-4CF8-8BFF-626303268169}"/>
    <cellStyle name="Currency 6 7 3 2 2 2 2 2" xfId="45192" xr:uid="{F0073C1D-99C1-4B3F-ABE8-C0FC33BCA9A2}"/>
    <cellStyle name="Currency 6 7 3 2 2 2 3" xfId="38918" xr:uid="{8931A6B9-0624-4E48-945B-CF35E48F07AC}"/>
    <cellStyle name="Currency 6 7 3 2 2 3" xfId="17485" xr:uid="{5E1F855E-8183-4F91-92DC-F1B6D8CF6F22}"/>
    <cellStyle name="Currency 6 7 3 2 2 3 2" xfId="45191" xr:uid="{56393DD9-F063-4D81-863D-CDE70D947110}"/>
    <cellStyle name="Currency 6 7 3 2 2 4" xfId="32332" xr:uid="{A375D68B-D959-4237-ABBB-53727C8F9F37}"/>
    <cellStyle name="Currency 6 7 3 2 3" xfId="8578" xr:uid="{5ABE4A57-B6B4-4F6A-A7EA-465F410EE05D}"/>
    <cellStyle name="Currency 6 7 3 2 3 2" xfId="17487" xr:uid="{1A9BE0C6-92D4-498B-BC2B-AC2DFA56CB21}"/>
    <cellStyle name="Currency 6 7 3 2 3 2 2" xfId="45193" xr:uid="{D2F54D3D-48CF-4F82-927D-30DB07C7A36D}"/>
    <cellStyle name="Currency 6 7 3 2 3 3" xfId="36284" xr:uid="{6D7960E7-CDF8-49A3-8AA4-8A6D6E18ECA2}"/>
    <cellStyle name="Currency 6 7 3 2 4" xfId="17484" xr:uid="{C92C4483-FF7A-476F-9198-8FB6B3FA589A}"/>
    <cellStyle name="Currency 6 7 3 2 4 2" xfId="45190" xr:uid="{70CC30E0-5FE1-4486-9124-7DCB09B8C462}"/>
    <cellStyle name="Currency 6 7 3 2 5" xfId="29698" xr:uid="{A6A66953-AED3-4A86-B953-5AB8B000A437}"/>
    <cellStyle name="Currency 6 7 3 3" xfId="3708" xr:uid="{D055BD28-9239-41BF-8B16-71A34C43180B}"/>
    <cellStyle name="Currency 6 7 3 3 2" xfId="10359" xr:uid="{F3B16476-098A-4D61-8BCB-B40334916450}"/>
    <cellStyle name="Currency 6 7 3 3 2 2" xfId="17489" xr:uid="{AB1DC96A-B691-4695-BE89-D205F4CA2EF9}"/>
    <cellStyle name="Currency 6 7 3 3 2 2 2" xfId="45195" xr:uid="{CB9FB043-50BB-4590-AA73-EEA9C0763DCB}"/>
    <cellStyle name="Currency 6 7 3 3 2 3" xfId="38065" xr:uid="{7E48A738-9604-4441-986F-4C7631DCAC12}"/>
    <cellStyle name="Currency 6 7 3 3 3" xfId="17488" xr:uid="{2DA26BC6-CCED-4108-B6E3-BF8CD03702B2}"/>
    <cellStyle name="Currency 6 7 3 3 3 2" xfId="45194" xr:uid="{EDC36913-569B-4282-A10D-EC29635CF6B8}"/>
    <cellStyle name="Currency 6 7 3 3 4" xfId="31479" xr:uid="{27A29035-C096-475B-89BB-7D7182E22253}"/>
    <cellStyle name="Currency 6 7 3 4" xfId="6358" xr:uid="{D8B80577-4A4B-4FF1-A7FE-03BED12979F6}"/>
    <cellStyle name="Currency 6 7 3 4 2" xfId="12991" xr:uid="{943A297D-D9EA-4FA8-AB89-A5E228FA7CB0}"/>
    <cellStyle name="Currency 6 7 3 4 2 2" xfId="17491" xr:uid="{A24BDC89-CF79-4C9A-BC9F-31C18D2E96A5}"/>
    <cellStyle name="Currency 6 7 3 4 2 2 2" xfId="45197" xr:uid="{E2532904-47C6-48C4-AE65-F2E4BAD89D0C}"/>
    <cellStyle name="Currency 6 7 3 4 2 3" xfId="40697" xr:uid="{7D442584-0784-4EFB-90D0-CB91A397BA65}"/>
    <cellStyle name="Currency 6 7 3 4 3" xfId="17490" xr:uid="{D4896291-2F61-4801-96ED-A94F93C23FF7}"/>
    <cellStyle name="Currency 6 7 3 4 3 2" xfId="45196" xr:uid="{3FEA7B4E-85E5-4AAD-B37D-974ED8E2401D}"/>
    <cellStyle name="Currency 6 7 3 4 4" xfId="34111" xr:uid="{404EF031-CE29-42A6-ACF9-C6DC12C4D97A}"/>
    <cellStyle name="Currency 6 7 3 5" xfId="7725" xr:uid="{C7F4F92F-CE13-45D6-87E5-D49A1E6315E5}"/>
    <cellStyle name="Currency 6 7 3 5 2" xfId="17492" xr:uid="{E18D577A-577C-42FB-B63F-BDAE721BC469}"/>
    <cellStyle name="Currency 6 7 3 5 2 2" xfId="45198" xr:uid="{8ED82942-530C-4116-B959-4AC2E58CE50F}"/>
    <cellStyle name="Currency 6 7 3 5 3" xfId="35431" xr:uid="{E18FFA23-F3E4-422C-A505-646F284C7F76}"/>
    <cellStyle name="Currency 6 7 3 6" xfId="17483" xr:uid="{BF13A537-64BA-47DE-8B6F-A8FB46143811}"/>
    <cellStyle name="Currency 6 7 3 6 2" xfId="45189" xr:uid="{D45C1942-3BC2-404E-BCC9-BE1943A11724}"/>
    <cellStyle name="Currency 6 7 3 7" xfId="27524" xr:uid="{13E673A2-CBFE-459F-873A-3EA2C62E4E4B}"/>
    <cellStyle name="Currency 6 7 3 7 2" xfId="55182" xr:uid="{1D045EE6-9BCE-41CE-A303-F3C5E9B65CF7}"/>
    <cellStyle name="Currency 6 7 3 8" xfId="28845" xr:uid="{468280C1-1F85-4653-AD85-C408F2E41443}"/>
    <cellStyle name="Currency 6 7 4" xfId="1902" xr:uid="{468C4F47-1DB9-4D80-8105-C78BAA167C4F}"/>
    <cellStyle name="Currency 6 7 4 2" xfId="4558" xr:uid="{E3A8E38B-C03D-42E6-B113-3311DCA5D52C}"/>
    <cellStyle name="Currency 6 7 4 2 2" xfId="11209" xr:uid="{0A72A272-E806-4E0E-BE65-9BCD5980F934}"/>
    <cellStyle name="Currency 6 7 4 2 2 2" xfId="17495" xr:uid="{225E42AB-9020-4459-AA65-5D1076D9222F}"/>
    <cellStyle name="Currency 6 7 4 2 2 2 2" xfId="45201" xr:uid="{7BDB2FE4-87DA-4744-AEC4-56780DFAF487}"/>
    <cellStyle name="Currency 6 7 4 2 2 3" xfId="38915" xr:uid="{0FD391EC-6187-4475-8AB7-EA63585C3875}"/>
    <cellStyle name="Currency 6 7 4 2 3" xfId="17494" xr:uid="{DAA44693-3615-4EFC-86AB-212DD4F4B189}"/>
    <cellStyle name="Currency 6 7 4 2 3 2" xfId="45200" xr:uid="{EDDF4EA7-438E-4D54-97AC-ABE51A8740CB}"/>
    <cellStyle name="Currency 6 7 4 2 4" xfId="32329" xr:uid="{2D1FBB6E-98A0-427B-91CE-CE330D07A59A}"/>
    <cellStyle name="Currency 6 7 4 3" xfId="8575" xr:uid="{F206CA71-713B-43D9-8A23-8D8CFADC0680}"/>
    <cellStyle name="Currency 6 7 4 3 2" xfId="17496" xr:uid="{E3B0A19A-F2CD-41EA-8119-59A0F812FD48}"/>
    <cellStyle name="Currency 6 7 4 3 2 2" xfId="45202" xr:uid="{C440C3A3-B1B8-4EEF-B3BB-15B6BA190FD3}"/>
    <cellStyle name="Currency 6 7 4 3 3" xfId="36281" xr:uid="{9503E7E9-F22B-451F-8DF2-6BD28E4A86FA}"/>
    <cellStyle name="Currency 6 7 4 4" xfId="17493" xr:uid="{DEDF450E-66D6-4CB0-823C-3EE6396AA793}"/>
    <cellStyle name="Currency 6 7 4 4 2" xfId="45199" xr:uid="{84BC7B0C-329A-4FDD-AEC0-B95977A4F35A}"/>
    <cellStyle name="Currency 6 7 4 5" xfId="29695" xr:uid="{AB7BFB42-7614-4D5A-A943-F93301C70B37}"/>
    <cellStyle name="Currency 6 7 5" xfId="3051" xr:uid="{45776FA4-0B5D-4AE3-8F49-0FA8AC1237B4}"/>
    <cellStyle name="Currency 6 7 5 2" xfId="9703" xr:uid="{17F26C0F-2628-4737-ACE8-2E5EF1E9090D}"/>
    <cellStyle name="Currency 6 7 5 2 2" xfId="17498" xr:uid="{7E7B5C62-99B1-4270-B28B-E748C9288D19}"/>
    <cellStyle name="Currency 6 7 5 2 2 2" xfId="45204" xr:uid="{C8FAE5E7-E277-4A87-8545-87ABB48AF456}"/>
    <cellStyle name="Currency 6 7 5 2 3" xfId="37409" xr:uid="{B80E5496-1197-43F9-A68F-6265683B5332}"/>
    <cellStyle name="Currency 6 7 5 3" xfId="17497" xr:uid="{144EB0FA-823D-4E8C-842F-8CD53730FEA0}"/>
    <cellStyle name="Currency 6 7 5 3 2" xfId="45203" xr:uid="{9522276D-F654-4CF9-82F0-CC38BB7D0120}"/>
    <cellStyle name="Currency 6 7 5 4" xfId="30823" xr:uid="{7DD0FF45-B768-4E81-BA11-405C3081067F}"/>
    <cellStyle name="Currency 6 7 6" xfId="5690" xr:uid="{DC16E7A5-5302-42C1-B988-C6970268E27D}"/>
    <cellStyle name="Currency 6 7 6 2" xfId="12323" xr:uid="{D3FAAD0D-A7A1-4154-A383-EBA327F847DC}"/>
    <cellStyle name="Currency 6 7 6 2 2" xfId="17500" xr:uid="{3E25F5DB-D857-4897-8F3D-157F972E4451}"/>
    <cellStyle name="Currency 6 7 6 2 2 2" xfId="45206" xr:uid="{989DB149-DCFC-490B-91D2-5C5128036834}"/>
    <cellStyle name="Currency 6 7 6 2 3" xfId="40029" xr:uid="{44FB2174-3265-4B5E-A90C-842AC40DEF6E}"/>
    <cellStyle name="Currency 6 7 6 3" xfId="17499" xr:uid="{3F31BBE0-5F20-43B8-BC91-2B4240DB744D}"/>
    <cellStyle name="Currency 6 7 6 3 2" xfId="45205" xr:uid="{E770C3EC-584E-4374-9529-0151C8F87D53}"/>
    <cellStyle name="Currency 6 7 6 4" xfId="33443" xr:uid="{511FC290-37F2-4A74-9341-BE888DB70773}"/>
    <cellStyle name="Currency 6 7 7" xfId="7069" xr:uid="{AE792AEC-4501-4E41-85AE-860BFCD622B7}"/>
    <cellStyle name="Currency 6 7 7 2" xfId="17501" xr:uid="{4DAC9D58-1CB0-4599-AAD8-F8325EFE185E}"/>
    <cellStyle name="Currency 6 7 7 2 2" xfId="45207" xr:uid="{52D89D6E-C1FA-4F4B-B0A6-54E7A40E0547}"/>
    <cellStyle name="Currency 6 7 7 3" xfId="34775" xr:uid="{447E1F6C-F3A1-4A50-9B30-7784BB3FE78F}"/>
    <cellStyle name="Currency 6 7 8" xfId="17462" xr:uid="{1228413C-A7AA-438B-BF05-352B9D05C932}"/>
    <cellStyle name="Currency 6 7 8 2" xfId="45168" xr:uid="{695BF213-88A2-4117-A8D9-BF6AD98ED2B2}"/>
    <cellStyle name="Currency 6 7 9" xfId="26857" xr:uid="{A140E60E-BCD4-42F6-B109-77F438150C43}"/>
    <cellStyle name="Currency 6 7 9 2" xfId="54515" xr:uid="{9B7C7652-755F-46BE-94CD-71DD6AAAEF4F}"/>
    <cellStyle name="Currency 6 8" xfId="299" xr:uid="{61AFF3E0-54C5-42B9-B6CF-960C3009563B}"/>
    <cellStyle name="Currency 6 8 10" xfId="28218" xr:uid="{847B9738-8713-4E5F-B460-1B2CC1FDAD9F}"/>
    <cellStyle name="Currency 6 8 2" xfId="741" xr:uid="{4EF20DD9-E52B-4D0F-B710-9E97FE5033D9}"/>
    <cellStyle name="Currency 6 8 2 2" xfId="1407" xr:uid="{BEFE24E3-DB50-4932-B82D-A3D6D454CC3E}"/>
    <cellStyle name="Currency 6 8 2 2 2" xfId="1908" xr:uid="{2FAAC68A-4DDB-474D-9955-E79410874354}"/>
    <cellStyle name="Currency 6 8 2 2 2 2" xfId="4564" xr:uid="{1553AF54-50FC-4D27-9398-38CDBD1C10D2}"/>
    <cellStyle name="Currency 6 8 2 2 2 2 2" xfId="11215" xr:uid="{2090D718-6463-4896-AEAB-9B148F5FBF24}"/>
    <cellStyle name="Currency 6 8 2 2 2 2 2 2" xfId="17507" xr:uid="{AD4679BA-F32E-4EE4-98B6-2CD84ADFA9E3}"/>
    <cellStyle name="Currency 6 8 2 2 2 2 2 2 2" xfId="45213" xr:uid="{1B75C9C6-FA0F-450D-B5C0-9A96CB79DB7A}"/>
    <cellStyle name="Currency 6 8 2 2 2 2 2 3" xfId="38921" xr:uid="{99295300-4D8C-4784-B2E9-5179EAF9BEC8}"/>
    <cellStyle name="Currency 6 8 2 2 2 2 3" xfId="17506" xr:uid="{4A882AFF-6905-4C1D-9937-CBA6EB9FF5E4}"/>
    <cellStyle name="Currency 6 8 2 2 2 2 3 2" xfId="45212" xr:uid="{814CB4B2-017D-4B96-BDC8-E4BE03D5D16E}"/>
    <cellStyle name="Currency 6 8 2 2 2 2 4" xfId="32335" xr:uid="{19051ABE-3BA0-4049-9A1C-524B79932408}"/>
    <cellStyle name="Currency 6 8 2 2 2 3" xfId="8581" xr:uid="{98E9724A-2BF9-4057-90DC-E12ACD863DFF}"/>
    <cellStyle name="Currency 6 8 2 2 2 3 2" xfId="17508" xr:uid="{F24F29B7-A451-4D4C-B730-E9FF0478AAC8}"/>
    <cellStyle name="Currency 6 8 2 2 2 3 2 2" xfId="45214" xr:uid="{3052E2E3-7728-40E8-9298-0D3816110E7F}"/>
    <cellStyle name="Currency 6 8 2 2 2 3 3" xfId="36287" xr:uid="{F443F4D5-C1BD-410C-846C-C587EC4D983E}"/>
    <cellStyle name="Currency 6 8 2 2 2 4" xfId="17505" xr:uid="{BDB43087-32FA-4F3F-9363-0D8A4247B595}"/>
    <cellStyle name="Currency 6 8 2 2 2 4 2" xfId="45211" xr:uid="{EFDEC632-C186-4969-8A1C-0E9A018A7F90}"/>
    <cellStyle name="Currency 6 8 2 2 2 5" xfId="29701" xr:uid="{BB4D5C4A-351B-4C14-8C56-87708E338D20}"/>
    <cellStyle name="Currency 6 8 2 2 3" xfId="4072" xr:uid="{603C94B0-C773-4445-AEF3-81A198A4271C}"/>
    <cellStyle name="Currency 6 8 2 2 3 2" xfId="10723" xr:uid="{E0519164-C3FA-46B3-9EEF-023F6B56EE52}"/>
    <cellStyle name="Currency 6 8 2 2 3 2 2" xfId="17510" xr:uid="{E8D5992D-016E-499D-A4E3-232C41DD1C1B}"/>
    <cellStyle name="Currency 6 8 2 2 3 2 2 2" xfId="45216" xr:uid="{1831CD8B-FFE1-4FFB-A2EA-F083A65B406E}"/>
    <cellStyle name="Currency 6 8 2 2 3 2 3" xfId="38429" xr:uid="{816D9183-590C-4557-A264-55A5AA462967}"/>
    <cellStyle name="Currency 6 8 2 2 3 3" xfId="17509" xr:uid="{E59A6BBC-0E1E-4193-9CE9-E34EB4601797}"/>
    <cellStyle name="Currency 6 8 2 2 3 3 2" xfId="45215" xr:uid="{4EAA4F85-07A2-4CBD-8ADF-031B3AB72832}"/>
    <cellStyle name="Currency 6 8 2 2 3 4" xfId="31843" xr:uid="{4978062E-2524-4C6D-AA49-90B218D5180D}"/>
    <cellStyle name="Currency 6 8 2 2 4" xfId="6722" xr:uid="{79068BAD-1FFC-4E1F-A5CE-858B64ED0FEC}"/>
    <cellStyle name="Currency 6 8 2 2 4 2" xfId="13355" xr:uid="{CDD1BCF2-25B7-47BA-A6EE-D60ED28A65F4}"/>
    <cellStyle name="Currency 6 8 2 2 4 2 2" xfId="17512" xr:uid="{C24583A0-9A84-4AB7-8B49-D5CA71C17BB0}"/>
    <cellStyle name="Currency 6 8 2 2 4 2 2 2" xfId="45218" xr:uid="{B62AFB20-530E-4801-99DC-AB63C28CB1AE}"/>
    <cellStyle name="Currency 6 8 2 2 4 2 3" xfId="41061" xr:uid="{88E3F8EE-87F7-479B-A285-3FAB504973D0}"/>
    <cellStyle name="Currency 6 8 2 2 4 3" xfId="17511" xr:uid="{6B7B02B4-F4C9-43B2-9F93-934AA1D2DA7C}"/>
    <cellStyle name="Currency 6 8 2 2 4 3 2" xfId="45217" xr:uid="{32B52777-492A-4374-BFCB-E418CCF969E4}"/>
    <cellStyle name="Currency 6 8 2 2 4 4" xfId="34475" xr:uid="{2B7CBE6A-C374-42F1-902C-B300F3D614E3}"/>
    <cellStyle name="Currency 6 8 2 2 5" xfId="8089" xr:uid="{83CBB399-9317-4163-8D53-6D5FF7141675}"/>
    <cellStyle name="Currency 6 8 2 2 5 2" xfId="17513" xr:uid="{6CDB07DC-CE93-4853-B4FE-4A8833FF7329}"/>
    <cellStyle name="Currency 6 8 2 2 5 2 2" xfId="45219" xr:uid="{B9046A84-6B59-40EB-B46A-EB5771BE4042}"/>
    <cellStyle name="Currency 6 8 2 2 5 3" xfId="35795" xr:uid="{E4A2FDC3-F2FC-4867-9B7F-FE1E082DF037}"/>
    <cellStyle name="Currency 6 8 2 2 6" xfId="17504" xr:uid="{9CB5839E-CC77-4DD2-955E-F6343825DCC0}"/>
    <cellStyle name="Currency 6 8 2 2 6 2" xfId="45210" xr:uid="{23144A3A-60B0-41A2-8420-140ADBE90416}"/>
    <cellStyle name="Currency 6 8 2 2 7" xfId="27888" xr:uid="{A1C6F529-2BA3-40D3-B7DE-9633993D02E5}"/>
    <cellStyle name="Currency 6 8 2 2 7 2" xfId="55546" xr:uid="{29BFF81B-EDFB-48CE-BE51-4544F5E62E32}"/>
    <cellStyle name="Currency 6 8 2 2 8" xfId="29209" xr:uid="{9B477701-0E61-419F-9BE4-6F6A1778D6B2}"/>
    <cellStyle name="Currency 6 8 2 3" xfId="1907" xr:uid="{8CB54288-459C-4E89-8B7D-64470AE795F1}"/>
    <cellStyle name="Currency 6 8 2 3 2" xfId="4563" xr:uid="{3C421AFD-4165-438B-905A-5B171C24ECDE}"/>
    <cellStyle name="Currency 6 8 2 3 2 2" xfId="11214" xr:uid="{504E29DF-F4A2-4240-B07F-47F4F718B524}"/>
    <cellStyle name="Currency 6 8 2 3 2 2 2" xfId="17516" xr:uid="{421B02D6-239B-46EB-916F-5CCC6D4CE73D}"/>
    <cellStyle name="Currency 6 8 2 3 2 2 2 2" xfId="45222" xr:uid="{14D8AB4C-A988-4C75-9B3D-C59407466DB0}"/>
    <cellStyle name="Currency 6 8 2 3 2 2 3" xfId="38920" xr:uid="{E11A6910-333F-4A16-8E1F-FF03A2C4D27F}"/>
    <cellStyle name="Currency 6 8 2 3 2 3" xfId="17515" xr:uid="{F95290F8-D0B2-4BFC-87DE-A3EFEC7781F2}"/>
    <cellStyle name="Currency 6 8 2 3 2 3 2" xfId="45221" xr:uid="{F8C6ECBA-F204-420A-A5A5-BB73261BF718}"/>
    <cellStyle name="Currency 6 8 2 3 2 4" xfId="32334" xr:uid="{AC838F12-4679-4256-97F8-0237E1CA71AC}"/>
    <cellStyle name="Currency 6 8 2 3 3" xfId="8580" xr:uid="{394CB1F7-97BB-458B-814E-529C606C6F42}"/>
    <cellStyle name="Currency 6 8 2 3 3 2" xfId="17517" xr:uid="{E0335D63-84D2-4FBF-B918-F98F42F59113}"/>
    <cellStyle name="Currency 6 8 2 3 3 2 2" xfId="45223" xr:uid="{31075B13-1E9F-481C-B12A-E120635B2DF2}"/>
    <cellStyle name="Currency 6 8 2 3 3 3" xfId="36286" xr:uid="{9E8FDB49-4EF0-4DAB-9E03-51154AAC2433}"/>
    <cellStyle name="Currency 6 8 2 3 4" xfId="17514" xr:uid="{B6EE2645-E87C-4574-A5DC-3F445A8AB943}"/>
    <cellStyle name="Currency 6 8 2 3 4 2" xfId="45220" xr:uid="{045C11AD-401C-4BF1-B401-A5DDF9C41487}"/>
    <cellStyle name="Currency 6 8 2 3 5" xfId="29700" xr:uid="{FE5841AB-5C1D-434C-BB64-BD8207376F06}"/>
    <cellStyle name="Currency 6 8 2 4" xfId="3416" xr:uid="{56B46F83-C76A-4FB6-9839-216FDA1CA4EF}"/>
    <cellStyle name="Currency 6 8 2 4 2" xfId="10067" xr:uid="{A19784E9-02C7-46D9-A3D2-CE93E19344CD}"/>
    <cellStyle name="Currency 6 8 2 4 2 2" xfId="17519" xr:uid="{91A5D941-1AB2-4AEB-A0EF-6F9A769C6E6A}"/>
    <cellStyle name="Currency 6 8 2 4 2 2 2" xfId="45225" xr:uid="{85E59E5C-C0E3-4D00-B4F1-A6234E9B669C}"/>
    <cellStyle name="Currency 6 8 2 4 2 3" xfId="37773" xr:uid="{B44AA69A-344D-4F54-8E4C-0C58389A75B9}"/>
    <cellStyle name="Currency 6 8 2 4 3" xfId="17518" xr:uid="{9E58F48C-9243-4AFC-8705-764EF65D0035}"/>
    <cellStyle name="Currency 6 8 2 4 3 2" xfId="45224" xr:uid="{C33EA827-1A1E-4192-9139-B03109A52DEF}"/>
    <cellStyle name="Currency 6 8 2 4 4" xfId="31187" xr:uid="{204CF6F0-31A2-4AD5-8FB0-2BE16913D744}"/>
    <cellStyle name="Currency 6 8 2 5" xfId="6066" xr:uid="{0286ED6A-B887-4116-AF5F-2881AD265CB6}"/>
    <cellStyle name="Currency 6 8 2 5 2" xfId="12699" xr:uid="{F5785CC5-4950-457F-880C-DA5C90C1F9AB}"/>
    <cellStyle name="Currency 6 8 2 5 2 2" xfId="17521" xr:uid="{EF245868-37B6-4AA1-830B-472957D6D5A1}"/>
    <cellStyle name="Currency 6 8 2 5 2 2 2" xfId="45227" xr:uid="{F4C10471-5ED1-467B-ABCC-60B6369B6BF3}"/>
    <cellStyle name="Currency 6 8 2 5 2 3" xfId="40405" xr:uid="{A7B97E93-E779-48E5-BE5B-70B2F158FF86}"/>
    <cellStyle name="Currency 6 8 2 5 3" xfId="17520" xr:uid="{DA714E55-4432-4363-9368-B33860FDFDDD}"/>
    <cellStyle name="Currency 6 8 2 5 3 2" xfId="45226" xr:uid="{4B5DB8F7-948B-4274-A3C4-0003A03D4C8E}"/>
    <cellStyle name="Currency 6 8 2 5 4" xfId="33819" xr:uid="{35CCBCC0-3C02-46A4-8FA0-9B8845F624E0}"/>
    <cellStyle name="Currency 6 8 2 6" xfId="7433" xr:uid="{6E6C7F5B-9DF9-45B3-82B0-40085582B38D}"/>
    <cellStyle name="Currency 6 8 2 6 2" xfId="17522" xr:uid="{9CCD8011-4876-47FF-8DDD-38F8C88545F0}"/>
    <cellStyle name="Currency 6 8 2 6 2 2" xfId="45228" xr:uid="{CAF294FA-9966-4F16-A1E5-7B1A39885257}"/>
    <cellStyle name="Currency 6 8 2 6 3" xfId="35139" xr:uid="{31ADD04F-4B13-4DD2-A9E4-DD73CF271659}"/>
    <cellStyle name="Currency 6 8 2 7" xfId="17503" xr:uid="{6F14B6CA-3E72-4316-9984-263A9F1CBA77}"/>
    <cellStyle name="Currency 6 8 2 7 2" xfId="45209" xr:uid="{84E0DED8-ABF3-41F4-AE53-71A72ABD2E08}"/>
    <cellStyle name="Currency 6 8 2 8" xfId="27232" xr:uid="{D2EA31A3-0425-459D-A82A-5A9AC70998BC}"/>
    <cellStyle name="Currency 6 8 2 8 2" xfId="54890" xr:uid="{720E8CA9-1F4C-4BED-8B2D-532458A51782}"/>
    <cellStyle name="Currency 6 8 2 9" xfId="28553" xr:uid="{1BDD11C0-86FB-4353-8AB9-8A2BB4CC578C}"/>
    <cellStyle name="Currency 6 8 3" xfId="1072" xr:uid="{EC229D14-E3F5-4CE1-9180-7CF5D54F7A8D}"/>
    <cellStyle name="Currency 6 8 3 2" xfId="1909" xr:uid="{72EDB7FD-5825-4768-81F9-FC0FBC2605D9}"/>
    <cellStyle name="Currency 6 8 3 2 2" xfId="4565" xr:uid="{70A5FC15-BA9E-45E2-B9AC-B0F150D69CFC}"/>
    <cellStyle name="Currency 6 8 3 2 2 2" xfId="11216" xr:uid="{446D9F9C-8CBE-4CEC-A64E-CFAEA341CAA2}"/>
    <cellStyle name="Currency 6 8 3 2 2 2 2" xfId="17526" xr:uid="{EB620391-A03D-4E36-B616-EDCFC925D4BF}"/>
    <cellStyle name="Currency 6 8 3 2 2 2 2 2" xfId="45232" xr:uid="{49C3BC7D-CDBC-4919-B887-1DBEC0DC8AD2}"/>
    <cellStyle name="Currency 6 8 3 2 2 2 3" xfId="38922" xr:uid="{5CC30686-ACB6-4B25-B41D-84BE53CBCE1C}"/>
    <cellStyle name="Currency 6 8 3 2 2 3" xfId="17525" xr:uid="{DC7A3469-C0B8-4CBC-84AC-D1F22907B8D0}"/>
    <cellStyle name="Currency 6 8 3 2 2 3 2" xfId="45231" xr:uid="{C4263FFF-796D-4D3B-8E0F-5CF96F5089C9}"/>
    <cellStyle name="Currency 6 8 3 2 2 4" xfId="32336" xr:uid="{0719F168-4872-4CC4-85A7-31DB39A7ECF3}"/>
    <cellStyle name="Currency 6 8 3 2 3" xfId="8582" xr:uid="{49988525-C296-4F85-AF32-55DFED4947E8}"/>
    <cellStyle name="Currency 6 8 3 2 3 2" xfId="17527" xr:uid="{AD026E3E-ED98-423A-B7CC-FF6B9ECE30BC}"/>
    <cellStyle name="Currency 6 8 3 2 3 2 2" xfId="45233" xr:uid="{22C60C82-3B7A-46AA-8B6A-B71C430785C0}"/>
    <cellStyle name="Currency 6 8 3 2 3 3" xfId="36288" xr:uid="{14BFC631-8E75-4BCA-9901-00FA7217E787}"/>
    <cellStyle name="Currency 6 8 3 2 4" xfId="17524" xr:uid="{B6C1A737-E652-40EE-9482-121DA0E8C359}"/>
    <cellStyle name="Currency 6 8 3 2 4 2" xfId="45230" xr:uid="{40BE4135-5701-4DB4-B071-CF862FB16620}"/>
    <cellStyle name="Currency 6 8 3 2 5" xfId="29702" xr:uid="{6B2ADF49-72C3-439B-A099-A91D9DDB4F59}"/>
    <cellStyle name="Currency 6 8 3 3" xfId="3737" xr:uid="{5CE22CE8-684A-40DD-B77D-88FD7D319E57}"/>
    <cellStyle name="Currency 6 8 3 3 2" xfId="10388" xr:uid="{AF2DB7E4-D724-41A4-8CBF-79EBB71C0007}"/>
    <cellStyle name="Currency 6 8 3 3 2 2" xfId="17529" xr:uid="{1FE9991C-181E-4EC3-85EF-90EBD72382A9}"/>
    <cellStyle name="Currency 6 8 3 3 2 2 2" xfId="45235" xr:uid="{8FA673A7-CC88-4F1A-B484-6543F49281E7}"/>
    <cellStyle name="Currency 6 8 3 3 2 3" xfId="38094" xr:uid="{A2657EF2-E06C-417F-8A4C-234A6EE266BC}"/>
    <cellStyle name="Currency 6 8 3 3 3" xfId="17528" xr:uid="{46923E80-F093-4B98-A61C-FD71C335B0E0}"/>
    <cellStyle name="Currency 6 8 3 3 3 2" xfId="45234" xr:uid="{287CFBB2-B748-4FB2-B3A6-C4B81A1FEED8}"/>
    <cellStyle name="Currency 6 8 3 3 4" xfId="31508" xr:uid="{EBA83644-A2F5-4691-A794-41005FAEC694}"/>
    <cellStyle name="Currency 6 8 3 4" xfId="6387" xr:uid="{7FDA3CCC-9C9D-4136-859D-5EE86CF921D2}"/>
    <cellStyle name="Currency 6 8 3 4 2" xfId="13020" xr:uid="{21A1A8CA-8D39-4CBB-9DBC-7966F89083DB}"/>
    <cellStyle name="Currency 6 8 3 4 2 2" xfId="17531" xr:uid="{773711DD-14F3-438D-A79E-22AF0EA839CB}"/>
    <cellStyle name="Currency 6 8 3 4 2 2 2" xfId="45237" xr:uid="{E8E05DBB-762C-4D6E-BB76-E0302F3AF201}"/>
    <cellStyle name="Currency 6 8 3 4 2 3" xfId="40726" xr:uid="{F8C182DD-0E6F-4D48-B071-0EEC7D8E2926}"/>
    <cellStyle name="Currency 6 8 3 4 3" xfId="17530" xr:uid="{90749C49-FFD9-498A-8C1D-53EA13DC1C3E}"/>
    <cellStyle name="Currency 6 8 3 4 3 2" xfId="45236" xr:uid="{EDD5E5A5-C15D-4873-B3F2-45E2074AFF10}"/>
    <cellStyle name="Currency 6 8 3 4 4" xfId="34140" xr:uid="{786632FD-2317-4DAE-A00E-A4926DEE97C7}"/>
    <cellStyle name="Currency 6 8 3 5" xfId="7754" xr:uid="{E07D61AB-9791-4063-B686-2A75C06283FE}"/>
    <cellStyle name="Currency 6 8 3 5 2" xfId="17532" xr:uid="{E8E6AEC5-B8B4-4053-AA7E-A95B68F91341}"/>
    <cellStyle name="Currency 6 8 3 5 2 2" xfId="45238" xr:uid="{7B84AE51-97A0-429A-9ADB-D07C9CCB0922}"/>
    <cellStyle name="Currency 6 8 3 5 3" xfId="35460" xr:uid="{E7272054-3009-4027-B63D-DA4AF82D6C1F}"/>
    <cellStyle name="Currency 6 8 3 6" xfId="17523" xr:uid="{BB66E5FD-11B2-402F-804B-F13B8DD0DC88}"/>
    <cellStyle name="Currency 6 8 3 6 2" xfId="45229" xr:uid="{B0F61DF3-EB57-492B-AA78-B07201885CB3}"/>
    <cellStyle name="Currency 6 8 3 7" xfId="27553" xr:uid="{C6041819-215E-4E6C-9B20-BED161A0E86B}"/>
    <cellStyle name="Currency 6 8 3 7 2" xfId="55211" xr:uid="{0E31FFCC-3A0C-46C3-B42A-3017B41C6277}"/>
    <cellStyle name="Currency 6 8 3 8" xfId="28874" xr:uid="{984490C5-448B-422C-89D1-9B9BA0070105}"/>
    <cellStyle name="Currency 6 8 4" xfId="1906" xr:uid="{7B75F252-DAA5-48AD-9762-9ECCCEC8DE57}"/>
    <cellStyle name="Currency 6 8 4 2" xfId="4562" xr:uid="{829FFBC1-A12E-44C8-A6EA-A691DD41746E}"/>
    <cellStyle name="Currency 6 8 4 2 2" xfId="11213" xr:uid="{EA848D09-DD26-45CC-AC15-B4CD6F75C796}"/>
    <cellStyle name="Currency 6 8 4 2 2 2" xfId="17535" xr:uid="{7CC59A21-F7BE-4DE6-83EA-8512184AF4B6}"/>
    <cellStyle name="Currency 6 8 4 2 2 2 2" xfId="45241" xr:uid="{2A543ADC-6235-48FF-A1A6-9A43BA73C47D}"/>
    <cellStyle name="Currency 6 8 4 2 2 3" xfId="38919" xr:uid="{A1F781CE-5D13-482D-BFC9-7C38F0BFD08A}"/>
    <cellStyle name="Currency 6 8 4 2 3" xfId="17534" xr:uid="{DAE43C4B-6385-4B5D-910E-A90576512806}"/>
    <cellStyle name="Currency 6 8 4 2 3 2" xfId="45240" xr:uid="{FF4F26A2-DDD6-4F29-98DD-27E13A38B7A9}"/>
    <cellStyle name="Currency 6 8 4 2 4" xfId="32333" xr:uid="{8C29A3F8-13D9-4F1E-9283-42208CE1C5AD}"/>
    <cellStyle name="Currency 6 8 4 3" xfId="8579" xr:uid="{019E3C51-0E96-4DCD-A8E9-21FCE26E175D}"/>
    <cellStyle name="Currency 6 8 4 3 2" xfId="17536" xr:uid="{EF001941-BCD0-4415-A4C5-9FFB84A39C0F}"/>
    <cellStyle name="Currency 6 8 4 3 2 2" xfId="45242" xr:uid="{1FAA038D-8EB4-4682-8E9C-E86893057E43}"/>
    <cellStyle name="Currency 6 8 4 3 3" xfId="36285" xr:uid="{F65E25F7-6234-4F0E-BE2A-CEEFBC0778B8}"/>
    <cellStyle name="Currency 6 8 4 4" xfId="17533" xr:uid="{C0E0E4EE-926B-4967-A95A-01EA82087D73}"/>
    <cellStyle name="Currency 6 8 4 4 2" xfId="45239" xr:uid="{12138F74-529A-446A-8E86-E78CFF4632E5}"/>
    <cellStyle name="Currency 6 8 4 5" xfId="29699" xr:uid="{36ED7763-06EA-461E-A999-C638BAA59E9A}"/>
    <cellStyle name="Currency 6 8 5" xfId="3080" xr:uid="{E6C8D685-D542-4CA0-88A1-71A9354B8189}"/>
    <cellStyle name="Currency 6 8 5 2" xfId="9732" xr:uid="{FD542633-2240-4F46-8D97-EC95616FF3F4}"/>
    <cellStyle name="Currency 6 8 5 2 2" xfId="17538" xr:uid="{4CC82A34-02C3-4030-8253-4513AB7B3D43}"/>
    <cellStyle name="Currency 6 8 5 2 2 2" xfId="45244" xr:uid="{D2D10B4D-0199-4353-941F-E33B5DC359C7}"/>
    <cellStyle name="Currency 6 8 5 2 3" xfId="37438" xr:uid="{AC3FDDDD-3348-4B1D-BCC7-8CD9BE840A00}"/>
    <cellStyle name="Currency 6 8 5 3" xfId="17537" xr:uid="{4A76F011-EFE0-4633-ADFD-B446A12D6D4C}"/>
    <cellStyle name="Currency 6 8 5 3 2" xfId="45243" xr:uid="{C6C42A09-E27B-456D-846A-D2F6E1CA4804}"/>
    <cellStyle name="Currency 6 8 5 4" xfId="30852" xr:uid="{BA1F4DFA-8598-41B1-8A8C-2DE2FA6C6646}"/>
    <cellStyle name="Currency 6 8 6" xfId="5719" xr:uid="{799F276D-C297-424D-87A2-FC60DCC16DBD}"/>
    <cellStyle name="Currency 6 8 6 2" xfId="12352" xr:uid="{52AE8AB0-25CE-462B-BC7B-F605A15D37AD}"/>
    <cellStyle name="Currency 6 8 6 2 2" xfId="17540" xr:uid="{FD9ADDC1-339F-4BE7-A6E7-5588AEB4C70E}"/>
    <cellStyle name="Currency 6 8 6 2 2 2" xfId="45246" xr:uid="{BCD1B014-3437-47B4-9520-6C58BC2F324E}"/>
    <cellStyle name="Currency 6 8 6 2 3" xfId="40058" xr:uid="{79F24346-F477-4CDD-B704-E62B02452220}"/>
    <cellStyle name="Currency 6 8 6 3" xfId="17539" xr:uid="{4C067E3A-01F3-485D-9663-AD7250D67AEC}"/>
    <cellStyle name="Currency 6 8 6 3 2" xfId="45245" xr:uid="{5E52E4E4-B01A-42D0-8B87-CD726D1530FE}"/>
    <cellStyle name="Currency 6 8 6 4" xfId="33472" xr:uid="{23EDB9C0-2523-45D0-8CDC-060613C729BD}"/>
    <cellStyle name="Currency 6 8 7" xfId="7098" xr:uid="{4740BD01-F7F1-450F-906C-E86A5ED24560}"/>
    <cellStyle name="Currency 6 8 7 2" xfId="17541" xr:uid="{FE4E77E0-38EA-4322-9902-EB13C9B0B60E}"/>
    <cellStyle name="Currency 6 8 7 2 2" xfId="45247" xr:uid="{747D29E3-227E-43DD-9F16-B3606D946762}"/>
    <cellStyle name="Currency 6 8 7 3" xfId="34804" xr:uid="{9DD30FE5-94F6-4B65-82FC-91957BEB1DB5}"/>
    <cellStyle name="Currency 6 8 8" xfId="17502" xr:uid="{9074B9F7-F719-4A91-BA33-ACAA276B08E0}"/>
    <cellStyle name="Currency 6 8 8 2" xfId="45208" xr:uid="{97D75210-8F5B-426B-84E1-A3DCF38D052E}"/>
    <cellStyle name="Currency 6 8 9" xfId="26886" xr:uid="{988A3B76-9F54-46F0-A057-BD78213A7D12}"/>
    <cellStyle name="Currency 6 8 9 2" xfId="54544" xr:uid="{27A88DC8-4127-4F9B-956A-CE3898F1A1C2}"/>
    <cellStyle name="Currency 6 9" xfId="330" xr:uid="{9B661874-A2A3-4DCE-A6E6-FA0B27C9F12A}"/>
    <cellStyle name="Currency 6 9 10" xfId="28246" xr:uid="{A551C2D7-1765-4020-B555-EA3A420761AF}"/>
    <cellStyle name="Currency 6 9 2" xfId="769" xr:uid="{8C44F72E-BBF3-4CA7-B008-A4079E3215BD}"/>
    <cellStyle name="Currency 6 9 2 2" xfId="1435" xr:uid="{C3146355-366B-46F8-AAB4-B070D24EE418}"/>
    <cellStyle name="Currency 6 9 2 2 2" xfId="1912" xr:uid="{D0BE2927-8CD6-4249-A229-74E75F435459}"/>
    <cellStyle name="Currency 6 9 2 2 2 2" xfId="4568" xr:uid="{0105BC86-AC6A-4564-8223-FA54B68E6673}"/>
    <cellStyle name="Currency 6 9 2 2 2 2 2" xfId="11219" xr:uid="{3CF2182D-1B37-4484-A5B0-91EF58E4ED64}"/>
    <cellStyle name="Currency 6 9 2 2 2 2 2 2" xfId="17547" xr:uid="{43890817-CE4B-4921-82DE-1B3C548E2832}"/>
    <cellStyle name="Currency 6 9 2 2 2 2 2 2 2" xfId="45253" xr:uid="{16567173-28D4-4AE4-9E44-AF3438CBC567}"/>
    <cellStyle name="Currency 6 9 2 2 2 2 2 3" xfId="38925" xr:uid="{12C6367C-0F2B-45EA-B4BF-792B133149B2}"/>
    <cellStyle name="Currency 6 9 2 2 2 2 3" xfId="17546" xr:uid="{26AD71CD-12C5-482D-A30D-281B24029F8F}"/>
    <cellStyle name="Currency 6 9 2 2 2 2 3 2" xfId="45252" xr:uid="{A4E47129-55A6-4458-BB3F-57D5592A3821}"/>
    <cellStyle name="Currency 6 9 2 2 2 2 4" xfId="32339" xr:uid="{19355B28-3168-44A3-BFF8-62EB5BC257CE}"/>
    <cellStyle name="Currency 6 9 2 2 2 3" xfId="8585" xr:uid="{E93779A0-BAB9-46B6-A21F-619972459E26}"/>
    <cellStyle name="Currency 6 9 2 2 2 3 2" xfId="17548" xr:uid="{AFC23DD5-98D9-4F22-B6FB-C3B18DC0AD3F}"/>
    <cellStyle name="Currency 6 9 2 2 2 3 2 2" xfId="45254" xr:uid="{9A8F2FA7-A253-42B8-96B8-F256875F4CC7}"/>
    <cellStyle name="Currency 6 9 2 2 2 3 3" xfId="36291" xr:uid="{DD49C622-F9CC-4DB8-B5F1-EC84D8901231}"/>
    <cellStyle name="Currency 6 9 2 2 2 4" xfId="17545" xr:uid="{A0BEB574-7B98-4346-BDDC-766C1AE24AF7}"/>
    <cellStyle name="Currency 6 9 2 2 2 4 2" xfId="45251" xr:uid="{1A39E380-E3E4-4841-91FF-9E38AFFCF506}"/>
    <cellStyle name="Currency 6 9 2 2 2 5" xfId="29705" xr:uid="{8F623BB8-D99B-49D2-BC93-0751463047A0}"/>
    <cellStyle name="Currency 6 9 2 2 3" xfId="4100" xr:uid="{AC9A3AD3-89AB-42F9-9AA9-81826D76D587}"/>
    <cellStyle name="Currency 6 9 2 2 3 2" xfId="10751" xr:uid="{48286AC6-BE3D-47EE-BD23-831469CCB00F}"/>
    <cellStyle name="Currency 6 9 2 2 3 2 2" xfId="17550" xr:uid="{E9602FA7-AB19-4A68-80FF-3A1C766A3CD4}"/>
    <cellStyle name="Currency 6 9 2 2 3 2 2 2" xfId="45256" xr:uid="{B464081F-7001-4F78-B9A3-C8A0AC6E7947}"/>
    <cellStyle name="Currency 6 9 2 2 3 2 3" xfId="38457" xr:uid="{7B524427-6850-4D70-8BFB-E6AB386D0B19}"/>
    <cellStyle name="Currency 6 9 2 2 3 3" xfId="17549" xr:uid="{2F2C9EB1-7184-42EB-BCBC-5CE8B99E93BF}"/>
    <cellStyle name="Currency 6 9 2 2 3 3 2" xfId="45255" xr:uid="{45F58A40-5171-4332-8077-BBAE8C3DFD62}"/>
    <cellStyle name="Currency 6 9 2 2 3 4" xfId="31871" xr:uid="{9625AAF2-1A73-4F8D-826A-17906166D276}"/>
    <cellStyle name="Currency 6 9 2 2 4" xfId="6750" xr:uid="{962B2A7E-26FF-4B1B-8FBB-376CC39703E4}"/>
    <cellStyle name="Currency 6 9 2 2 4 2" xfId="13383" xr:uid="{54D1B9C6-D1D5-4455-9985-F4BEA8F6EB05}"/>
    <cellStyle name="Currency 6 9 2 2 4 2 2" xfId="17552" xr:uid="{9325A4D9-2354-4F05-A596-81CA4C49A4F4}"/>
    <cellStyle name="Currency 6 9 2 2 4 2 2 2" xfId="45258" xr:uid="{522D66AD-D3C1-47FF-A2B5-3FD997466B22}"/>
    <cellStyle name="Currency 6 9 2 2 4 2 3" xfId="41089" xr:uid="{F39B3C24-35C9-472F-9842-D0472929AE4E}"/>
    <cellStyle name="Currency 6 9 2 2 4 3" xfId="17551" xr:uid="{EBE3469F-39F5-4C8C-8257-C19B78C96E5D}"/>
    <cellStyle name="Currency 6 9 2 2 4 3 2" xfId="45257" xr:uid="{1B738D55-1EC3-46C0-820A-E5AE8E2DFBDB}"/>
    <cellStyle name="Currency 6 9 2 2 4 4" xfId="34503" xr:uid="{97DA8262-A6D2-420B-A484-1E47828888EC}"/>
    <cellStyle name="Currency 6 9 2 2 5" xfId="8117" xr:uid="{12AA130C-B9B1-4DEE-904E-D7906BABEF26}"/>
    <cellStyle name="Currency 6 9 2 2 5 2" xfId="17553" xr:uid="{1BBA137A-13A5-4938-A61E-E2EF590FD1FC}"/>
    <cellStyle name="Currency 6 9 2 2 5 2 2" xfId="45259" xr:uid="{54E86614-38B7-441F-86C3-63D12914217E}"/>
    <cellStyle name="Currency 6 9 2 2 5 3" xfId="35823" xr:uid="{A4E29389-5DA4-4B4A-8EA5-65A8EED72859}"/>
    <cellStyle name="Currency 6 9 2 2 6" xfId="17544" xr:uid="{E23AA88C-DCFA-49F4-A63C-286C70419933}"/>
    <cellStyle name="Currency 6 9 2 2 6 2" xfId="45250" xr:uid="{E1AC0392-6BE0-4B64-8EAA-CE09AE02A8BF}"/>
    <cellStyle name="Currency 6 9 2 2 7" xfId="27916" xr:uid="{DA5E4F3C-A0A3-4C52-909C-5DD7F493AFF0}"/>
    <cellStyle name="Currency 6 9 2 2 7 2" xfId="55574" xr:uid="{9A22AEAD-1082-4D25-97AE-277D3A192ABD}"/>
    <cellStyle name="Currency 6 9 2 2 8" xfId="29237" xr:uid="{812C09A0-60D3-4455-97D6-90E1FA77C68E}"/>
    <cellStyle name="Currency 6 9 2 3" xfId="1911" xr:uid="{EAE6620D-18A3-4A11-AC33-8416E80B191D}"/>
    <cellStyle name="Currency 6 9 2 3 2" xfId="4567" xr:uid="{EBEEA8EA-395F-44A2-99AD-791B5957A98E}"/>
    <cellStyle name="Currency 6 9 2 3 2 2" xfId="11218" xr:uid="{1F592D03-0323-4035-A347-52CA26C9C772}"/>
    <cellStyle name="Currency 6 9 2 3 2 2 2" xfId="17556" xr:uid="{FCD191B9-6FB5-4252-A9DB-0A86EE642838}"/>
    <cellStyle name="Currency 6 9 2 3 2 2 2 2" xfId="45262" xr:uid="{50B0D850-4891-4507-BB1E-DF849C490CB2}"/>
    <cellStyle name="Currency 6 9 2 3 2 2 3" xfId="38924" xr:uid="{1F492E29-B152-4274-9E2F-A895D232EFD4}"/>
    <cellStyle name="Currency 6 9 2 3 2 3" xfId="17555" xr:uid="{83913EE6-E480-49A7-97A5-A94E6F8065B3}"/>
    <cellStyle name="Currency 6 9 2 3 2 3 2" xfId="45261" xr:uid="{BAAA6083-AABF-41D7-8FD2-CD04908F2DDE}"/>
    <cellStyle name="Currency 6 9 2 3 2 4" xfId="32338" xr:uid="{1E8D6383-E7BD-4A5D-9599-467C46085E3D}"/>
    <cellStyle name="Currency 6 9 2 3 3" xfId="8584" xr:uid="{6E84CAFB-7897-46F7-9EBF-59CB6F991AF6}"/>
    <cellStyle name="Currency 6 9 2 3 3 2" xfId="17557" xr:uid="{610F89AC-624D-43E6-B1E6-EBD35ABDAE1A}"/>
    <cellStyle name="Currency 6 9 2 3 3 2 2" xfId="45263" xr:uid="{36F5B9F6-BEB6-42DA-9469-7636818D4BFC}"/>
    <cellStyle name="Currency 6 9 2 3 3 3" xfId="36290" xr:uid="{E915F7AC-CB55-45D7-BB63-7A25A280B6D7}"/>
    <cellStyle name="Currency 6 9 2 3 4" xfId="17554" xr:uid="{CAC9B89C-F7D5-4B3D-8EA5-176C0B2F54BB}"/>
    <cellStyle name="Currency 6 9 2 3 4 2" xfId="45260" xr:uid="{4FABA201-2469-40DF-8B9E-1CDF622423DC}"/>
    <cellStyle name="Currency 6 9 2 3 5" xfId="29704" xr:uid="{EB04BCB3-C54C-45C0-99A5-4434DBFFCE51}"/>
    <cellStyle name="Currency 6 9 2 4" xfId="3444" xr:uid="{F4A1E069-C36F-47E1-BD87-E9207804C5B6}"/>
    <cellStyle name="Currency 6 9 2 4 2" xfId="10095" xr:uid="{D29A06F5-A685-427D-85B3-D87001075BE8}"/>
    <cellStyle name="Currency 6 9 2 4 2 2" xfId="17559" xr:uid="{B23801D9-08D6-4F1D-B837-8E163EAC0D94}"/>
    <cellStyle name="Currency 6 9 2 4 2 2 2" xfId="45265" xr:uid="{F2B3CD27-0A51-4FDF-8743-8677719E0641}"/>
    <cellStyle name="Currency 6 9 2 4 2 3" xfId="37801" xr:uid="{D6B60750-E220-496A-AEF9-1969567CB270}"/>
    <cellStyle name="Currency 6 9 2 4 3" xfId="17558" xr:uid="{40E9B2B7-BE18-4DC9-84FE-845B91B2ABFF}"/>
    <cellStyle name="Currency 6 9 2 4 3 2" xfId="45264" xr:uid="{17BE0DBF-8D53-40D2-AFEC-0A80A63EB93A}"/>
    <cellStyle name="Currency 6 9 2 4 4" xfId="31215" xr:uid="{554C881A-5F13-4772-8C04-E2324274F4C7}"/>
    <cellStyle name="Currency 6 9 2 5" xfId="6094" xr:uid="{E5F767FA-10CE-4A89-BDCF-DC47B90949F4}"/>
    <cellStyle name="Currency 6 9 2 5 2" xfId="12727" xr:uid="{94DDBE4F-4DD0-4564-A214-73CA30AC4792}"/>
    <cellStyle name="Currency 6 9 2 5 2 2" xfId="17561" xr:uid="{A9F948FD-6C59-467C-B1F8-96BD26215AEB}"/>
    <cellStyle name="Currency 6 9 2 5 2 2 2" xfId="45267" xr:uid="{8F52C843-D257-4951-89BC-44072ECB54AE}"/>
    <cellStyle name="Currency 6 9 2 5 2 3" xfId="40433" xr:uid="{FBEB4887-8628-41CC-AAD1-2A490FDDBCCA}"/>
    <cellStyle name="Currency 6 9 2 5 3" xfId="17560" xr:uid="{BCD05B33-87E2-4997-A954-9ED1906E32EE}"/>
    <cellStyle name="Currency 6 9 2 5 3 2" xfId="45266" xr:uid="{E75A1C54-A6B7-4C07-BA57-EDFBECFFA545}"/>
    <cellStyle name="Currency 6 9 2 5 4" xfId="33847" xr:uid="{6691623C-50DA-47AB-832A-77CCBDFBDD00}"/>
    <cellStyle name="Currency 6 9 2 6" xfId="7461" xr:uid="{699E569D-A22B-473B-8C89-4FD8D8B82CFA}"/>
    <cellStyle name="Currency 6 9 2 6 2" xfId="17562" xr:uid="{D89C4138-7B5F-4AFE-935F-15B104DD1C12}"/>
    <cellStyle name="Currency 6 9 2 6 2 2" xfId="45268" xr:uid="{7BBC6041-AFBC-4035-AE33-3EF45A7764B5}"/>
    <cellStyle name="Currency 6 9 2 6 3" xfId="35167" xr:uid="{047EBCFB-3F81-4C13-BAFC-D68F28FB494C}"/>
    <cellStyle name="Currency 6 9 2 7" xfId="17543" xr:uid="{99354A21-2F3B-4B65-A331-4F249D86DCE1}"/>
    <cellStyle name="Currency 6 9 2 7 2" xfId="45249" xr:uid="{527650D6-37BD-4490-A2F1-1C507F016EE3}"/>
    <cellStyle name="Currency 6 9 2 8" xfId="27260" xr:uid="{B3B371F5-E867-455F-A3CC-A8483D45999D}"/>
    <cellStyle name="Currency 6 9 2 8 2" xfId="54918" xr:uid="{7BA6EA77-4355-48C3-B92A-25C869A81A01}"/>
    <cellStyle name="Currency 6 9 2 9" xfId="28581" xr:uid="{08920C4B-F34E-4086-821F-C64A2E38EDFF}"/>
    <cellStyle name="Currency 6 9 3" xfId="1100" xr:uid="{F3F29377-416C-454F-8187-EFD84877A58E}"/>
    <cellStyle name="Currency 6 9 3 2" xfId="1913" xr:uid="{FA69867F-F0E0-4761-B047-7076F90DC2BB}"/>
    <cellStyle name="Currency 6 9 3 2 2" xfId="4569" xr:uid="{D9A31503-4C61-48CD-9DA9-49798DB9271E}"/>
    <cellStyle name="Currency 6 9 3 2 2 2" xfId="11220" xr:uid="{F3A25025-5970-40E0-BF0C-778B47E34487}"/>
    <cellStyle name="Currency 6 9 3 2 2 2 2" xfId="17566" xr:uid="{921A327D-B793-464B-8275-92382F051C87}"/>
    <cellStyle name="Currency 6 9 3 2 2 2 2 2" xfId="45272" xr:uid="{BE079321-49D2-42D7-97EC-C6510BF96379}"/>
    <cellStyle name="Currency 6 9 3 2 2 2 3" xfId="38926" xr:uid="{BA170CF3-DA88-490B-9A0B-030533B617BF}"/>
    <cellStyle name="Currency 6 9 3 2 2 3" xfId="17565" xr:uid="{DD640172-B13D-46FF-AC9D-72763B12D556}"/>
    <cellStyle name="Currency 6 9 3 2 2 3 2" xfId="45271" xr:uid="{783C30B9-712C-431D-A300-170A4A5E873F}"/>
    <cellStyle name="Currency 6 9 3 2 2 4" xfId="32340" xr:uid="{0C2C741A-6B7D-4F7E-B967-48251FD8512D}"/>
    <cellStyle name="Currency 6 9 3 2 3" xfId="8586" xr:uid="{69D5FC5F-E039-46FB-BC64-25F2D82764FF}"/>
    <cellStyle name="Currency 6 9 3 2 3 2" xfId="17567" xr:uid="{8F50E67A-661D-425C-9346-7C607A3A054F}"/>
    <cellStyle name="Currency 6 9 3 2 3 2 2" xfId="45273" xr:uid="{010D8067-5D8B-4068-A80F-B2FB99CBB6D0}"/>
    <cellStyle name="Currency 6 9 3 2 3 3" xfId="36292" xr:uid="{AE63D291-C166-4FD0-848F-A18FF19CE8EF}"/>
    <cellStyle name="Currency 6 9 3 2 4" xfId="17564" xr:uid="{DBA73679-F4D6-4AC1-BF95-D7EAE2AF5666}"/>
    <cellStyle name="Currency 6 9 3 2 4 2" xfId="45270" xr:uid="{47E2E79E-5F60-4911-B3FA-02C6BF44B455}"/>
    <cellStyle name="Currency 6 9 3 2 5" xfId="29706" xr:uid="{78886B5D-8B4A-4663-9921-EE8D54B478F9}"/>
    <cellStyle name="Currency 6 9 3 3" xfId="3765" xr:uid="{197BF67C-2CD8-4501-A188-BB444AE74C4C}"/>
    <cellStyle name="Currency 6 9 3 3 2" xfId="10416" xr:uid="{ABACAEEB-9372-4D7E-B270-614EE9B55D54}"/>
    <cellStyle name="Currency 6 9 3 3 2 2" xfId="17569" xr:uid="{07F884B5-9075-446C-9A25-C5EEBF1C58E8}"/>
    <cellStyle name="Currency 6 9 3 3 2 2 2" xfId="45275" xr:uid="{06636317-4A6A-4423-8CAD-0A18C2FA5E0E}"/>
    <cellStyle name="Currency 6 9 3 3 2 3" xfId="38122" xr:uid="{5390AB58-B388-4BD2-AC51-C1FD33355ED0}"/>
    <cellStyle name="Currency 6 9 3 3 3" xfId="17568" xr:uid="{DFA72D7D-F240-4F07-B8F0-9DB4EC0C867C}"/>
    <cellStyle name="Currency 6 9 3 3 3 2" xfId="45274" xr:uid="{1C5EC5D4-F5CF-47A3-B411-E978E5C56B4A}"/>
    <cellStyle name="Currency 6 9 3 3 4" xfId="31536" xr:uid="{A10E7C11-55E1-4495-9D04-2BE1862AC82E}"/>
    <cellStyle name="Currency 6 9 3 4" xfId="6415" xr:uid="{1AF79ECA-E90C-4E5F-AA88-504A58A0A163}"/>
    <cellStyle name="Currency 6 9 3 4 2" xfId="13048" xr:uid="{1BB0CBAF-B81C-4555-A646-E9A7581A35E3}"/>
    <cellStyle name="Currency 6 9 3 4 2 2" xfId="17571" xr:uid="{E4AE9CBA-C88C-438C-8677-442DDE226B8A}"/>
    <cellStyle name="Currency 6 9 3 4 2 2 2" xfId="45277" xr:uid="{D9E62E2E-2310-4B0B-8DD0-CB874EDE768E}"/>
    <cellStyle name="Currency 6 9 3 4 2 3" xfId="40754" xr:uid="{B49BD30B-FBBA-49BE-8FD5-3AF4CF144A66}"/>
    <cellStyle name="Currency 6 9 3 4 3" xfId="17570" xr:uid="{8885FD6F-202B-493F-B846-D3D1C9C87DB2}"/>
    <cellStyle name="Currency 6 9 3 4 3 2" xfId="45276" xr:uid="{1B1F1924-1D06-46C3-AB38-1955D53ED532}"/>
    <cellStyle name="Currency 6 9 3 4 4" xfId="34168" xr:uid="{A3F1AC04-60A8-4DBF-9730-895BB41AF48C}"/>
    <cellStyle name="Currency 6 9 3 5" xfId="7782" xr:uid="{FD8357D4-B826-4A77-AD66-5CADC0682D96}"/>
    <cellStyle name="Currency 6 9 3 5 2" xfId="17572" xr:uid="{38AD5E6A-FB58-4486-AD63-366D6D3411B5}"/>
    <cellStyle name="Currency 6 9 3 5 2 2" xfId="45278" xr:uid="{B0A08D93-983B-49D9-AF3F-368AD1E4CE3B}"/>
    <cellStyle name="Currency 6 9 3 5 3" xfId="35488" xr:uid="{E4C18D95-68B7-4F5D-807F-40CFDEF7D466}"/>
    <cellStyle name="Currency 6 9 3 6" xfId="17563" xr:uid="{64660413-14A7-4DD1-9DD9-48DD6A321193}"/>
    <cellStyle name="Currency 6 9 3 6 2" xfId="45269" xr:uid="{E4F2187A-8827-4AE0-A4DF-8218A4C40D7A}"/>
    <cellStyle name="Currency 6 9 3 7" xfId="27581" xr:uid="{14172880-2EBD-46AF-812B-40E483F11227}"/>
    <cellStyle name="Currency 6 9 3 7 2" xfId="55239" xr:uid="{218B7C4B-2CDD-4DA3-9A6C-1E64FE755FCA}"/>
    <cellStyle name="Currency 6 9 3 8" xfId="28902" xr:uid="{0D47131F-D88E-45CE-8DDA-4E0DF72EEC37}"/>
    <cellStyle name="Currency 6 9 4" xfId="1910" xr:uid="{0869B164-D81F-4598-8E82-4F2BA9CEE9F4}"/>
    <cellStyle name="Currency 6 9 4 2" xfId="4566" xr:uid="{ABC52BA2-5501-4CB1-9398-24124690FBE2}"/>
    <cellStyle name="Currency 6 9 4 2 2" xfId="11217" xr:uid="{3DB735D2-F184-4D66-841E-AC41B6EB5B7C}"/>
    <cellStyle name="Currency 6 9 4 2 2 2" xfId="17575" xr:uid="{C9F0E92B-399B-418D-AF4F-A47BBA9421D2}"/>
    <cellStyle name="Currency 6 9 4 2 2 2 2" xfId="45281" xr:uid="{3D755C1D-1A78-4ECE-9A0A-3C0D4B614801}"/>
    <cellStyle name="Currency 6 9 4 2 2 3" xfId="38923" xr:uid="{23C50273-E5AF-4BA3-85C1-86D9B91462CE}"/>
    <cellStyle name="Currency 6 9 4 2 3" xfId="17574" xr:uid="{CC194B26-2075-4340-9906-709CE7087BB9}"/>
    <cellStyle name="Currency 6 9 4 2 3 2" xfId="45280" xr:uid="{7FDEB635-C415-47E1-AA68-A49244B34777}"/>
    <cellStyle name="Currency 6 9 4 2 4" xfId="32337" xr:uid="{1D5D55CB-5312-4B15-856C-1DB2D498C091}"/>
    <cellStyle name="Currency 6 9 4 3" xfId="8583" xr:uid="{CB877105-E64F-4811-A161-4268A49DD13F}"/>
    <cellStyle name="Currency 6 9 4 3 2" xfId="17576" xr:uid="{84008D45-1B57-42F4-8AE1-BFB3A06C7008}"/>
    <cellStyle name="Currency 6 9 4 3 2 2" xfId="45282" xr:uid="{F18665FA-1954-4DC9-B931-055ECDFCBC0F}"/>
    <cellStyle name="Currency 6 9 4 3 3" xfId="36289" xr:uid="{44F37B6E-9078-4F60-A8C9-E157A36F7C0B}"/>
    <cellStyle name="Currency 6 9 4 4" xfId="17573" xr:uid="{A0090D2A-E0F6-4C0B-B9F4-A7E0D47C18B8}"/>
    <cellStyle name="Currency 6 9 4 4 2" xfId="45279" xr:uid="{AA2CC29C-DE92-446A-8F89-A45EBD9B10F1}"/>
    <cellStyle name="Currency 6 9 4 5" xfId="29703" xr:uid="{3C4D5888-5702-4B3B-B83F-3D57227DBEDD}"/>
    <cellStyle name="Currency 6 9 5" xfId="3109" xr:uid="{25F6A5B5-7C21-4BF0-8A7F-689C9B55F80D}"/>
    <cellStyle name="Currency 6 9 5 2" xfId="9760" xr:uid="{B9A23F9C-42E7-4604-95DC-EFAE8619A284}"/>
    <cellStyle name="Currency 6 9 5 2 2" xfId="17578" xr:uid="{CD8190C6-6AE1-4DEC-A9B2-3386D6763AE1}"/>
    <cellStyle name="Currency 6 9 5 2 2 2" xfId="45284" xr:uid="{C24B97CC-CDAF-40A7-921F-AF5AECC96BCB}"/>
    <cellStyle name="Currency 6 9 5 2 3" xfId="37466" xr:uid="{21B91C5D-3E18-410E-97F2-C7D43F65D669}"/>
    <cellStyle name="Currency 6 9 5 3" xfId="17577" xr:uid="{A9DA1B25-6A6A-4C6C-BC20-45C69B84C1C7}"/>
    <cellStyle name="Currency 6 9 5 3 2" xfId="45283" xr:uid="{6A3CE2D5-EF3A-4A8C-BDAE-E1E26B768CF0}"/>
    <cellStyle name="Currency 6 9 5 4" xfId="30880" xr:uid="{A678D61D-5E23-485B-BED2-30D014CB534C}"/>
    <cellStyle name="Currency 6 9 6" xfId="5747" xr:uid="{A8706E26-AF68-4252-955D-83C3478BA80B}"/>
    <cellStyle name="Currency 6 9 6 2" xfId="12380" xr:uid="{FC9EE580-69AE-4CF4-95FD-3689DFEB2D05}"/>
    <cellStyle name="Currency 6 9 6 2 2" xfId="17580" xr:uid="{876471DF-9571-4B21-85E3-7B3772D0F64C}"/>
    <cellStyle name="Currency 6 9 6 2 2 2" xfId="45286" xr:uid="{4234EAAA-585D-42C8-9B49-09D89A0D1C82}"/>
    <cellStyle name="Currency 6 9 6 2 3" xfId="40086" xr:uid="{5A23ED34-13C6-4AFF-8E61-6F888F8CC769}"/>
    <cellStyle name="Currency 6 9 6 3" xfId="17579" xr:uid="{D52736D5-B2CD-46AE-98A4-A31C93CA55B5}"/>
    <cellStyle name="Currency 6 9 6 3 2" xfId="45285" xr:uid="{80EFB205-7712-48F1-8620-2CB6ED39D6B2}"/>
    <cellStyle name="Currency 6 9 6 4" xfId="33500" xr:uid="{72473388-DECA-449D-82CA-1D23798D2984}"/>
    <cellStyle name="Currency 6 9 7" xfId="7126" xr:uid="{A27D7E61-DAAA-48FD-B5BC-5A389477A425}"/>
    <cellStyle name="Currency 6 9 7 2" xfId="17581" xr:uid="{E5C40B06-2577-4977-95AC-B84B907D497A}"/>
    <cellStyle name="Currency 6 9 7 2 2" xfId="45287" xr:uid="{13993F9B-0169-4E62-8BDB-7ED16C9886A8}"/>
    <cellStyle name="Currency 6 9 7 3" xfId="34832" xr:uid="{214A5DD7-CBBA-4C38-A904-1CE7C796E654}"/>
    <cellStyle name="Currency 6 9 8" xfId="17542" xr:uid="{B117864D-FCFB-4E90-AEF8-56BA7DD627BC}"/>
    <cellStyle name="Currency 6 9 8 2" xfId="45248" xr:uid="{CFD4D566-F84C-439B-B5CC-AEFBF124C5DF}"/>
    <cellStyle name="Currency 6 9 9" xfId="26914" xr:uid="{81107E2E-4165-431C-82D3-D42CD4AD5575}"/>
    <cellStyle name="Currency 6 9 9 2" xfId="54572" xr:uid="{F1F6587D-EED2-4681-A398-008432F93E99}"/>
    <cellStyle name="Currency 7" xfId="444" xr:uid="{8ACDB48F-9415-4019-81BC-0C375611113C}"/>
    <cellStyle name="Currency 7 2" xfId="1156" xr:uid="{960D8C06-B8B6-494D-AB19-780FE88E4054}"/>
    <cellStyle name="Currency 7 2 2" xfId="1915" xr:uid="{B227842B-11AB-44A5-9BA3-307F22BF6C13}"/>
    <cellStyle name="Currency 7 2 2 2" xfId="4571" xr:uid="{879CF515-D77B-4FFB-AE95-C114C7D7C142}"/>
    <cellStyle name="Currency 7 2 2 2 2" xfId="11222" xr:uid="{592E24B1-5710-4C30-B7B1-988FCF93CADB}"/>
    <cellStyle name="Currency 7 2 2 2 2 2" xfId="17586" xr:uid="{B5BEA899-EEF0-4014-AD8D-79271EBD7C5E}"/>
    <cellStyle name="Currency 7 2 2 2 2 2 2" xfId="45292" xr:uid="{B3AC5F22-4BB8-47CD-A987-AC207B31A2BD}"/>
    <cellStyle name="Currency 7 2 2 2 2 3" xfId="38928" xr:uid="{DD5CF61B-FE9E-48F6-8867-7F6D3CB6D5E1}"/>
    <cellStyle name="Currency 7 2 2 2 3" xfId="17585" xr:uid="{6B452811-43DE-4792-9D5C-B2CDF5F866D3}"/>
    <cellStyle name="Currency 7 2 2 2 3 2" xfId="45291" xr:uid="{71DD83D3-45B8-4778-B501-6DFC020A28D7}"/>
    <cellStyle name="Currency 7 2 2 2 4" xfId="32342" xr:uid="{95376DFC-DD8A-4E36-BDD4-8E9968133B1B}"/>
    <cellStyle name="Currency 7 2 2 3" xfId="8588" xr:uid="{461C6BE6-A4B9-422A-B5FE-F268AA93D516}"/>
    <cellStyle name="Currency 7 2 2 3 2" xfId="17587" xr:uid="{BF3A5C23-3FBF-4698-A8FE-AABD9144D2CD}"/>
    <cellStyle name="Currency 7 2 2 3 2 2" xfId="45293" xr:uid="{721CDDB3-A6EE-48A4-B715-579D56815F3E}"/>
    <cellStyle name="Currency 7 2 2 3 3" xfId="36294" xr:uid="{8A17168E-EE15-44CA-A02F-A20C72FCB215}"/>
    <cellStyle name="Currency 7 2 2 4" xfId="17584" xr:uid="{799328F5-EAC6-433F-91B3-8C0E47566D59}"/>
    <cellStyle name="Currency 7 2 2 4 2" xfId="45290" xr:uid="{EF4268DD-903D-4EF9-9376-AD1BC001CBD7}"/>
    <cellStyle name="Currency 7 2 2 5" xfId="29708" xr:uid="{2668D6CE-2225-4A29-8178-2A77D48CC23F}"/>
    <cellStyle name="Currency 7 2 3" xfId="3821" xr:uid="{1E880A2A-4B29-4A23-A971-1B02F81F4A1D}"/>
    <cellStyle name="Currency 7 2 3 2" xfId="10472" xr:uid="{D96FB035-8F7C-48DA-8DA0-7BC4E40F449F}"/>
    <cellStyle name="Currency 7 2 3 2 2" xfId="17589" xr:uid="{4C25C0B7-5CDE-4A09-97A5-373CAED11FC9}"/>
    <cellStyle name="Currency 7 2 3 2 2 2" xfId="45295" xr:uid="{342C0C7D-BB59-44FB-8306-933E3D047533}"/>
    <cellStyle name="Currency 7 2 3 2 3" xfId="38178" xr:uid="{D3FF7830-4A8E-460D-9CA3-6348CD40F149}"/>
    <cellStyle name="Currency 7 2 3 3" xfId="17588" xr:uid="{7B1E45DE-6C91-4ECE-838B-630C94A54029}"/>
    <cellStyle name="Currency 7 2 3 3 2" xfId="45294" xr:uid="{B687BE63-60A4-45F6-8C6D-79E7645F86F4}"/>
    <cellStyle name="Currency 7 2 3 4" xfId="31592" xr:uid="{01DDEE71-2227-4A2A-82F7-B6EAD3842FB2}"/>
    <cellStyle name="Currency 7 2 4" xfId="6471" xr:uid="{003EC557-16D4-4FB6-8E7E-9B8768908858}"/>
    <cellStyle name="Currency 7 2 4 2" xfId="13104" xr:uid="{00F21AD9-851F-4996-964A-3E681054B273}"/>
    <cellStyle name="Currency 7 2 4 2 2" xfId="17591" xr:uid="{AE1EF86A-BD7B-41D5-80F4-FFD05BDA3C02}"/>
    <cellStyle name="Currency 7 2 4 2 2 2" xfId="45297" xr:uid="{57C8F94C-6606-4D4C-8EFE-DF7213820934}"/>
    <cellStyle name="Currency 7 2 4 2 3" xfId="40810" xr:uid="{123A91DB-A786-413F-A1CA-2DFD14251B13}"/>
    <cellStyle name="Currency 7 2 4 3" xfId="17590" xr:uid="{1F014847-92C1-4EEB-AE07-43A933C26897}"/>
    <cellStyle name="Currency 7 2 4 3 2" xfId="45296" xr:uid="{9C1DA567-52B5-43F3-84F2-ACAAC32FC51A}"/>
    <cellStyle name="Currency 7 2 4 4" xfId="34224" xr:uid="{FC9BAC02-B6D6-4484-93FC-09FBB0140351}"/>
    <cellStyle name="Currency 7 2 5" xfId="7838" xr:uid="{CE549762-4D84-4909-9B69-5B8800936411}"/>
    <cellStyle name="Currency 7 2 5 2" xfId="17592" xr:uid="{DF220C2C-DADE-4B98-A72E-D8E19D3A6B63}"/>
    <cellStyle name="Currency 7 2 5 2 2" xfId="45298" xr:uid="{3824C738-4C57-4806-9A9D-01C3CBD2DFD2}"/>
    <cellStyle name="Currency 7 2 5 3" xfId="35544" xr:uid="{6F9E6020-76DF-497E-AC43-FA5BC1C029FE}"/>
    <cellStyle name="Currency 7 2 6" xfId="17583" xr:uid="{A83F7937-0594-402C-8927-AFB1218C4D2A}"/>
    <cellStyle name="Currency 7 2 6 2" xfId="45289" xr:uid="{1C967910-37B4-45DC-A06C-838C2C35EF1E}"/>
    <cellStyle name="Currency 7 2 7" xfId="27637" xr:uid="{7EC20FB1-C731-49F8-83EF-61F2F2CB63D6}"/>
    <cellStyle name="Currency 7 2 7 2" xfId="55295" xr:uid="{F6BE4F0B-F344-49B7-ADFE-564602A78411}"/>
    <cellStyle name="Currency 7 2 8" xfId="28958" xr:uid="{0A54D7F9-6B7A-45E4-9AF4-1D8CE6F65A61}"/>
    <cellStyle name="Currency 7 3" xfId="1914" xr:uid="{5642F80F-3ACE-4F20-A9FF-77117C48F75B}"/>
    <cellStyle name="Currency 7 3 2" xfId="4570" xr:uid="{7EBF1B7E-1DBF-4CF1-AD5B-0FEE5C199E99}"/>
    <cellStyle name="Currency 7 3 2 2" xfId="11221" xr:uid="{1C821235-A4CD-4BE5-B138-35650C6FD738}"/>
    <cellStyle name="Currency 7 3 2 2 2" xfId="17595" xr:uid="{0346FE78-829D-4C5D-86F3-8BA3B4BCD8B6}"/>
    <cellStyle name="Currency 7 3 2 2 2 2" xfId="45301" xr:uid="{60003219-8263-43AB-8276-286ED7107AE2}"/>
    <cellStyle name="Currency 7 3 2 2 3" xfId="38927" xr:uid="{F6A83F72-957A-454B-B0E2-798F65E46D6C}"/>
    <cellStyle name="Currency 7 3 2 3" xfId="17594" xr:uid="{8DFC3794-8E5C-479D-AF47-55DDE9AD95AA}"/>
    <cellStyle name="Currency 7 3 2 3 2" xfId="45300" xr:uid="{BBBF4AEB-32C3-4B84-9F1C-A6E925E186FB}"/>
    <cellStyle name="Currency 7 3 2 4" xfId="32341" xr:uid="{EFFCCBAA-C660-43DD-8BC7-AE2054E6DB97}"/>
    <cellStyle name="Currency 7 3 3" xfId="8587" xr:uid="{4F9C1EDD-C484-4A68-8B0B-69A429777346}"/>
    <cellStyle name="Currency 7 3 3 2" xfId="17596" xr:uid="{6F827216-3D69-4B5C-A0AA-3F5B56524453}"/>
    <cellStyle name="Currency 7 3 3 2 2" xfId="45302" xr:uid="{CE4491BF-A335-4321-A09E-3464134DF38C}"/>
    <cellStyle name="Currency 7 3 3 3" xfId="36293" xr:uid="{C45B8242-5AA8-4E1C-B0D2-1E79887DA513}"/>
    <cellStyle name="Currency 7 3 4" xfId="17593" xr:uid="{A0357A53-DA44-4FD6-81A3-D5B276F4900F}"/>
    <cellStyle name="Currency 7 3 4 2" xfId="45299" xr:uid="{32D51C50-F8C6-49F0-B43F-6308BED4FF66}"/>
    <cellStyle name="Currency 7 3 5" xfId="29707" xr:uid="{F82F8C56-ADEC-4A4E-B3F9-E1FD4A83B6B8}"/>
    <cellStyle name="Currency 7 4" xfId="3165" xr:uid="{21C7FBD9-71AA-4258-AA17-3EB155750EEC}"/>
    <cellStyle name="Currency 7 4 2" xfId="9816" xr:uid="{4EF57A2A-9448-43F3-915A-F67AEFF8FDC8}"/>
    <cellStyle name="Currency 7 4 2 2" xfId="17598" xr:uid="{096DEF97-7AA1-43A2-958D-143CE85AFC34}"/>
    <cellStyle name="Currency 7 4 2 2 2" xfId="45304" xr:uid="{686461FA-04CD-48BB-A389-B9541CF76A3D}"/>
    <cellStyle name="Currency 7 4 2 3" xfId="37522" xr:uid="{40D9810A-D95A-4568-84C8-50F771E40093}"/>
    <cellStyle name="Currency 7 4 3" xfId="17597" xr:uid="{2F960873-08D6-458A-823D-A7AF75AD0D6D}"/>
    <cellStyle name="Currency 7 4 3 2" xfId="45303" xr:uid="{338677D3-3200-4673-A500-6F33791B0825}"/>
    <cellStyle name="Currency 7 4 4" xfId="30936" xr:uid="{E3D93D2D-9BF1-4445-998B-EBAD8EC90B60}"/>
    <cellStyle name="Currency 7 5" xfId="5815" xr:uid="{284C530B-235F-496C-A6D4-9F080B4277AA}"/>
    <cellStyle name="Currency 7 5 2" xfId="12448" xr:uid="{344AE05C-C593-42B3-AE37-9326032E5992}"/>
    <cellStyle name="Currency 7 5 2 2" xfId="17600" xr:uid="{D04F2969-B68E-4F27-8627-7677B8E6C7FB}"/>
    <cellStyle name="Currency 7 5 2 2 2" xfId="45306" xr:uid="{59056FC6-9EB8-45E3-97A7-AFF555C83194}"/>
    <cellStyle name="Currency 7 5 2 3" xfId="40154" xr:uid="{45804740-6E21-4F80-A24E-DFD1E940D63A}"/>
    <cellStyle name="Currency 7 5 3" xfId="17599" xr:uid="{CBB9C9E6-B271-42E0-9823-5A43797A778F}"/>
    <cellStyle name="Currency 7 5 3 2" xfId="45305" xr:uid="{AB400EE3-BFD8-490E-A9E0-915077582C85}"/>
    <cellStyle name="Currency 7 5 4" xfId="33568" xr:uid="{D22587F5-B036-4456-A18D-6A29FB60F0B2}"/>
    <cellStyle name="Currency 7 6" xfId="7182" xr:uid="{B78B51D4-29FE-4EFD-A1F8-F385778F3FD9}"/>
    <cellStyle name="Currency 7 6 2" xfId="17601" xr:uid="{73313F95-D701-4D23-AE5D-364331C62C8F}"/>
    <cellStyle name="Currency 7 6 2 2" xfId="45307" xr:uid="{A6029E30-523F-4DDF-963B-98FB39FE985A}"/>
    <cellStyle name="Currency 7 6 3" xfId="34888" xr:uid="{0C9CF910-EDE7-40E5-86D8-A637C9507E7E}"/>
    <cellStyle name="Currency 7 7" xfId="17582" xr:uid="{13868C45-F256-4034-9307-F6307B788AA6}"/>
    <cellStyle name="Currency 7 7 2" xfId="45288" xr:uid="{BA6EEE8D-7534-4BB1-9236-C0ADEF82C105}"/>
    <cellStyle name="Currency 7 8" xfId="26981" xr:uid="{DCB674FE-23A9-4E83-B021-73C0F60AF349}"/>
    <cellStyle name="Currency 7 8 2" xfId="54639" xr:uid="{8D7A8F80-B33A-4D01-879E-4836AFA90D9C}"/>
    <cellStyle name="Currency 7 9" xfId="28302" xr:uid="{0508F042-3D99-4EA3-BD89-34D5011267A5}"/>
    <cellStyle name="Currency 8" xfId="507" xr:uid="{08625C6E-55D4-47EA-BA0D-2AEA9156EEDA}"/>
    <cellStyle name="Currency 9" xfId="820" xr:uid="{65DBF757-6D04-4CF1-86AA-C1A1B0B6018B}"/>
    <cellStyle name="Explanatory Text 2" xfId="473" xr:uid="{AAB54247-166B-40D2-B020-181CEFD19F13}"/>
    <cellStyle name="Explanatory Text 2 2" xfId="6830" xr:uid="{C78836C3-0BBA-4D7C-ADE0-D9B1F334C8E4}"/>
    <cellStyle name="Explanatory Text 2 3" xfId="26634" xr:uid="{EA510A01-F3BB-4F0F-B18D-A2F623425991}"/>
    <cellStyle name="Explanatory Text 3" xfId="406" xr:uid="{00E5CD32-CD15-40DC-82C4-9C98A945CD02}"/>
    <cellStyle name="Good 2" xfId="474" xr:uid="{9744B5A4-BE9C-410C-8BF1-D22B592668B3}"/>
    <cellStyle name="Good 2 2" xfId="6831" xr:uid="{5A5AA7CC-AA37-4D6A-82DE-CEC81EA85F93}"/>
    <cellStyle name="Good 2 3" xfId="26635" xr:uid="{110250EC-8CE3-4AFA-95B9-0FF70FBAA3C3}"/>
    <cellStyle name="Good 3" xfId="397" xr:uid="{26D526F8-D00D-43A7-8C16-C84E719F1151}"/>
    <cellStyle name="Heading 1 2" xfId="475" xr:uid="{3C27E537-EE58-42B9-81C4-29D190ABEFD7}"/>
    <cellStyle name="Heading 1 2 2" xfId="6832" xr:uid="{77F1F7C1-9244-429B-BBCC-A42AB423212B}"/>
    <cellStyle name="Heading 1 2 3" xfId="26636" xr:uid="{71D71393-5B03-4A82-8088-F488C8C0EB26}"/>
    <cellStyle name="Heading 1 3" xfId="393" xr:uid="{0C8B2627-49E2-4AF1-A128-537A366B39B7}"/>
    <cellStyle name="Heading 2 2" xfId="476" xr:uid="{FD53BACD-9C38-48E3-A6CE-823424492224}"/>
    <cellStyle name="Heading 2 2 2" xfId="6833" xr:uid="{088D6542-71FA-4448-8986-217CA837011A}"/>
    <cellStyle name="Heading 2 2 3" xfId="26637" xr:uid="{D80DDD08-0712-40AA-B8A0-ED6E19BE2F56}"/>
    <cellStyle name="Heading 2 3" xfId="394" xr:uid="{4DCCD3F5-162E-4826-B165-C47F040AF64F}"/>
    <cellStyle name="Heading 3 2" xfId="477" xr:uid="{058642DC-7FB2-4A7F-A2D8-167314FAF324}"/>
    <cellStyle name="Heading 3 2 2" xfId="6834" xr:uid="{B6B15AD5-C63E-463C-B01D-286561C2944E}"/>
    <cellStyle name="Heading 3 2 3" xfId="26638" xr:uid="{43C33BF7-750A-4955-97C5-6FB2AB7DB622}"/>
    <cellStyle name="Heading 3 3" xfId="395" xr:uid="{F8189947-796B-45C5-AE96-AEF657193976}"/>
    <cellStyle name="Heading 4 2" xfId="478" xr:uid="{471EED09-B841-4343-A201-8F284D596769}"/>
    <cellStyle name="Heading 4 2 2" xfId="6835" xr:uid="{8CFB5450-21BA-46D4-B171-81721D7EC487}"/>
    <cellStyle name="Heading 4 2 3" xfId="26639" xr:uid="{297643B7-C1B8-4E54-BD49-9CF48F74B921}"/>
    <cellStyle name="Heading 4 3" xfId="396" xr:uid="{39333847-31E8-4A96-AF0A-2D0863970049}"/>
    <cellStyle name="Hyperlink 2" xfId="2804" xr:uid="{480CF48B-61D4-4833-8577-27720E1F5ACA}"/>
    <cellStyle name="Input 2" xfId="479" xr:uid="{9C6F3CDE-955B-4711-BE42-528BBE2EBD79}"/>
    <cellStyle name="Input 2 2" xfId="6836" xr:uid="{FF101CBE-AF24-4ED4-A702-EB79D588F8B1}"/>
    <cellStyle name="Input 2 3" xfId="26640" xr:uid="{1FD0FB69-657F-4267-9566-A7E6CF0E8D74}"/>
    <cellStyle name="Input 3" xfId="400" xr:uid="{488D7B81-188D-4222-AA98-15EB1AA74DE0}"/>
    <cellStyle name="Linked Cell 2" xfId="480" xr:uid="{ACC2CA5D-85E9-4FFF-94C6-C0B2A5E6C4B3}"/>
    <cellStyle name="Linked Cell 2 2" xfId="6837" xr:uid="{5D4F3890-CC25-44C5-ABD3-9FC8BDC2C03C}"/>
    <cellStyle name="Linked Cell 2 3" xfId="26641" xr:uid="{B21728D6-C5CB-4F58-AD22-6BD73B9F642B}"/>
    <cellStyle name="Linked Cell 3" xfId="403" xr:uid="{B05BBCA6-874B-408A-9EF4-74760409D55A}"/>
    <cellStyle name="Neutral 2" xfId="481" xr:uid="{87092144-003D-4922-B122-0EABAC96E811}"/>
    <cellStyle name="Neutral 2 2" xfId="6838" xr:uid="{B5F9CE9D-9017-4756-BB9D-A333EA0F1B5F}"/>
    <cellStyle name="Neutral 2 3" xfId="26642" xr:uid="{9A9D3B24-7035-42AC-A154-4D37AE68AF6D}"/>
    <cellStyle name="Neutral 3" xfId="399" xr:uid="{5D7577FD-D7C0-4373-B960-9FEE626C0D05}"/>
    <cellStyle name="Normal" xfId="0" builtinId="0"/>
    <cellStyle name="Normal 10" xfId="37" xr:uid="{B2323BC9-33CD-45FD-A65C-2C9E34435F79}"/>
    <cellStyle name="Normal 10 10" xfId="346" xr:uid="{36FDC146-88F2-4C2F-BC2E-AE1FA87DB76B}"/>
    <cellStyle name="Normal 10 10 10" xfId="28262" xr:uid="{DFE9CAEA-69BB-4D46-8623-44F9BF2BB0E0}"/>
    <cellStyle name="Normal 10 10 2" xfId="785" xr:uid="{4C8E95FF-B520-41D0-B37C-2CA98A2A8CE0}"/>
    <cellStyle name="Normal 10 10 2 2" xfId="1451" xr:uid="{9B50AC2D-163C-42DC-8917-4BCAB655A22E}"/>
    <cellStyle name="Normal 10 10 2 2 2" xfId="1919" xr:uid="{68B5D6EE-32C1-44FA-AF8C-5B14AF80366A}"/>
    <cellStyle name="Normal 10 10 2 2 2 2" xfId="4575" xr:uid="{460A267B-8410-4646-8C93-3A60374A88FF}"/>
    <cellStyle name="Normal 10 10 2 2 2 2 2" xfId="11226" xr:uid="{9AAE728B-19FC-4C0A-9353-279288AA7199}"/>
    <cellStyle name="Normal 10 10 2 2 2 2 2 2" xfId="17608" xr:uid="{2C0323BC-CE04-4A41-8490-86FD871C50F4}"/>
    <cellStyle name="Normal 10 10 2 2 2 2 2 2 2" xfId="45314" xr:uid="{C56E1222-BC1A-4506-B8AA-59D48B27A2A2}"/>
    <cellStyle name="Normal 10 10 2 2 2 2 2 3" xfId="38932" xr:uid="{A1BA90E3-2B49-47AF-BCA1-31C5D309633E}"/>
    <cellStyle name="Normal 10 10 2 2 2 2 3" xfId="17607" xr:uid="{92BBFE15-6DC1-4414-8FDD-CAA0350581D0}"/>
    <cellStyle name="Normal 10 10 2 2 2 2 3 2" xfId="45313" xr:uid="{B1D95F4C-8404-47AD-9BC2-6841DAE79479}"/>
    <cellStyle name="Normal 10 10 2 2 2 2 4" xfId="32346" xr:uid="{EF20D5AF-558D-4DB9-BDEC-559263488337}"/>
    <cellStyle name="Normal 10 10 2 2 2 3" xfId="8592" xr:uid="{B646CC0E-9D9D-4781-AB2E-39E064A6314C}"/>
    <cellStyle name="Normal 10 10 2 2 2 3 2" xfId="17609" xr:uid="{DDAA5723-0728-4327-8188-7466B32DA137}"/>
    <cellStyle name="Normal 10 10 2 2 2 3 2 2" xfId="45315" xr:uid="{369BD7B6-EC0B-4270-953A-EA4AF6A30E91}"/>
    <cellStyle name="Normal 10 10 2 2 2 3 3" xfId="36298" xr:uid="{223C3DDC-ED22-4DE2-81A5-4E328C1D4F0D}"/>
    <cellStyle name="Normal 10 10 2 2 2 4" xfId="17606" xr:uid="{E0806DE8-2E5D-432A-B51A-BB28E6FBE9BC}"/>
    <cellStyle name="Normal 10 10 2 2 2 4 2" xfId="45312" xr:uid="{3FF1538F-C6A6-44BC-9C3D-87DCE2B9CB5A}"/>
    <cellStyle name="Normal 10 10 2 2 2 5" xfId="29712" xr:uid="{EF2A0498-367A-4612-9FAC-27867E308AC1}"/>
    <cellStyle name="Normal 10 10 2 2 3" xfId="4116" xr:uid="{F69B3D17-DE27-4222-8C7E-AF231B377C58}"/>
    <cellStyle name="Normal 10 10 2 2 3 2" xfId="10767" xr:uid="{D2D1ACD5-8B32-4292-9A2D-A56A745DF427}"/>
    <cellStyle name="Normal 10 10 2 2 3 2 2" xfId="17611" xr:uid="{B9035B1A-1220-4C41-BDE9-AA31F7C9BFA2}"/>
    <cellStyle name="Normal 10 10 2 2 3 2 2 2" xfId="45317" xr:uid="{D0CFD471-0D59-46C1-A3ED-7C49583F6BA6}"/>
    <cellStyle name="Normal 10 10 2 2 3 2 3" xfId="38473" xr:uid="{67AC2A09-425A-472E-A7D3-D8DE2181B1A2}"/>
    <cellStyle name="Normal 10 10 2 2 3 3" xfId="17610" xr:uid="{E56EAA24-7295-49F3-9B0E-3085EB3AA61A}"/>
    <cellStyle name="Normal 10 10 2 2 3 3 2" xfId="45316" xr:uid="{031DB765-7093-4A05-9CD2-391CE5FDA948}"/>
    <cellStyle name="Normal 10 10 2 2 3 4" xfId="31887" xr:uid="{127F3FB1-395D-4C42-B0F2-70B3295CA299}"/>
    <cellStyle name="Normal 10 10 2 2 4" xfId="6766" xr:uid="{4FA259A3-1D20-4686-9385-0358E56BD753}"/>
    <cellStyle name="Normal 10 10 2 2 4 2" xfId="13399" xr:uid="{2AD80650-045E-4957-AD1E-8534343AD7A5}"/>
    <cellStyle name="Normal 10 10 2 2 4 2 2" xfId="17613" xr:uid="{E96576FD-F17D-40A7-9829-6259DF836787}"/>
    <cellStyle name="Normal 10 10 2 2 4 2 2 2" xfId="45319" xr:uid="{082B50C3-97ED-49B9-9814-F4C833AF5D54}"/>
    <cellStyle name="Normal 10 10 2 2 4 2 3" xfId="41105" xr:uid="{82D0E995-38D8-427D-8110-726C5EE219EF}"/>
    <cellStyle name="Normal 10 10 2 2 4 3" xfId="17612" xr:uid="{DEA5E296-1034-492A-ACC6-9D026E81C3E9}"/>
    <cellStyle name="Normal 10 10 2 2 4 3 2" xfId="45318" xr:uid="{43B4426F-01DE-4677-A9DC-E1B65689989F}"/>
    <cellStyle name="Normal 10 10 2 2 4 4" xfId="34519" xr:uid="{FD978554-4715-41CE-A9DA-6E677F5183D4}"/>
    <cellStyle name="Normal 10 10 2 2 5" xfId="8133" xr:uid="{5E601648-C424-4144-B47E-832E3D467692}"/>
    <cellStyle name="Normal 10 10 2 2 5 2" xfId="17614" xr:uid="{64BF7C35-2C92-48AC-8703-26BECB6864B4}"/>
    <cellStyle name="Normal 10 10 2 2 5 2 2" xfId="45320" xr:uid="{407D3D61-20F2-4701-9967-EB5A45076A16}"/>
    <cellStyle name="Normal 10 10 2 2 5 3" xfId="35839" xr:uid="{84325198-7BE6-483D-9624-74BD85FFC242}"/>
    <cellStyle name="Normal 10 10 2 2 6" xfId="17605" xr:uid="{148D9455-398C-4084-97B0-9AE43868A9E9}"/>
    <cellStyle name="Normal 10 10 2 2 6 2" xfId="45311" xr:uid="{9B79A044-57AD-494B-A3B7-2714130576FA}"/>
    <cellStyle name="Normal 10 10 2 2 7" xfId="27932" xr:uid="{5BB3DD99-AAC9-4949-948D-72189C49E8B3}"/>
    <cellStyle name="Normal 10 10 2 2 7 2" xfId="55590" xr:uid="{E68476EF-604C-44F5-A56A-5CEBA4207EFF}"/>
    <cellStyle name="Normal 10 10 2 2 8" xfId="29253" xr:uid="{E44D3982-F308-4E0E-8CC8-7656D4496D52}"/>
    <cellStyle name="Normal 10 10 2 3" xfId="1918" xr:uid="{4D4879EB-1AE8-4FD2-A7A1-A2950001049D}"/>
    <cellStyle name="Normal 10 10 2 3 2" xfId="4574" xr:uid="{E7D23CBE-92B5-41FE-A229-D15C7FBDF8F2}"/>
    <cellStyle name="Normal 10 10 2 3 2 2" xfId="11225" xr:uid="{CEFCD2F2-AFDD-42D4-A21F-BBA3B951FCFE}"/>
    <cellStyle name="Normal 10 10 2 3 2 2 2" xfId="17617" xr:uid="{B33105A4-5E5B-4FD6-89C6-785E4DBA1130}"/>
    <cellStyle name="Normal 10 10 2 3 2 2 2 2" xfId="45323" xr:uid="{46531E7D-C00A-4965-8BF9-FEED629C3CA4}"/>
    <cellStyle name="Normal 10 10 2 3 2 2 3" xfId="38931" xr:uid="{36BFC50F-52EE-4D2F-A87E-C6CFD2818EC6}"/>
    <cellStyle name="Normal 10 10 2 3 2 3" xfId="17616" xr:uid="{B69063D8-1A4A-4213-A447-5A430177BFAB}"/>
    <cellStyle name="Normal 10 10 2 3 2 3 2" xfId="45322" xr:uid="{B9B85C54-B4BE-44BF-9A7B-61181B843F23}"/>
    <cellStyle name="Normal 10 10 2 3 2 4" xfId="32345" xr:uid="{4635F460-AEBB-4C26-9B51-A354DC4B6E39}"/>
    <cellStyle name="Normal 10 10 2 3 3" xfId="8591" xr:uid="{B0E1CFEF-4BA5-40D6-8789-2CC039CEB98B}"/>
    <cellStyle name="Normal 10 10 2 3 3 2" xfId="17618" xr:uid="{8A6E110C-1525-4E3D-B4B3-D7F576B5CDB4}"/>
    <cellStyle name="Normal 10 10 2 3 3 2 2" xfId="45324" xr:uid="{8A2D883F-25BA-4A55-B373-ED455F5DDE2D}"/>
    <cellStyle name="Normal 10 10 2 3 3 3" xfId="36297" xr:uid="{E80C8F9B-127D-4A98-B7E4-8A60B72B6EF1}"/>
    <cellStyle name="Normal 10 10 2 3 4" xfId="17615" xr:uid="{EB9DA695-7B96-42AF-A5E1-CB7C03029F54}"/>
    <cellStyle name="Normal 10 10 2 3 4 2" xfId="45321" xr:uid="{B9A57B62-7B9C-415C-9E2C-1F3B95303E09}"/>
    <cellStyle name="Normal 10 10 2 3 5" xfId="29711" xr:uid="{CFF0B7E4-2444-4BD3-BC8B-E1D81FAD8514}"/>
    <cellStyle name="Normal 10 10 2 4" xfId="3460" xr:uid="{602DC556-968A-48BB-9447-0FE7C4301BDA}"/>
    <cellStyle name="Normal 10 10 2 4 2" xfId="10111" xr:uid="{7D7CC7B4-F879-47AB-AD6C-31EC45FB57CD}"/>
    <cellStyle name="Normal 10 10 2 4 2 2" xfId="17620" xr:uid="{AA571A49-BFF2-42B0-903E-E01A2B3D3A72}"/>
    <cellStyle name="Normal 10 10 2 4 2 2 2" xfId="45326" xr:uid="{7DA52967-6719-4AD3-9691-525BAA1A419E}"/>
    <cellStyle name="Normal 10 10 2 4 2 3" xfId="37817" xr:uid="{6C18F7D8-2F06-402C-943D-70E4D646C773}"/>
    <cellStyle name="Normal 10 10 2 4 3" xfId="17619" xr:uid="{6E877364-FFC8-4AE0-88F5-A7F9588DF2D0}"/>
    <cellStyle name="Normal 10 10 2 4 3 2" xfId="45325" xr:uid="{450D74B6-7EFC-4B43-BD83-64C7ACAEC055}"/>
    <cellStyle name="Normal 10 10 2 4 4" xfId="31231" xr:uid="{1E620561-F209-4F9D-AEF7-4BDADE358B0D}"/>
    <cellStyle name="Normal 10 10 2 5" xfId="6110" xr:uid="{B6C74BC9-54C9-4038-A0FF-54D22C2FC4DF}"/>
    <cellStyle name="Normal 10 10 2 5 2" xfId="12743" xr:uid="{3FA669E1-E643-4EBB-A9CB-674484DBA27C}"/>
    <cellStyle name="Normal 10 10 2 5 2 2" xfId="17622" xr:uid="{E84EB282-DBBC-4834-B4E4-A5314A156055}"/>
    <cellStyle name="Normal 10 10 2 5 2 2 2" xfId="45328" xr:uid="{DD1E4827-B7A9-4D96-83EB-92E397C7F48B}"/>
    <cellStyle name="Normal 10 10 2 5 2 3" xfId="40449" xr:uid="{06C1CD48-E830-4944-9CA2-58B03FC4B253}"/>
    <cellStyle name="Normal 10 10 2 5 3" xfId="17621" xr:uid="{BFAFE250-B4C9-4397-8C19-870D8AF62AFB}"/>
    <cellStyle name="Normal 10 10 2 5 3 2" xfId="45327" xr:uid="{C7312591-54DD-491B-BA4F-391E17692B89}"/>
    <cellStyle name="Normal 10 10 2 5 4" xfId="33863" xr:uid="{2CD76FE9-C657-4DED-8309-755EA23F349F}"/>
    <cellStyle name="Normal 10 10 2 6" xfId="7477" xr:uid="{8A1703CC-45B0-46B4-A970-92A6973D7F28}"/>
    <cellStyle name="Normal 10 10 2 6 2" xfId="17623" xr:uid="{8B6BE5F0-1350-4186-BEC8-9CB214AECF0A}"/>
    <cellStyle name="Normal 10 10 2 6 2 2" xfId="45329" xr:uid="{C669490A-2DC1-43E2-B7D4-5B8FDC85569C}"/>
    <cellStyle name="Normal 10 10 2 6 3" xfId="35183" xr:uid="{8BA465B0-54F6-4521-9CD1-9E6B5AECCB1D}"/>
    <cellStyle name="Normal 10 10 2 7" xfId="17604" xr:uid="{3A8FC4CF-3A4D-461D-B5B5-0FAE6EF1D618}"/>
    <cellStyle name="Normal 10 10 2 7 2" xfId="45310" xr:uid="{57F6FE9D-E64B-418E-BD79-2FA71017A34B}"/>
    <cellStyle name="Normal 10 10 2 8" xfId="27276" xr:uid="{2BC829A9-0214-43F8-80AE-B75FDC774250}"/>
    <cellStyle name="Normal 10 10 2 8 2" xfId="54934" xr:uid="{A6394576-2688-4105-BA36-98AB10CEDB47}"/>
    <cellStyle name="Normal 10 10 2 9" xfId="28597" xr:uid="{E31F1DFA-68F2-4660-BE4A-2539216E7A31}"/>
    <cellStyle name="Normal 10 10 3" xfId="1116" xr:uid="{068E8637-111E-43B8-940E-40661744DD85}"/>
    <cellStyle name="Normal 10 10 3 2" xfId="1920" xr:uid="{420EE25D-CC22-4D0D-86C8-66072C434CB9}"/>
    <cellStyle name="Normal 10 10 3 2 2" xfId="4576" xr:uid="{51D9E610-3B85-4C2F-A74A-1042F5893DF6}"/>
    <cellStyle name="Normal 10 10 3 2 2 2" xfId="11227" xr:uid="{78B9713F-2235-4A67-AA79-1135F752FDD0}"/>
    <cellStyle name="Normal 10 10 3 2 2 2 2" xfId="17627" xr:uid="{B2D4AB40-39F4-447F-92BF-CCF453195141}"/>
    <cellStyle name="Normal 10 10 3 2 2 2 2 2" xfId="45333" xr:uid="{824D0894-8690-44D0-963D-A1923DE216B6}"/>
    <cellStyle name="Normal 10 10 3 2 2 2 3" xfId="38933" xr:uid="{8ABFED43-EA62-436D-8814-67380CEFA3A5}"/>
    <cellStyle name="Normal 10 10 3 2 2 3" xfId="17626" xr:uid="{8E3355B5-9813-4ACB-88AD-033BB7CFD5CE}"/>
    <cellStyle name="Normal 10 10 3 2 2 3 2" xfId="45332" xr:uid="{A2409D54-D055-4D68-B77F-D29E7551DFAD}"/>
    <cellStyle name="Normal 10 10 3 2 2 4" xfId="32347" xr:uid="{E0B20BE1-3712-40EC-856E-E095AAD4FF0D}"/>
    <cellStyle name="Normal 10 10 3 2 3" xfId="8593" xr:uid="{22B2BA33-26A8-4367-B25E-793EA780869D}"/>
    <cellStyle name="Normal 10 10 3 2 3 2" xfId="17628" xr:uid="{8FC7D486-DC7A-4849-97C5-F2963B3B6EC7}"/>
    <cellStyle name="Normal 10 10 3 2 3 2 2" xfId="45334" xr:uid="{EE0AD9C7-B9BC-40A9-A033-F64E3DCE5E0F}"/>
    <cellStyle name="Normal 10 10 3 2 3 3" xfId="36299" xr:uid="{70FC4469-5E43-4204-B22D-83C33A992031}"/>
    <cellStyle name="Normal 10 10 3 2 4" xfId="17625" xr:uid="{AA48F996-AE6B-479B-81CF-290D73C40A26}"/>
    <cellStyle name="Normal 10 10 3 2 4 2" xfId="45331" xr:uid="{80A4C93E-0497-44C2-9E26-079FA83B4194}"/>
    <cellStyle name="Normal 10 10 3 2 5" xfId="29713" xr:uid="{6DF77D7A-9EBE-43F7-ABBC-217110A15F46}"/>
    <cellStyle name="Normal 10 10 3 3" xfId="3781" xr:uid="{3E16BAD1-2D61-4E36-89A2-70E14E703DD6}"/>
    <cellStyle name="Normal 10 10 3 3 2" xfId="10432" xr:uid="{8CB49939-9875-412A-A8A7-3FBC61E91954}"/>
    <cellStyle name="Normal 10 10 3 3 2 2" xfId="17630" xr:uid="{CF4AFD8A-2933-4B30-B757-F06C52512567}"/>
    <cellStyle name="Normal 10 10 3 3 2 2 2" xfId="45336" xr:uid="{3FFC005B-3F1F-4F04-96A9-BE4CB0B84B5D}"/>
    <cellStyle name="Normal 10 10 3 3 2 3" xfId="38138" xr:uid="{A3D2DC41-E7A1-4FE1-A64E-1EEA6E8A1630}"/>
    <cellStyle name="Normal 10 10 3 3 3" xfId="17629" xr:uid="{A24C2D45-93E7-46DB-A861-7F0AA7F7BBCF}"/>
    <cellStyle name="Normal 10 10 3 3 3 2" xfId="45335" xr:uid="{7411A944-58D4-436C-901B-83D4B62F480A}"/>
    <cellStyle name="Normal 10 10 3 3 4" xfId="31552" xr:uid="{4CE006FD-CC6E-4A59-BF35-24922347C012}"/>
    <cellStyle name="Normal 10 10 3 4" xfId="6431" xr:uid="{B3C96FA4-9A48-4100-AD23-C31DEC736373}"/>
    <cellStyle name="Normal 10 10 3 4 2" xfId="13064" xr:uid="{95FE59E5-432D-4581-9EB1-9F8C0CA70E29}"/>
    <cellStyle name="Normal 10 10 3 4 2 2" xfId="17632" xr:uid="{A769466F-F151-424E-8306-6FCF68F92C03}"/>
    <cellStyle name="Normal 10 10 3 4 2 2 2" xfId="45338" xr:uid="{B5FE3F84-FDE6-48BA-9E95-6B41E520652D}"/>
    <cellStyle name="Normal 10 10 3 4 2 3" xfId="40770" xr:uid="{338474F6-63EF-45D8-A5DF-D7655B4F637F}"/>
    <cellStyle name="Normal 10 10 3 4 3" xfId="17631" xr:uid="{19418766-9BB8-43F2-A132-82B8E111A284}"/>
    <cellStyle name="Normal 10 10 3 4 3 2" xfId="45337" xr:uid="{9B669CED-76A9-4949-88FE-ECF23C9351C3}"/>
    <cellStyle name="Normal 10 10 3 4 4" xfId="34184" xr:uid="{E8BDF932-7965-4354-B3DD-FB4AE389FFC4}"/>
    <cellStyle name="Normal 10 10 3 5" xfId="7798" xr:uid="{112A2BDE-C09F-4867-83A6-7B6F8CA4BFFF}"/>
    <cellStyle name="Normal 10 10 3 5 2" xfId="17633" xr:uid="{87AAD448-D4CD-4399-8179-1D1A0610CE14}"/>
    <cellStyle name="Normal 10 10 3 5 2 2" xfId="45339" xr:uid="{FFFCEC51-BC45-4E6E-938A-AF70BC6969DD}"/>
    <cellStyle name="Normal 10 10 3 5 3" xfId="35504" xr:uid="{63C5FB96-19BC-4596-BFD4-45481CE71AE4}"/>
    <cellStyle name="Normal 10 10 3 6" xfId="17624" xr:uid="{DADD8975-C7A3-4EBC-AB64-EA1EE23EC077}"/>
    <cellStyle name="Normal 10 10 3 6 2" xfId="45330" xr:uid="{EEBA9014-F50D-4B3C-B5AB-855576A389EF}"/>
    <cellStyle name="Normal 10 10 3 7" xfId="27597" xr:uid="{A388B20F-E75D-4DB1-8BB7-F49FA4719099}"/>
    <cellStyle name="Normal 10 10 3 7 2" xfId="55255" xr:uid="{3BB686F7-6A17-4F2D-A7DE-10C6F8BE1CCF}"/>
    <cellStyle name="Normal 10 10 3 8" xfId="28918" xr:uid="{E1DDA074-DBFF-45F3-8E8E-9649060441C2}"/>
    <cellStyle name="Normal 10 10 4" xfId="1917" xr:uid="{4B17C691-DA87-4B7B-8DA2-ED9B5571CA64}"/>
    <cellStyle name="Normal 10 10 4 2" xfId="4573" xr:uid="{98347A49-DA22-4A91-BA1F-8B4709504847}"/>
    <cellStyle name="Normal 10 10 4 2 2" xfId="11224" xr:uid="{02755401-0035-4FC1-872A-A7D710318040}"/>
    <cellStyle name="Normal 10 10 4 2 2 2" xfId="17636" xr:uid="{EEC96CC0-DF50-43BE-91B8-D8CFCC67EF56}"/>
    <cellStyle name="Normal 10 10 4 2 2 2 2" xfId="45342" xr:uid="{1038F559-9A59-47EB-9EA7-4B31DBEC1A9D}"/>
    <cellStyle name="Normal 10 10 4 2 2 3" xfId="38930" xr:uid="{1EEC9FC6-A65E-449C-859B-DEEA0A93579A}"/>
    <cellStyle name="Normal 10 10 4 2 3" xfId="17635" xr:uid="{71A1A044-C6B2-4981-97CB-CB0282C7D917}"/>
    <cellStyle name="Normal 10 10 4 2 3 2" xfId="45341" xr:uid="{A3B4F6BC-F394-4703-9166-237AEF1C9140}"/>
    <cellStyle name="Normal 10 10 4 2 4" xfId="32344" xr:uid="{08DDB6FD-A711-4BC2-87B8-3364D236E070}"/>
    <cellStyle name="Normal 10 10 4 3" xfId="8590" xr:uid="{0AD69312-05D1-44AA-BE3A-0C301B72AE00}"/>
    <cellStyle name="Normal 10 10 4 3 2" xfId="17637" xr:uid="{2560AEB1-CF6F-42E0-BD1D-5AD281E3962C}"/>
    <cellStyle name="Normal 10 10 4 3 2 2" xfId="45343" xr:uid="{0C9186E2-9D62-45E9-9477-7191E570B28C}"/>
    <cellStyle name="Normal 10 10 4 3 3" xfId="36296" xr:uid="{BC6A1167-E8E1-423A-A3FF-7CDE4F9D3581}"/>
    <cellStyle name="Normal 10 10 4 4" xfId="17634" xr:uid="{A87D48E1-BADD-44E5-8B32-1D8C45699876}"/>
    <cellStyle name="Normal 10 10 4 4 2" xfId="45340" xr:uid="{2718DC16-002C-4CF8-A672-709098ACC100}"/>
    <cellStyle name="Normal 10 10 4 5" xfId="29710" xr:uid="{4C771D94-4C27-41FF-8BF5-9D9E45F309A1}"/>
    <cellStyle name="Normal 10 10 5" xfId="3125" xr:uid="{ED289B62-0964-4AEC-BE0B-5D314F1D1F1D}"/>
    <cellStyle name="Normal 10 10 5 2" xfId="9776" xr:uid="{A245557A-E0A7-4802-B585-9EAFE2FFA820}"/>
    <cellStyle name="Normal 10 10 5 2 2" xfId="17639" xr:uid="{9DC0C1BE-6FD5-4956-99EB-94D3A458516A}"/>
    <cellStyle name="Normal 10 10 5 2 2 2" xfId="45345" xr:uid="{0535D97E-DD14-4B87-9041-DCA63DC742BF}"/>
    <cellStyle name="Normal 10 10 5 2 3" xfId="37482" xr:uid="{D3961F26-919D-449F-9D7C-55745675B2B4}"/>
    <cellStyle name="Normal 10 10 5 3" xfId="17638" xr:uid="{ED6A9C32-3CDC-4B0F-98E1-DD2784086AF7}"/>
    <cellStyle name="Normal 10 10 5 3 2" xfId="45344" xr:uid="{E11CDE94-CC81-449D-8059-1CF96AEE4FEE}"/>
    <cellStyle name="Normal 10 10 5 4" xfId="30896" xr:uid="{1D72F9AE-7C22-492B-B114-62BDD6A14C6C}"/>
    <cellStyle name="Normal 10 10 6" xfId="5763" xr:uid="{F5C917D4-7BEE-4C47-A98A-D7301A112254}"/>
    <cellStyle name="Normal 10 10 6 2" xfId="12396" xr:uid="{891B9083-0795-497E-84D3-DAD06F60AB90}"/>
    <cellStyle name="Normal 10 10 6 2 2" xfId="17641" xr:uid="{B401FE0F-9552-43AC-A4F5-B4DFE85F715E}"/>
    <cellStyle name="Normal 10 10 6 2 2 2" xfId="45347" xr:uid="{AED257ED-AA16-45ED-99CC-2B87A20E0A3C}"/>
    <cellStyle name="Normal 10 10 6 2 3" xfId="40102" xr:uid="{5EAE64D7-B75F-4A72-9547-173925D41DCA}"/>
    <cellStyle name="Normal 10 10 6 3" xfId="17640" xr:uid="{784FDD84-A2FB-4ED2-ADC7-E8AA5ED7FBB4}"/>
    <cellStyle name="Normal 10 10 6 3 2" xfId="45346" xr:uid="{00C0E507-1B40-4DF9-8765-98A55A24C75B}"/>
    <cellStyle name="Normal 10 10 6 4" xfId="33516" xr:uid="{5D166A65-E0AB-47EE-BDB0-2341C072C28F}"/>
    <cellStyle name="Normal 10 10 7" xfId="7142" xr:uid="{0014951C-7B4A-4291-9585-E258C7606F87}"/>
    <cellStyle name="Normal 10 10 7 2" xfId="17642" xr:uid="{B7CC7587-0107-465A-BC61-3A4C234D2889}"/>
    <cellStyle name="Normal 10 10 7 2 2" xfId="45348" xr:uid="{2D5BFFED-6234-439B-9A31-73F6BC953D19}"/>
    <cellStyle name="Normal 10 10 7 3" xfId="34848" xr:uid="{96373B37-2255-41B9-9165-3690C792A2CB}"/>
    <cellStyle name="Normal 10 10 8" xfId="17603" xr:uid="{98307734-71FF-4261-9D2D-0B406CACAF72}"/>
    <cellStyle name="Normal 10 10 8 2" xfId="45309" xr:uid="{9D866521-3683-45C5-809A-52C99D03D117}"/>
    <cellStyle name="Normal 10 10 9" xfId="26930" xr:uid="{A39F182B-4FFF-47A9-9F7C-780AB7C6BD7F}"/>
    <cellStyle name="Normal 10 10 9 2" xfId="54588" xr:uid="{CE7BFCD1-85F8-4733-9845-1770F1E4357C}"/>
    <cellStyle name="Normal 10 11" xfId="525" xr:uid="{1C08F58D-C4A0-40BE-AECB-8BE7AE0D8374}"/>
    <cellStyle name="Normal 10 11 2" xfId="1191" xr:uid="{B5E8FEBF-D840-435B-AA17-15A6135AF309}"/>
    <cellStyle name="Normal 10 11 2 2" xfId="1922" xr:uid="{41E920A8-FFEC-40A5-8166-E1F4D899428E}"/>
    <cellStyle name="Normal 10 11 2 2 2" xfId="4578" xr:uid="{2F71538F-E92D-4F98-B23B-22EC110C837F}"/>
    <cellStyle name="Normal 10 11 2 2 2 2" xfId="11229" xr:uid="{D33AB092-3A5B-41C8-A55F-F67657780B2F}"/>
    <cellStyle name="Normal 10 11 2 2 2 2 2" xfId="17647" xr:uid="{C6DEE39E-4005-45E4-841C-50DDC3BF3206}"/>
    <cellStyle name="Normal 10 11 2 2 2 2 2 2" xfId="45353" xr:uid="{526E9807-6FD3-4EE4-888B-3B606B63B64E}"/>
    <cellStyle name="Normal 10 11 2 2 2 2 3" xfId="38935" xr:uid="{6A6C7343-CD7F-4E1B-B088-F46E716D218B}"/>
    <cellStyle name="Normal 10 11 2 2 2 3" xfId="17646" xr:uid="{89E21AD1-98D2-4A36-A620-A4AF69D7D20B}"/>
    <cellStyle name="Normal 10 11 2 2 2 3 2" xfId="45352" xr:uid="{84434CED-4E06-4F49-BACB-1B5E482FBFA6}"/>
    <cellStyle name="Normal 10 11 2 2 2 4" xfId="32349" xr:uid="{F1337914-6E10-4FCC-8DCB-A93FA4601DCE}"/>
    <cellStyle name="Normal 10 11 2 2 3" xfId="8595" xr:uid="{EE584D19-BAD3-4ABB-A546-F0C6D0C6FE40}"/>
    <cellStyle name="Normal 10 11 2 2 3 2" xfId="17648" xr:uid="{96B9E10A-506E-4701-B6CF-F72F1E31DF2F}"/>
    <cellStyle name="Normal 10 11 2 2 3 2 2" xfId="45354" xr:uid="{E3058FDE-5E10-4714-912E-348BA00DED34}"/>
    <cellStyle name="Normal 10 11 2 2 3 3" xfId="36301" xr:uid="{2994EF9D-3BBE-4C28-B432-6B23430FB2C5}"/>
    <cellStyle name="Normal 10 11 2 2 4" xfId="17645" xr:uid="{A7AA35E6-4335-4C8F-BED9-1D1F553421A3}"/>
    <cellStyle name="Normal 10 11 2 2 4 2" xfId="45351" xr:uid="{F9DDF578-BBBE-4330-B4B1-48D40C518132}"/>
    <cellStyle name="Normal 10 11 2 2 5" xfId="29715" xr:uid="{11DCB98E-FF4D-422B-AC25-6FAFF90754B4}"/>
    <cellStyle name="Normal 10 11 2 3" xfId="3856" xr:uid="{51A9AD4E-E610-49A5-87BA-680B19E2CE81}"/>
    <cellStyle name="Normal 10 11 2 3 2" xfId="10507" xr:uid="{CD7C4254-CBB9-459D-A0C3-8D475FC12D3F}"/>
    <cellStyle name="Normal 10 11 2 3 2 2" xfId="17650" xr:uid="{A39BEB7E-61F1-473D-A3C8-DC82AF5D309E}"/>
    <cellStyle name="Normal 10 11 2 3 2 2 2" xfId="45356" xr:uid="{EE3B0FA1-EDB7-452C-B877-1D64488BE4D6}"/>
    <cellStyle name="Normal 10 11 2 3 2 3" xfId="38213" xr:uid="{E8D6EEAB-A1FA-4FB1-B62F-1EFDE7D25469}"/>
    <cellStyle name="Normal 10 11 2 3 3" xfId="17649" xr:uid="{4AE4238E-D8AC-4058-ABC1-FC2800210AA7}"/>
    <cellStyle name="Normal 10 11 2 3 3 2" xfId="45355" xr:uid="{67E59052-128C-4C2A-994F-DA3B16C8299D}"/>
    <cellStyle name="Normal 10 11 2 3 4" xfId="31627" xr:uid="{A7F5E263-3E9B-472B-81C6-A9F8E346EBF9}"/>
    <cellStyle name="Normal 10 11 2 4" xfId="6506" xr:uid="{845C8DF7-7E68-4E35-8EDB-0EF8B55E3E4B}"/>
    <cellStyle name="Normal 10 11 2 4 2" xfId="13139" xr:uid="{256D5C32-912D-4DAA-9CE5-BC7440698A41}"/>
    <cellStyle name="Normal 10 11 2 4 2 2" xfId="17652" xr:uid="{97E0899B-C261-4ECE-A536-50407D143327}"/>
    <cellStyle name="Normal 10 11 2 4 2 2 2" xfId="45358" xr:uid="{7F15A0BF-9EC0-41C2-B227-3A66708B69A7}"/>
    <cellStyle name="Normal 10 11 2 4 2 3" xfId="40845" xr:uid="{31CB6946-5202-46F7-9517-DD232AD9D139}"/>
    <cellStyle name="Normal 10 11 2 4 3" xfId="17651" xr:uid="{7BAE51F7-DD48-48E1-BA45-DE4DD0D646BB}"/>
    <cellStyle name="Normal 10 11 2 4 3 2" xfId="45357" xr:uid="{50B6652E-C703-4715-836E-C2B40D085C1D}"/>
    <cellStyle name="Normal 10 11 2 4 4" xfId="34259" xr:uid="{4456FD21-89DC-4183-BF57-37CE14CCD807}"/>
    <cellStyle name="Normal 10 11 2 5" xfId="7873" xr:uid="{D60B8D42-57AE-41B6-96E7-FDFC02002D46}"/>
    <cellStyle name="Normal 10 11 2 5 2" xfId="17653" xr:uid="{A0230061-85E0-4E8D-8994-1C0CB5568EC6}"/>
    <cellStyle name="Normal 10 11 2 5 2 2" xfId="45359" xr:uid="{FA23DCDA-9BB2-406B-9E04-2C5D36405CA0}"/>
    <cellStyle name="Normal 10 11 2 5 3" xfId="35579" xr:uid="{F08FA864-8A48-4E4C-A2FA-3E1AB94C2A08}"/>
    <cellStyle name="Normal 10 11 2 6" xfId="17644" xr:uid="{D45468AC-A196-4258-9136-4A01E9FAC0B0}"/>
    <cellStyle name="Normal 10 11 2 6 2" xfId="45350" xr:uid="{653EF149-5CD2-4BB5-9F76-B402CAD6C914}"/>
    <cellStyle name="Normal 10 11 2 7" xfId="27672" xr:uid="{20D8A20B-BE2E-4095-97DA-7C85F5BDCE3F}"/>
    <cellStyle name="Normal 10 11 2 7 2" xfId="55330" xr:uid="{2200A17B-8E15-4DFC-A745-0FA61703686E}"/>
    <cellStyle name="Normal 10 11 2 8" xfId="28993" xr:uid="{40C705B9-4379-4EF1-8FB9-F20B20B48053}"/>
    <cellStyle name="Normal 10 11 3" xfId="1921" xr:uid="{EC9E2263-79AD-4339-B511-87416603EB0A}"/>
    <cellStyle name="Normal 10 11 3 2" xfId="4577" xr:uid="{4C03D207-5917-4546-B3C2-AD0DF26B5AC3}"/>
    <cellStyle name="Normal 10 11 3 2 2" xfId="11228" xr:uid="{E22EED10-9DB2-471D-9509-5045DE729EBF}"/>
    <cellStyle name="Normal 10 11 3 2 2 2" xfId="17656" xr:uid="{EE866BC7-2B97-4680-9F4D-38666DDF19B3}"/>
    <cellStyle name="Normal 10 11 3 2 2 2 2" xfId="45362" xr:uid="{304F2864-3A1A-4513-AF74-39D74EF6A5FC}"/>
    <cellStyle name="Normal 10 11 3 2 2 3" xfId="38934" xr:uid="{96EBED98-39AA-40C0-953D-8DD6D9C07E39}"/>
    <cellStyle name="Normal 10 11 3 2 3" xfId="17655" xr:uid="{2EA2D940-6C1C-47D9-8859-03600555CE80}"/>
    <cellStyle name="Normal 10 11 3 2 3 2" xfId="45361" xr:uid="{173987B1-9005-4F85-9364-FBF6417B18E9}"/>
    <cellStyle name="Normal 10 11 3 2 4" xfId="32348" xr:uid="{26509F5E-9ECB-4FC8-B7CE-32639542B4C4}"/>
    <cellStyle name="Normal 10 11 3 3" xfId="8594" xr:uid="{0D695E6A-E964-49C8-B371-8298A1627D21}"/>
    <cellStyle name="Normal 10 11 3 3 2" xfId="17657" xr:uid="{C6DA4D90-7F90-4251-B734-3E09D5224DBB}"/>
    <cellStyle name="Normal 10 11 3 3 2 2" xfId="45363" xr:uid="{2274894D-35EF-4A48-B655-EF79CB1E11C4}"/>
    <cellStyle name="Normal 10 11 3 3 3" xfId="36300" xr:uid="{C51D5017-FAFA-49A9-BD59-D90A78737793}"/>
    <cellStyle name="Normal 10 11 3 4" xfId="17654" xr:uid="{99A07146-18FD-4261-BD25-3BC75DD83DDF}"/>
    <cellStyle name="Normal 10 11 3 4 2" xfId="45360" xr:uid="{4EEEF8EC-3CAD-45DC-9FA3-A8217F92DAB7}"/>
    <cellStyle name="Normal 10 11 3 5" xfId="29714" xr:uid="{47B08DEF-AF0B-4D3D-ADDE-17552FC81F6F}"/>
    <cellStyle name="Normal 10 11 4" xfId="3200" xr:uid="{49316606-27C5-4574-847F-63DC64B18F64}"/>
    <cellStyle name="Normal 10 11 4 2" xfId="9851" xr:uid="{F0E7F354-E5DC-4D05-BC88-67BE2731A308}"/>
    <cellStyle name="Normal 10 11 4 2 2" xfId="17659" xr:uid="{06444D51-0665-4C13-A3B5-866EB9917359}"/>
    <cellStyle name="Normal 10 11 4 2 2 2" xfId="45365" xr:uid="{4CEA1A47-46DE-4311-85A4-093ECB9B8D37}"/>
    <cellStyle name="Normal 10 11 4 2 3" xfId="37557" xr:uid="{ADF87401-B945-416B-8E78-510F98ADE95D}"/>
    <cellStyle name="Normal 10 11 4 3" xfId="17658" xr:uid="{1275212D-EAAD-4F10-AD7D-80EDACD3B137}"/>
    <cellStyle name="Normal 10 11 4 3 2" xfId="45364" xr:uid="{CEC1F039-ECFB-441A-9DF6-5EF2DBD26D69}"/>
    <cellStyle name="Normal 10 11 4 4" xfId="30971" xr:uid="{B2A070D9-9725-4F66-82AD-8C8E89E06530}"/>
    <cellStyle name="Normal 10 11 5" xfId="5850" xr:uid="{16D28E50-F885-40BA-8644-612BE7D4563F}"/>
    <cellStyle name="Normal 10 11 5 2" xfId="12483" xr:uid="{EC2C26A8-FCBD-460A-83FB-F159C172E052}"/>
    <cellStyle name="Normal 10 11 5 2 2" xfId="17661" xr:uid="{5EAF794A-6362-4809-BE86-029A84765A52}"/>
    <cellStyle name="Normal 10 11 5 2 2 2" xfId="45367" xr:uid="{D6067798-25A5-40B8-9456-E14EE2C87964}"/>
    <cellStyle name="Normal 10 11 5 2 3" xfId="40189" xr:uid="{FDD12E2F-4BA8-47FC-9DD3-B9C6949F63E9}"/>
    <cellStyle name="Normal 10 11 5 3" xfId="17660" xr:uid="{A7559D99-CA5D-4A85-8155-8EDDEFBB8A24}"/>
    <cellStyle name="Normal 10 11 5 3 2" xfId="45366" xr:uid="{20904A35-5626-42FB-8E44-E4234A27AE31}"/>
    <cellStyle name="Normal 10 11 5 4" xfId="33603" xr:uid="{B24AA04C-5A23-469F-A904-B8ED5057D361}"/>
    <cellStyle name="Normal 10 11 6" xfId="7217" xr:uid="{E31CCF51-6658-4FAE-9F04-66511E3842AE}"/>
    <cellStyle name="Normal 10 11 6 2" xfId="17662" xr:uid="{5982551A-98C9-492D-A8C2-A9E395A5545F}"/>
    <cellStyle name="Normal 10 11 6 2 2" xfId="45368" xr:uid="{B0211AE7-E905-4D8D-B841-CAFD80ACEB85}"/>
    <cellStyle name="Normal 10 11 6 3" xfId="34923" xr:uid="{AF934305-69C8-4975-B8F1-DC65EB3B5EC7}"/>
    <cellStyle name="Normal 10 11 7" xfId="17643" xr:uid="{46804582-7F87-455E-8A06-C55C833AB00D}"/>
    <cellStyle name="Normal 10 11 7 2" xfId="45349" xr:uid="{998AE5CF-665D-4254-A0CF-9C6201A48D92}"/>
    <cellStyle name="Normal 10 11 8" xfId="27016" xr:uid="{FC5F0DF7-8A2B-410F-B268-007ACD39F834}"/>
    <cellStyle name="Normal 10 11 8 2" xfId="54674" xr:uid="{A36FE0C3-4493-4030-AD3E-130434DB19A2}"/>
    <cellStyle name="Normal 10 11 9" xfId="28337" xr:uid="{E38AB806-142F-4500-9013-C8261ADFF658}"/>
    <cellStyle name="Normal 10 12" xfId="855" xr:uid="{332F170E-AD8F-40AB-9FD4-0E56C37F19CD}"/>
    <cellStyle name="Normal 10 12 2" xfId="1923" xr:uid="{3E4CB903-5143-41E0-A628-AE18A6F6BB05}"/>
    <cellStyle name="Normal 10 12 2 2" xfId="4579" xr:uid="{7466BE72-CAEE-4059-8C2E-8D172C273AEB}"/>
    <cellStyle name="Normal 10 12 2 2 2" xfId="11230" xr:uid="{175CAF72-879B-4F92-94A5-9B719C23A86C}"/>
    <cellStyle name="Normal 10 12 2 2 2 2" xfId="17666" xr:uid="{7FEBD298-9AA4-4B01-B44F-86776BCB5D74}"/>
    <cellStyle name="Normal 10 12 2 2 2 2 2" xfId="45372" xr:uid="{1D4B65BC-CE76-45F5-8944-0041E5436387}"/>
    <cellStyle name="Normal 10 12 2 2 2 3" xfId="38936" xr:uid="{D2087322-EF9D-4A20-9807-550C5A24966E}"/>
    <cellStyle name="Normal 10 12 2 2 3" xfId="17665" xr:uid="{44D4A1FB-6F67-414B-93CD-3FFF0F68DB06}"/>
    <cellStyle name="Normal 10 12 2 2 3 2" xfId="45371" xr:uid="{93E6BBD5-0E93-4190-BF5D-D5B936067768}"/>
    <cellStyle name="Normal 10 12 2 2 4" xfId="32350" xr:uid="{783B498A-2D5B-4D8A-9F57-C8D5A62201F3}"/>
    <cellStyle name="Normal 10 12 2 3" xfId="8596" xr:uid="{CCB33441-BA32-4D92-B376-67C10E34EC51}"/>
    <cellStyle name="Normal 10 12 2 3 2" xfId="17667" xr:uid="{E0574F04-5FD5-4B5A-85EF-4CBBC4205E27}"/>
    <cellStyle name="Normal 10 12 2 3 2 2" xfId="45373" xr:uid="{8203B4E6-5FB8-4161-97D2-ADE23BE4FDD7}"/>
    <cellStyle name="Normal 10 12 2 3 3" xfId="36302" xr:uid="{6128496D-6F61-4F7A-8A63-E53032516F37}"/>
    <cellStyle name="Normal 10 12 2 4" xfId="17664" xr:uid="{EA380FFB-4412-4EF0-A603-4B9CBCB02258}"/>
    <cellStyle name="Normal 10 12 2 4 2" xfId="45370" xr:uid="{556AE408-8246-431D-8CD7-994BB39BE472}"/>
    <cellStyle name="Normal 10 12 2 5" xfId="29716" xr:uid="{73B9E2A2-A0DB-453A-876F-9A30607200C9}"/>
    <cellStyle name="Normal 10 12 3" xfId="3520" xr:uid="{34BC7FB0-AC88-409C-BB76-982AD86DF7A5}"/>
    <cellStyle name="Normal 10 12 3 2" xfId="10171" xr:uid="{E92B6304-1F69-431B-9BAC-EAEAF1C6F4CB}"/>
    <cellStyle name="Normal 10 12 3 2 2" xfId="17669" xr:uid="{616E3B0F-3E0C-419C-829C-26FC5E92ACF5}"/>
    <cellStyle name="Normal 10 12 3 2 2 2" xfId="45375" xr:uid="{137D3B5A-0F26-49F9-B71E-E568267BEABB}"/>
    <cellStyle name="Normal 10 12 3 2 3" xfId="37877" xr:uid="{57B787A6-9935-45C6-B60E-C956D102C2B4}"/>
    <cellStyle name="Normal 10 12 3 3" xfId="17668" xr:uid="{1A73C70F-12A0-4818-ACCE-F96A7B63D2BB}"/>
    <cellStyle name="Normal 10 12 3 3 2" xfId="45374" xr:uid="{06B9D594-F11C-47B7-8B6E-2E1404048571}"/>
    <cellStyle name="Normal 10 12 3 4" xfId="31291" xr:uid="{916EFC36-1A1F-4799-9B7C-043DF500DCCD}"/>
    <cellStyle name="Normal 10 12 4" xfId="6170" xr:uid="{70EF7140-BC98-49E8-8888-7E7945C9DD3E}"/>
    <cellStyle name="Normal 10 12 4 2" xfId="12803" xr:uid="{A95E9E4A-8A11-4E8D-A291-0B789F5BAC31}"/>
    <cellStyle name="Normal 10 12 4 2 2" xfId="17671" xr:uid="{2B6428A8-DE8A-4066-A383-4BE86BF33E4C}"/>
    <cellStyle name="Normal 10 12 4 2 2 2" xfId="45377" xr:uid="{4A90743E-AA57-47B8-81FF-AE6B3DC706EB}"/>
    <cellStyle name="Normal 10 12 4 2 3" xfId="40509" xr:uid="{8568664C-024A-43C6-A159-A9CDDC078C25}"/>
    <cellStyle name="Normal 10 12 4 3" xfId="17670" xr:uid="{AFF5B7AC-3D03-472E-92CE-92ECE7B1B78D}"/>
    <cellStyle name="Normal 10 12 4 3 2" xfId="45376" xr:uid="{30AE0A0C-D5FB-4C4A-9E79-9A1B973D5D84}"/>
    <cellStyle name="Normal 10 12 4 4" xfId="33923" xr:uid="{0E43C819-3FA5-45E4-9423-AECB77A5026F}"/>
    <cellStyle name="Normal 10 12 5" xfId="7537" xr:uid="{2018F1BA-F6E1-427E-A2A1-EC277F7E3687}"/>
    <cellStyle name="Normal 10 12 5 2" xfId="17672" xr:uid="{C85ED78B-1EB2-45F8-90D4-7AEF573EC135}"/>
    <cellStyle name="Normal 10 12 5 2 2" xfId="45378" xr:uid="{888B8C28-FC5E-42B5-988A-3B46CDCADB02}"/>
    <cellStyle name="Normal 10 12 5 3" xfId="35243" xr:uid="{852C90A4-5E47-491A-B171-7072D964337A}"/>
    <cellStyle name="Normal 10 12 6" xfId="17663" xr:uid="{1FE5D589-F639-4582-AB4B-AD731ECF6472}"/>
    <cellStyle name="Normal 10 12 6 2" xfId="45369" xr:uid="{0E004B45-56CB-4683-930D-56A040E0C102}"/>
    <cellStyle name="Normal 10 12 7" xfId="27336" xr:uid="{C00707A9-22CA-4F51-B072-762D5E6C8F62}"/>
    <cellStyle name="Normal 10 12 7 2" xfId="54994" xr:uid="{881BF181-CEC6-4395-BDE5-1368FCCFC022}"/>
    <cellStyle name="Normal 10 12 8" xfId="28657" xr:uid="{BBF55402-022B-4EB7-8DE7-FFFEE269E70B}"/>
    <cellStyle name="Normal 10 13" xfId="1916" xr:uid="{43F49698-3516-442C-9546-954CA50DDABC}"/>
    <cellStyle name="Normal 10 13 2" xfId="4572" xr:uid="{9E690B61-4F63-421E-B35A-6A8C2E2A1691}"/>
    <cellStyle name="Normal 10 13 2 2" xfId="11223" xr:uid="{CCABA8B2-0A48-41D5-BC08-D9271B6E1AC6}"/>
    <cellStyle name="Normal 10 13 2 2 2" xfId="17675" xr:uid="{C29D667C-B750-437C-86C2-B2F5EDCF7599}"/>
    <cellStyle name="Normal 10 13 2 2 2 2" xfId="45381" xr:uid="{190D73DC-FF6F-4171-8F17-D53711BEF288}"/>
    <cellStyle name="Normal 10 13 2 2 3" xfId="38929" xr:uid="{A28659E5-C885-4392-82CF-9EADA7567062}"/>
    <cellStyle name="Normal 10 13 2 3" xfId="17674" xr:uid="{809D1DD7-2AB9-40B5-B1E5-D52C34F4252D}"/>
    <cellStyle name="Normal 10 13 2 3 2" xfId="45380" xr:uid="{EB454EB2-30D6-4739-B191-C469079DBFD4}"/>
    <cellStyle name="Normal 10 13 2 4" xfId="32343" xr:uid="{A9FE56E3-B28C-4963-AC7F-EFDCCD426C19}"/>
    <cellStyle name="Normal 10 13 3" xfId="8589" xr:uid="{137C0D78-30B4-462B-9029-889ACCAA8285}"/>
    <cellStyle name="Normal 10 13 3 2" xfId="17676" xr:uid="{EA8FB16B-AD8B-4762-A673-83561F4CEB14}"/>
    <cellStyle name="Normal 10 13 3 2 2" xfId="45382" xr:uid="{1EA30E2E-14CB-471F-A3CE-9BAB5EFC11A2}"/>
    <cellStyle name="Normal 10 13 3 3" xfId="36295" xr:uid="{501485D0-CFB4-41A5-9D47-64308F65E6F4}"/>
    <cellStyle name="Normal 10 13 4" xfId="17673" xr:uid="{86323BF0-74A6-4030-8C26-4BD84D8CFA50}"/>
    <cellStyle name="Normal 10 13 4 2" xfId="45379" xr:uid="{089C7A55-CA4A-4C66-8C21-E2A9ADB989A2}"/>
    <cellStyle name="Normal 10 13 5" xfId="29709" xr:uid="{CBABD923-327C-418F-86F0-90E32DE9442D}"/>
    <cellStyle name="Normal 10 14" xfId="2863" xr:uid="{45DB658E-8F39-44DD-9D9F-1721CBD1AE01}"/>
    <cellStyle name="Normal 10 14 2" xfId="9515" xr:uid="{37A6C79E-166D-48E5-9DF9-D1209498A4A6}"/>
    <cellStyle name="Normal 10 14 2 2" xfId="17678" xr:uid="{92F75603-61A0-41AD-B70B-39310D327B13}"/>
    <cellStyle name="Normal 10 14 2 2 2" xfId="45384" xr:uid="{D7A89F24-B9F9-44C1-8930-71D183E17E36}"/>
    <cellStyle name="Normal 10 14 2 3" xfId="37221" xr:uid="{9CE7BC1A-7BD7-4973-8350-1331E0B2B682}"/>
    <cellStyle name="Normal 10 14 3" xfId="17677" xr:uid="{E87EF737-1E6F-42B2-A52E-CC30CB670598}"/>
    <cellStyle name="Normal 10 14 3 2" xfId="45383" xr:uid="{38E31639-43F3-49B5-AF3F-F0314B772378}"/>
    <cellStyle name="Normal 10 14 4" xfId="30635" xr:uid="{D5E02CCE-FF2E-4C42-9F73-DBAB512F4A56}"/>
    <cellStyle name="Normal 10 15" xfId="5502" xr:uid="{3F0FB32C-6142-4F41-85F4-F5E9BFBC206E}"/>
    <cellStyle name="Normal 10 15 2" xfId="12135" xr:uid="{9CF75EF8-304A-4F23-952F-8DF75CDBA0D9}"/>
    <cellStyle name="Normal 10 15 2 2" xfId="17680" xr:uid="{0F2C2DF7-74B0-4BD1-A6DF-B66FC82932F3}"/>
    <cellStyle name="Normal 10 15 2 2 2" xfId="45386" xr:uid="{BEE2D054-F343-456E-B30A-F9CE5F27BB68}"/>
    <cellStyle name="Normal 10 15 2 3" xfId="39841" xr:uid="{E640F9F5-AFFB-4968-AB0F-D2D174189F76}"/>
    <cellStyle name="Normal 10 15 3" xfId="17679" xr:uid="{37C6DB7F-802F-4AC6-B89D-5F8BDBB2895E}"/>
    <cellStyle name="Normal 10 15 3 2" xfId="45385" xr:uid="{4C4C85B5-05A7-4E39-B591-4FA46E479649}"/>
    <cellStyle name="Normal 10 15 4" xfId="33255" xr:uid="{D61C7A96-183A-4679-A14C-062E82B59250}"/>
    <cellStyle name="Normal 10 16" xfId="6881" xr:uid="{157CA826-EEE5-4128-9DB4-D2E84B93A27C}"/>
    <cellStyle name="Normal 10 16 2" xfId="17681" xr:uid="{0FC64433-6522-4E88-906F-8C41D6823DB8}"/>
    <cellStyle name="Normal 10 16 2 2" xfId="45387" xr:uid="{BED896D4-CD9F-4C0A-98CB-E6B0C77E4059}"/>
    <cellStyle name="Normal 10 16 3" xfId="34587" xr:uid="{FBFB86A0-9447-4163-9AD8-A0F1A1DFB0C3}"/>
    <cellStyle name="Normal 10 17" xfId="17602" xr:uid="{912EA698-7EBF-4D03-854C-737BADB8DE40}"/>
    <cellStyle name="Normal 10 17 2" xfId="45308" xr:uid="{577FA497-5D0A-45E8-A055-E6441A055EC6}"/>
    <cellStyle name="Normal 10 18" xfId="26670" xr:uid="{60480612-C54B-473B-8E76-5E3A8D974AE5}"/>
    <cellStyle name="Normal 10 18 2" xfId="54328" xr:uid="{A7A08A1E-5B49-4CDE-B8D0-31AB2B9A2758}"/>
    <cellStyle name="Normal 10 19" xfId="28006" xr:uid="{FF250911-7708-4CDB-B4C8-72ED0A81A08F}"/>
    <cellStyle name="Normal 10 2" xfId="69" xr:uid="{C175637E-4213-4D10-9EC9-842FF5048BAF}"/>
    <cellStyle name="Normal 10 2 10" xfId="28027" xr:uid="{FD5DF7D7-7914-4750-97E1-5E998884AC60}"/>
    <cellStyle name="Normal 10 2 2" xfId="549" xr:uid="{6D5DAFA1-7E4D-4FEA-B6B9-EE05C1FCC88E}"/>
    <cellStyle name="Normal 10 2 2 2" xfId="1215" xr:uid="{7B3C56A5-2D95-4778-93F5-BE59B88B40FD}"/>
    <cellStyle name="Normal 10 2 2 2 2" xfId="1926" xr:uid="{B9712D5E-CBC0-4AA8-856A-DDD5B16A080F}"/>
    <cellStyle name="Normal 10 2 2 2 2 2" xfId="4582" xr:uid="{61EAF32A-032E-47BA-8A1D-A11C674C2D15}"/>
    <cellStyle name="Normal 10 2 2 2 2 2 2" xfId="11233" xr:uid="{E99D6B9B-03B2-48E7-89C7-E37DAF923BFB}"/>
    <cellStyle name="Normal 10 2 2 2 2 2 2 2" xfId="17687" xr:uid="{5ACE4E88-7EB7-49F5-9A11-049F01B67BAB}"/>
    <cellStyle name="Normal 10 2 2 2 2 2 2 2 2" xfId="45393" xr:uid="{3E02EB31-477C-43F5-A52D-C888E2C76B3B}"/>
    <cellStyle name="Normal 10 2 2 2 2 2 2 3" xfId="38939" xr:uid="{072E00C6-1DB2-4751-A1E8-A5FD256115A4}"/>
    <cellStyle name="Normal 10 2 2 2 2 2 3" xfId="17686" xr:uid="{70783A5B-82E3-4C0C-A2D1-D345CDE0518B}"/>
    <cellStyle name="Normal 10 2 2 2 2 2 3 2" xfId="45392" xr:uid="{D2C714AE-DA5C-4B7D-8B63-EA1B98D2A5B4}"/>
    <cellStyle name="Normal 10 2 2 2 2 2 4" xfId="32353" xr:uid="{37422328-5B45-4A93-9247-DF03C1425434}"/>
    <cellStyle name="Normal 10 2 2 2 2 3" xfId="8599" xr:uid="{3299A7AC-E68C-4A8B-A83C-4315FB4DE16C}"/>
    <cellStyle name="Normal 10 2 2 2 2 3 2" xfId="17688" xr:uid="{BFCA57F1-4FA1-4286-8D7B-FBA4E0C0AEBF}"/>
    <cellStyle name="Normal 10 2 2 2 2 3 2 2" xfId="45394" xr:uid="{DFDDC6A3-5D96-4FC2-A103-B704FC286B09}"/>
    <cellStyle name="Normal 10 2 2 2 2 3 3" xfId="36305" xr:uid="{ECBFD393-169B-4E9E-8F90-5538D864F5AB}"/>
    <cellStyle name="Normal 10 2 2 2 2 4" xfId="17685" xr:uid="{3F7DD9A0-B80E-413F-AF29-032AF7B61B6B}"/>
    <cellStyle name="Normal 10 2 2 2 2 4 2" xfId="45391" xr:uid="{F891F879-844A-407A-8137-4A30480F9E1C}"/>
    <cellStyle name="Normal 10 2 2 2 2 5" xfId="29719" xr:uid="{5346FA84-B822-4EC8-8EFB-09C8A6802A93}"/>
    <cellStyle name="Normal 10 2 2 2 3" xfId="3880" xr:uid="{8C147C61-0165-42D3-81DA-948DC4CD8ECB}"/>
    <cellStyle name="Normal 10 2 2 2 3 2" xfId="10531" xr:uid="{276095E2-537A-4EA7-B240-F5F750C58399}"/>
    <cellStyle name="Normal 10 2 2 2 3 2 2" xfId="17690" xr:uid="{D9F4B915-7F79-42A8-8F4D-6DC71A5DC123}"/>
    <cellStyle name="Normal 10 2 2 2 3 2 2 2" xfId="45396" xr:uid="{0451A879-563F-4072-8945-2FD04BCA8F4B}"/>
    <cellStyle name="Normal 10 2 2 2 3 2 3" xfId="38237" xr:uid="{EEFEFF0D-6825-4F3B-AC5D-0CFFA6F2A32E}"/>
    <cellStyle name="Normal 10 2 2 2 3 3" xfId="17689" xr:uid="{DC04BF00-A25F-46EA-ABC5-EC4F0CC24AE1}"/>
    <cellStyle name="Normal 10 2 2 2 3 3 2" xfId="45395" xr:uid="{8AF068DB-BF1B-4081-829E-F907303C7991}"/>
    <cellStyle name="Normal 10 2 2 2 3 4" xfId="31651" xr:uid="{63298FE6-F53C-40B9-A9D9-6376C391C021}"/>
    <cellStyle name="Normal 10 2 2 2 4" xfId="6530" xr:uid="{17CA8181-B4CE-4DFF-876E-6BE6B8B3F51C}"/>
    <cellStyle name="Normal 10 2 2 2 4 2" xfId="13163" xr:uid="{AF3A9A5A-FD7F-40C9-A03F-CAC2A1F19872}"/>
    <cellStyle name="Normal 10 2 2 2 4 2 2" xfId="17692" xr:uid="{E3C3A548-EA03-477F-8995-BCEA3F780FA3}"/>
    <cellStyle name="Normal 10 2 2 2 4 2 2 2" xfId="45398" xr:uid="{FF88B51A-9D3F-48E8-9E75-3A6ED1DCD473}"/>
    <cellStyle name="Normal 10 2 2 2 4 2 3" xfId="40869" xr:uid="{9A68E437-9ED6-42C1-851B-6021DEE71EED}"/>
    <cellStyle name="Normal 10 2 2 2 4 3" xfId="17691" xr:uid="{CC9C98DB-F791-4CAF-A3AB-3CB551CF9B16}"/>
    <cellStyle name="Normal 10 2 2 2 4 3 2" xfId="45397" xr:uid="{9062FDD8-6A8F-4EB9-9255-9B950E80FE14}"/>
    <cellStyle name="Normal 10 2 2 2 4 4" xfId="34283" xr:uid="{489C7BD2-46E0-416D-9D08-4653FE13E912}"/>
    <cellStyle name="Normal 10 2 2 2 5" xfId="7897" xr:uid="{FA68AEE0-7989-4B31-A344-6EF4E6F6C2C1}"/>
    <cellStyle name="Normal 10 2 2 2 5 2" xfId="17693" xr:uid="{1CAD0001-5207-422E-B563-FA9AA42CA3FB}"/>
    <cellStyle name="Normal 10 2 2 2 5 2 2" xfId="45399" xr:uid="{D3CCC30F-FAE0-4992-B077-DFD8C8C1DC7B}"/>
    <cellStyle name="Normal 10 2 2 2 5 3" xfId="35603" xr:uid="{247BD2E6-42E1-4526-87F6-99B5CEB9C890}"/>
    <cellStyle name="Normal 10 2 2 2 6" xfId="17684" xr:uid="{4E023238-9C41-4E20-A2F2-36DE1A735D79}"/>
    <cellStyle name="Normal 10 2 2 2 6 2" xfId="45390" xr:uid="{FA3D1888-D836-4BDE-80E7-C8839D9CC880}"/>
    <cellStyle name="Normal 10 2 2 2 7" xfId="27696" xr:uid="{BD788B3A-A3C6-443D-86D8-23A2B02B6587}"/>
    <cellStyle name="Normal 10 2 2 2 7 2" xfId="55354" xr:uid="{BB35BD6D-6D73-465F-B4E1-639D1AD5C44F}"/>
    <cellStyle name="Normal 10 2 2 2 8" xfId="29017" xr:uid="{0BCDFE44-6754-4EBF-9C4F-0124658E5D9F}"/>
    <cellStyle name="Normal 10 2 2 3" xfId="1925" xr:uid="{67346D0E-235C-4C82-98E7-50CDDEDD7BBF}"/>
    <cellStyle name="Normal 10 2 2 3 2" xfId="4581" xr:uid="{7F8920E2-05E9-4916-8443-02F82361EBE1}"/>
    <cellStyle name="Normal 10 2 2 3 2 2" xfId="11232" xr:uid="{FAA1DB2E-B997-4C6A-9203-A4F5611232CB}"/>
    <cellStyle name="Normal 10 2 2 3 2 2 2" xfId="17696" xr:uid="{FACA4C01-9A7E-4C4C-8485-A847659738FA}"/>
    <cellStyle name="Normal 10 2 2 3 2 2 2 2" xfId="45402" xr:uid="{6420CBFE-9AE3-4337-927C-F2916480041E}"/>
    <cellStyle name="Normal 10 2 2 3 2 2 3" xfId="38938" xr:uid="{590532E6-C0D6-4720-B5A0-6FA5EB6E69E3}"/>
    <cellStyle name="Normal 10 2 2 3 2 3" xfId="17695" xr:uid="{C390F70A-7B98-4A7D-B777-0C8FC9A4E211}"/>
    <cellStyle name="Normal 10 2 2 3 2 3 2" xfId="45401" xr:uid="{CA3B91ED-3833-471A-96A6-EDA412403658}"/>
    <cellStyle name="Normal 10 2 2 3 2 4" xfId="32352" xr:uid="{BB0FBB11-C78A-4CEF-B415-C61022F9D681}"/>
    <cellStyle name="Normal 10 2 2 3 3" xfId="8598" xr:uid="{7D02A975-8A3B-4B16-9B8E-77DF5853B65A}"/>
    <cellStyle name="Normal 10 2 2 3 3 2" xfId="17697" xr:uid="{74C37A24-9E4A-4EEA-AD4E-AA8C0F017C34}"/>
    <cellStyle name="Normal 10 2 2 3 3 2 2" xfId="45403" xr:uid="{D552BB72-B3F7-423C-95D6-253868D25585}"/>
    <cellStyle name="Normal 10 2 2 3 3 3" xfId="36304" xr:uid="{CC502A84-3074-440C-B299-12DC4CFA8D29}"/>
    <cellStyle name="Normal 10 2 2 3 4" xfId="17694" xr:uid="{151C05C8-C35F-4FB1-9AF1-5BDA70582B92}"/>
    <cellStyle name="Normal 10 2 2 3 4 2" xfId="45400" xr:uid="{44524259-BF36-455C-A7A8-C8F35030B2AB}"/>
    <cellStyle name="Normal 10 2 2 3 5" xfId="29718" xr:uid="{9B8463AE-0457-4CB1-9652-F6C48E788FFF}"/>
    <cellStyle name="Normal 10 2 2 4" xfId="3224" xr:uid="{0B72FDCF-5098-40B3-B87C-14A9993FE0FE}"/>
    <cellStyle name="Normal 10 2 2 4 2" xfId="9875" xr:uid="{EB205051-8614-420E-9375-E19521C65E7C}"/>
    <cellStyle name="Normal 10 2 2 4 2 2" xfId="17699" xr:uid="{2DE972B5-6306-4272-9602-3355928208A3}"/>
    <cellStyle name="Normal 10 2 2 4 2 2 2" xfId="45405" xr:uid="{62534EB6-E9B3-4FB6-966F-BACD74F20A8D}"/>
    <cellStyle name="Normal 10 2 2 4 2 3" xfId="37581" xr:uid="{EB0C8347-CBEE-4C1A-B69E-E90772AA76F1}"/>
    <cellStyle name="Normal 10 2 2 4 3" xfId="17698" xr:uid="{0A6773B6-6D76-4DF9-8DE1-DEF5A97F5F3D}"/>
    <cellStyle name="Normal 10 2 2 4 3 2" xfId="45404" xr:uid="{A670F56A-1B06-45BA-9853-6364F2122405}"/>
    <cellStyle name="Normal 10 2 2 4 4" xfId="30995" xr:uid="{A4BC6226-2B93-4863-AF10-A4C5AADA3A7C}"/>
    <cellStyle name="Normal 10 2 2 5" xfId="5874" xr:uid="{E549AD44-7329-4FB9-A26A-DD9C6E19972E}"/>
    <cellStyle name="Normal 10 2 2 5 2" xfId="12507" xr:uid="{DDDD6999-BF0A-43C7-BBE1-5F8856A9EB10}"/>
    <cellStyle name="Normal 10 2 2 5 2 2" xfId="17701" xr:uid="{238BE967-2B0B-404D-9364-D0EB9D92F42E}"/>
    <cellStyle name="Normal 10 2 2 5 2 2 2" xfId="45407" xr:uid="{1B219B67-59CD-4AA6-8F2B-AD5FCAFFE083}"/>
    <cellStyle name="Normal 10 2 2 5 2 3" xfId="40213" xr:uid="{54105D67-2898-4747-8D0C-52CB2E688778}"/>
    <cellStyle name="Normal 10 2 2 5 3" xfId="17700" xr:uid="{30A04A28-F775-405F-879C-8C3FB8F0ADD0}"/>
    <cellStyle name="Normal 10 2 2 5 3 2" xfId="45406" xr:uid="{0C4BED7C-EAD9-438C-9BDC-FB0FE00F2703}"/>
    <cellStyle name="Normal 10 2 2 5 4" xfId="33627" xr:uid="{0973C556-54F1-4ED0-A4B0-970BBE98A50B}"/>
    <cellStyle name="Normal 10 2 2 6" xfId="7241" xr:uid="{DA552F45-921B-45DB-BC66-6274D44615AD}"/>
    <cellStyle name="Normal 10 2 2 6 2" xfId="17702" xr:uid="{17EC404B-E4C5-45F8-8EE2-CA78B8023ED4}"/>
    <cellStyle name="Normal 10 2 2 6 2 2" xfId="45408" xr:uid="{700FC310-CB1C-4A26-A55F-6873C21C64B8}"/>
    <cellStyle name="Normal 10 2 2 6 3" xfId="34947" xr:uid="{4D7FA885-5CA1-4E00-9495-DCDAD6FAFBBF}"/>
    <cellStyle name="Normal 10 2 2 7" xfId="17683" xr:uid="{62D363E1-84C0-4871-8BF2-71D84F7AD002}"/>
    <cellStyle name="Normal 10 2 2 7 2" xfId="45389" xr:uid="{F78643D8-C16B-440F-9DA1-1D7022E16E8B}"/>
    <cellStyle name="Normal 10 2 2 8" xfId="27040" xr:uid="{314264FF-D757-434E-9583-4FC5A3FCF746}"/>
    <cellStyle name="Normal 10 2 2 8 2" xfId="54698" xr:uid="{630262CE-628B-443A-85DC-04BD61D58236}"/>
    <cellStyle name="Normal 10 2 2 9" xfId="28361" xr:uid="{26767721-C052-49C5-B97D-E59A7CC6F391}"/>
    <cellStyle name="Normal 10 2 3" xfId="880" xr:uid="{FF19BA8C-E964-420B-86C1-145C2DCD65E6}"/>
    <cellStyle name="Normal 10 2 3 2" xfId="1927" xr:uid="{CFA9DC18-D241-4C29-BFD6-EF8869CF0F56}"/>
    <cellStyle name="Normal 10 2 3 2 2" xfId="4583" xr:uid="{CA60D8F5-1F61-4CC2-AE5F-BD1177A863C3}"/>
    <cellStyle name="Normal 10 2 3 2 2 2" xfId="11234" xr:uid="{C66AB6A0-6839-4BAB-8F97-7CAC3B3B69EF}"/>
    <cellStyle name="Normal 10 2 3 2 2 2 2" xfId="17706" xr:uid="{7B4FF724-9017-4825-BD61-B9ED816B9A06}"/>
    <cellStyle name="Normal 10 2 3 2 2 2 2 2" xfId="45412" xr:uid="{BC305470-FA07-48AA-9B3A-AAD972885CA2}"/>
    <cellStyle name="Normal 10 2 3 2 2 2 3" xfId="38940" xr:uid="{79036EDD-46A1-476D-9921-C61CB36AAD3E}"/>
    <cellStyle name="Normal 10 2 3 2 2 3" xfId="17705" xr:uid="{B1E01D8F-D9D6-4E3F-A486-B4A2EF2F49CE}"/>
    <cellStyle name="Normal 10 2 3 2 2 3 2" xfId="45411" xr:uid="{C0407B3B-CA63-4907-84E7-174C7CAA19D5}"/>
    <cellStyle name="Normal 10 2 3 2 2 4" xfId="32354" xr:uid="{9C575BDE-756D-4760-AFD3-68A97F065DB3}"/>
    <cellStyle name="Normal 10 2 3 2 3" xfId="8600" xr:uid="{540C0DF9-A42E-4DDB-9386-62788EC71CFD}"/>
    <cellStyle name="Normal 10 2 3 2 3 2" xfId="17707" xr:uid="{4E08CB07-43AA-4148-8E22-6503FB5B32AC}"/>
    <cellStyle name="Normal 10 2 3 2 3 2 2" xfId="45413" xr:uid="{CE6427B7-4A28-45D8-A7DD-BB625EAA7AEF}"/>
    <cellStyle name="Normal 10 2 3 2 3 3" xfId="36306" xr:uid="{A5E2A177-A54E-40F4-B595-2FBDB600B5CA}"/>
    <cellStyle name="Normal 10 2 3 2 4" xfId="17704" xr:uid="{66FA2C7E-CD01-4A90-AE17-2E73337E188E}"/>
    <cellStyle name="Normal 10 2 3 2 4 2" xfId="45410" xr:uid="{A49CEAF4-3141-4726-A5C6-A04EA6D0E835}"/>
    <cellStyle name="Normal 10 2 3 2 5" xfId="29720" xr:uid="{0D0E1D10-37D7-443A-8020-9E93649FD64C}"/>
    <cellStyle name="Normal 10 2 3 3" xfId="3545" xr:uid="{75559F8D-7134-412F-8BA8-E7B0C842D85B}"/>
    <cellStyle name="Normal 10 2 3 3 2" xfId="10196" xr:uid="{C7D0643A-4B79-4F97-AC07-058A89F55BA1}"/>
    <cellStyle name="Normal 10 2 3 3 2 2" xfId="17709" xr:uid="{AF53CA5A-98E5-4521-B270-7296E33266B0}"/>
    <cellStyle name="Normal 10 2 3 3 2 2 2" xfId="45415" xr:uid="{BF26B0BF-06A7-41D9-B80E-8C5C43FFC343}"/>
    <cellStyle name="Normal 10 2 3 3 2 3" xfId="37902" xr:uid="{9D2AE0D1-33C1-4197-B5CA-AEB62A03F8B8}"/>
    <cellStyle name="Normal 10 2 3 3 3" xfId="17708" xr:uid="{96988B93-B300-4DAD-A5AA-34686A89DC84}"/>
    <cellStyle name="Normal 10 2 3 3 3 2" xfId="45414" xr:uid="{45F9B227-E4AC-4B6E-94AF-3EB0FA05A9F8}"/>
    <cellStyle name="Normal 10 2 3 3 4" xfId="31316" xr:uid="{841F417A-C1BA-4310-AF14-C867F1B54BF1}"/>
    <cellStyle name="Normal 10 2 3 4" xfId="6195" xr:uid="{A2C51023-726C-4D4A-85CF-367259FA12EA}"/>
    <cellStyle name="Normal 10 2 3 4 2" xfId="12828" xr:uid="{B9D82341-FF4C-4922-9BB1-AD3AE2DB1F77}"/>
    <cellStyle name="Normal 10 2 3 4 2 2" xfId="17711" xr:uid="{36E86A04-7135-44E8-B067-7B23D3E7B990}"/>
    <cellStyle name="Normal 10 2 3 4 2 2 2" xfId="45417" xr:uid="{FF2769FB-379D-4539-8A82-B85226BFFF0D}"/>
    <cellStyle name="Normal 10 2 3 4 2 3" xfId="40534" xr:uid="{171BC04C-900E-4778-910E-336D7A783E66}"/>
    <cellStyle name="Normal 10 2 3 4 3" xfId="17710" xr:uid="{36D1396A-3CFC-4430-B12A-0953A0F84403}"/>
    <cellStyle name="Normal 10 2 3 4 3 2" xfId="45416" xr:uid="{F8004083-42A0-40C0-B442-D87D45C854E1}"/>
    <cellStyle name="Normal 10 2 3 4 4" xfId="33948" xr:uid="{119620A9-4760-45DA-AAE4-405DC90CDAA5}"/>
    <cellStyle name="Normal 10 2 3 5" xfId="7562" xr:uid="{A32C51CA-77D2-4FD5-812F-05C340A72D07}"/>
    <cellStyle name="Normal 10 2 3 5 2" xfId="17712" xr:uid="{E8B37E3F-753E-4DEB-BF67-5B2CC77191DC}"/>
    <cellStyle name="Normal 10 2 3 5 2 2" xfId="45418" xr:uid="{8447AF1B-63A7-487A-A3CB-2D0C7F9A3395}"/>
    <cellStyle name="Normal 10 2 3 5 3" xfId="35268" xr:uid="{A672CC78-5F75-456B-ACB3-64A947E5073C}"/>
    <cellStyle name="Normal 10 2 3 6" xfId="17703" xr:uid="{F262A88B-BCF4-4CE6-BF1E-B6BA8193E292}"/>
    <cellStyle name="Normal 10 2 3 6 2" xfId="45409" xr:uid="{288B8FA2-438F-4AA1-BE21-CFAB7A886CC8}"/>
    <cellStyle name="Normal 10 2 3 7" xfId="27361" xr:uid="{B95E1716-F8FA-4851-AC7F-6464EA3F6F70}"/>
    <cellStyle name="Normal 10 2 3 7 2" xfId="55019" xr:uid="{F17C0B9E-5645-41F7-BB86-18EA35DD2245}"/>
    <cellStyle name="Normal 10 2 3 8" xfId="28682" xr:uid="{50DD4993-0DBB-44D1-ABDB-BEFDD1835E0B}"/>
    <cellStyle name="Normal 10 2 4" xfId="1924" xr:uid="{BA96000C-DF8C-48F2-ACC8-A78B2DF18660}"/>
    <cellStyle name="Normal 10 2 4 2" xfId="4580" xr:uid="{DA69F68D-5989-463E-AD27-D2239DFF2500}"/>
    <cellStyle name="Normal 10 2 4 2 2" xfId="11231" xr:uid="{883E8EBE-A6A0-4898-B3FD-1F27D4BF67DF}"/>
    <cellStyle name="Normal 10 2 4 2 2 2" xfId="17715" xr:uid="{F0F13BD5-2627-440A-98C6-A1429B62D6E2}"/>
    <cellStyle name="Normal 10 2 4 2 2 2 2" xfId="45421" xr:uid="{9A92EDDA-2E2E-4F17-982A-372E50E407E4}"/>
    <cellStyle name="Normal 10 2 4 2 2 3" xfId="38937" xr:uid="{D6783D11-7577-4081-8301-AB520036F008}"/>
    <cellStyle name="Normal 10 2 4 2 3" xfId="17714" xr:uid="{8C28702B-1233-4FDC-82DD-B265D5AB4F39}"/>
    <cellStyle name="Normal 10 2 4 2 3 2" xfId="45420" xr:uid="{746C60F4-B4AF-4A7F-9FEC-2CF4D2BAF853}"/>
    <cellStyle name="Normal 10 2 4 2 4" xfId="32351" xr:uid="{4781BA87-07E0-4864-82BF-F5C8F1AF9C1D}"/>
    <cellStyle name="Normal 10 2 4 3" xfId="8597" xr:uid="{6CA8FBE0-D0E0-4732-AFEC-F72FDC3DA467}"/>
    <cellStyle name="Normal 10 2 4 3 2" xfId="17716" xr:uid="{6CAB3659-24BA-4F5F-B460-DFDE917333FA}"/>
    <cellStyle name="Normal 10 2 4 3 2 2" xfId="45422" xr:uid="{2037FAE4-0C6A-4012-8B59-5BF49255A9F9}"/>
    <cellStyle name="Normal 10 2 4 3 3" xfId="36303" xr:uid="{5909D2EF-4A07-4600-9FF1-CEA034C86FDA}"/>
    <cellStyle name="Normal 10 2 4 4" xfId="17713" xr:uid="{0EA30F1D-28DE-4BF6-86BC-008F31E1ADA7}"/>
    <cellStyle name="Normal 10 2 4 4 2" xfId="45419" xr:uid="{E0B2B0EA-338D-4D5E-91CA-910E2F9B3886}"/>
    <cellStyle name="Normal 10 2 4 5" xfId="29717" xr:uid="{CC248DE8-E32F-4A61-82DD-C154A65A0EBD}"/>
    <cellStyle name="Normal 10 2 5" xfId="2888" xr:uid="{82552F36-D68B-41F0-B58B-5496D3B94330}"/>
    <cellStyle name="Normal 10 2 5 2" xfId="9540" xr:uid="{DEDCCEA3-E2AA-4C27-86EB-31118DFBB889}"/>
    <cellStyle name="Normal 10 2 5 2 2" xfId="17718" xr:uid="{F6BDC53D-3628-4E42-9B84-ED7CDB3CB55F}"/>
    <cellStyle name="Normal 10 2 5 2 2 2" xfId="45424" xr:uid="{C28A09C3-C49D-4E5B-90A9-6E95A0E7EFF2}"/>
    <cellStyle name="Normal 10 2 5 2 3" xfId="37246" xr:uid="{5D403FCC-D2D9-4D3B-8C81-E95AC4CBC69E}"/>
    <cellStyle name="Normal 10 2 5 3" xfId="17717" xr:uid="{684E25E7-6FFD-4C66-AEE5-4921EA4F2987}"/>
    <cellStyle name="Normal 10 2 5 3 2" xfId="45423" xr:uid="{8DE5B7D2-7379-4826-BB0A-801D7B6FF365}"/>
    <cellStyle name="Normal 10 2 5 4" xfId="30660" xr:uid="{4F1159BA-C00F-4693-9DBC-522C977D5A06}"/>
    <cellStyle name="Normal 10 2 6" xfId="5527" xr:uid="{9F016609-27D0-4F14-BA8B-0C298AE9B670}"/>
    <cellStyle name="Normal 10 2 6 2" xfId="12160" xr:uid="{75B67DCB-E23E-4AF4-B974-E44E062C892C}"/>
    <cellStyle name="Normal 10 2 6 2 2" xfId="17720" xr:uid="{BC6B14E8-316F-4015-A7F6-7672AAF78272}"/>
    <cellStyle name="Normal 10 2 6 2 2 2" xfId="45426" xr:uid="{56E59A47-462E-42EA-A10B-1EF311D921B6}"/>
    <cellStyle name="Normal 10 2 6 2 3" xfId="39866" xr:uid="{6AF731E4-8D5B-4D82-A608-886589A36AB0}"/>
    <cellStyle name="Normal 10 2 6 3" xfId="17719" xr:uid="{B385AAAC-90BA-4A6C-A950-627A5C69D069}"/>
    <cellStyle name="Normal 10 2 6 3 2" xfId="45425" xr:uid="{43790AA1-1B81-4349-B2EE-7CDF08C68DA1}"/>
    <cellStyle name="Normal 10 2 6 4" xfId="33280" xr:uid="{C0FDD66C-E60B-4E3C-95AD-BA8001E32C10}"/>
    <cellStyle name="Normal 10 2 7" xfId="6906" xr:uid="{8F6418D2-847B-4AC6-B04A-77C7478A5CCB}"/>
    <cellStyle name="Normal 10 2 7 2" xfId="17721" xr:uid="{7F4B96E4-8979-4F82-8256-5C0108F40E6E}"/>
    <cellStyle name="Normal 10 2 7 2 2" xfId="45427" xr:uid="{D8CCC542-653E-47B0-896A-DB4A41BCC8E1}"/>
    <cellStyle name="Normal 10 2 7 3" xfId="34612" xr:uid="{E486290D-63C7-4642-A99F-87D01556337B}"/>
    <cellStyle name="Normal 10 2 8" xfId="17682" xr:uid="{195C5041-4A7C-4C33-A64A-DE60CC3A3E8A}"/>
    <cellStyle name="Normal 10 2 8 2" xfId="45388" xr:uid="{359D815C-4C81-42AD-9BF3-2A4E2D35B55E}"/>
    <cellStyle name="Normal 10 2 9" xfId="26694" xr:uid="{E262C6C7-E664-4E89-8DCD-F3FE9E930DF9}"/>
    <cellStyle name="Normal 10 2 9 2" xfId="54352" xr:uid="{4912C95F-E0C4-494D-8FBD-58757A6728B5}"/>
    <cellStyle name="Normal 10 3" xfId="103" xr:uid="{F614B492-1AB2-48E2-B14A-4D204BABB058}"/>
    <cellStyle name="Normal 10 3 10" xfId="28056" xr:uid="{512051D5-2A76-4275-AF5E-46494C746437}"/>
    <cellStyle name="Normal 10 3 2" xfId="579" xr:uid="{7693645A-DF50-44D5-81FB-3254CC29D7D1}"/>
    <cellStyle name="Normal 10 3 2 2" xfId="1245" xr:uid="{C595A698-24DA-4D22-A107-E31B3AACDE5C}"/>
    <cellStyle name="Normal 10 3 2 2 2" xfId="1930" xr:uid="{F680A0DE-CC8E-4D19-9D47-5C23759A8A5B}"/>
    <cellStyle name="Normal 10 3 2 2 2 2" xfId="4586" xr:uid="{28DCF090-3EB3-418B-A94A-BE9A8204177A}"/>
    <cellStyle name="Normal 10 3 2 2 2 2 2" xfId="11237" xr:uid="{5DC814B0-38A5-4D2E-824A-575E5C7C6FA8}"/>
    <cellStyle name="Normal 10 3 2 2 2 2 2 2" xfId="17727" xr:uid="{D75341AF-21B4-4662-9726-F24ECE993FDA}"/>
    <cellStyle name="Normal 10 3 2 2 2 2 2 2 2" xfId="45433" xr:uid="{E9096B8F-5BCE-494B-8A8A-986CAFF6D877}"/>
    <cellStyle name="Normal 10 3 2 2 2 2 2 3" xfId="38943" xr:uid="{2D00665F-53AD-4F27-BBA7-BF20A761E8B7}"/>
    <cellStyle name="Normal 10 3 2 2 2 2 3" xfId="17726" xr:uid="{3C9025E3-AEEE-4D17-A870-ECF8DC5FEC77}"/>
    <cellStyle name="Normal 10 3 2 2 2 2 3 2" xfId="45432" xr:uid="{AAB84C18-70BD-4BEE-86DF-5396D3DC8515}"/>
    <cellStyle name="Normal 10 3 2 2 2 2 4" xfId="32357" xr:uid="{ACF20C74-2278-4E24-9540-8B3440584407}"/>
    <cellStyle name="Normal 10 3 2 2 2 3" xfId="8603" xr:uid="{8BB85DD5-2968-48E9-8FFA-AA6FECBADBDE}"/>
    <cellStyle name="Normal 10 3 2 2 2 3 2" xfId="17728" xr:uid="{33BF369E-EF7D-4770-BE76-A5AC631B7897}"/>
    <cellStyle name="Normal 10 3 2 2 2 3 2 2" xfId="45434" xr:uid="{0A954702-20E9-4A30-A888-CDFA2DE0BFB2}"/>
    <cellStyle name="Normal 10 3 2 2 2 3 3" xfId="36309" xr:uid="{B1B1616F-5B98-4D92-AC69-4FA3FF59CCDF}"/>
    <cellStyle name="Normal 10 3 2 2 2 4" xfId="17725" xr:uid="{7597A778-055E-42C5-9A27-3DB22ED3896D}"/>
    <cellStyle name="Normal 10 3 2 2 2 4 2" xfId="45431" xr:uid="{6F40A7FF-8778-4DE0-A7E3-880D32B94B5A}"/>
    <cellStyle name="Normal 10 3 2 2 2 5" xfId="29723" xr:uid="{6BBD91F7-04E5-4084-A7CC-520A1DA54530}"/>
    <cellStyle name="Normal 10 3 2 2 3" xfId="3910" xr:uid="{9FB687FB-7491-4C71-B9F3-BF96166464F4}"/>
    <cellStyle name="Normal 10 3 2 2 3 2" xfId="10561" xr:uid="{E33B9DE6-1169-44D4-9F62-FE30585B43FC}"/>
    <cellStyle name="Normal 10 3 2 2 3 2 2" xfId="17730" xr:uid="{628AEF26-AC2B-4150-8A33-2EC9997DED5C}"/>
    <cellStyle name="Normal 10 3 2 2 3 2 2 2" xfId="45436" xr:uid="{C8956279-850C-4685-882E-6176FFD957B3}"/>
    <cellStyle name="Normal 10 3 2 2 3 2 3" xfId="38267" xr:uid="{D529F2F8-4CF9-403F-877F-69A31A87F3E7}"/>
    <cellStyle name="Normal 10 3 2 2 3 3" xfId="17729" xr:uid="{D2813FBA-0480-49FD-914C-7C04633F7D14}"/>
    <cellStyle name="Normal 10 3 2 2 3 3 2" xfId="45435" xr:uid="{EF3F7D76-84D5-4A3E-984E-ABC0B23491B0}"/>
    <cellStyle name="Normal 10 3 2 2 3 4" xfId="31681" xr:uid="{B3546F51-1285-45BB-8E72-B0C05C4D70B4}"/>
    <cellStyle name="Normal 10 3 2 2 4" xfId="6560" xr:uid="{D86EA738-1965-42F4-92E0-97AE0D8F543D}"/>
    <cellStyle name="Normal 10 3 2 2 4 2" xfId="13193" xr:uid="{D7B5B4FA-CFCB-4E2E-AC50-5982E478ACC4}"/>
    <cellStyle name="Normal 10 3 2 2 4 2 2" xfId="17732" xr:uid="{B18E70A4-7651-40DF-AE94-46C8D69ECF11}"/>
    <cellStyle name="Normal 10 3 2 2 4 2 2 2" xfId="45438" xr:uid="{4B83BE17-1897-49DC-8FCC-4B8131BEE660}"/>
    <cellStyle name="Normal 10 3 2 2 4 2 3" xfId="40899" xr:uid="{F1A6FADF-A8A3-443F-BCBB-20B86230C377}"/>
    <cellStyle name="Normal 10 3 2 2 4 3" xfId="17731" xr:uid="{94FE342E-62E3-4BCD-886A-2F1926011FD3}"/>
    <cellStyle name="Normal 10 3 2 2 4 3 2" xfId="45437" xr:uid="{DF7A5C07-36EC-46F5-BABC-6209C4C4C8D1}"/>
    <cellStyle name="Normal 10 3 2 2 4 4" xfId="34313" xr:uid="{0A6A2785-64C2-4B09-9861-A2BE26027B9B}"/>
    <cellStyle name="Normal 10 3 2 2 5" xfId="7927" xr:uid="{A7F99F50-54AD-4F05-85ED-3CE2153E2065}"/>
    <cellStyle name="Normal 10 3 2 2 5 2" xfId="17733" xr:uid="{735FBDBB-FCE0-491B-957B-4E21D636EA25}"/>
    <cellStyle name="Normal 10 3 2 2 5 2 2" xfId="45439" xr:uid="{090107FA-D077-426E-AB15-403C63FCDDB6}"/>
    <cellStyle name="Normal 10 3 2 2 5 3" xfId="35633" xr:uid="{BA220D89-5BCD-4A1C-831B-5C549E44C225}"/>
    <cellStyle name="Normal 10 3 2 2 6" xfId="17724" xr:uid="{175397ED-33F9-4149-8BFA-7037A02813C9}"/>
    <cellStyle name="Normal 10 3 2 2 6 2" xfId="45430" xr:uid="{B054FD14-378D-4BE1-AA82-EF6BE05056B1}"/>
    <cellStyle name="Normal 10 3 2 2 7" xfId="27726" xr:uid="{F4452C10-729E-4E2F-8523-DCEC9C7D3CD2}"/>
    <cellStyle name="Normal 10 3 2 2 7 2" xfId="55384" xr:uid="{77E427A8-550C-42F4-87A6-496990919E60}"/>
    <cellStyle name="Normal 10 3 2 2 8" xfId="29047" xr:uid="{567ED91D-736E-4D9F-A34B-CB7D3A0F4E4E}"/>
    <cellStyle name="Normal 10 3 2 3" xfId="1929" xr:uid="{CBCBC7FF-4FAE-4C9E-96D8-B406D3D5BF35}"/>
    <cellStyle name="Normal 10 3 2 3 2" xfId="4585" xr:uid="{336C8243-EE0F-4B28-B7BF-EC15143A4F27}"/>
    <cellStyle name="Normal 10 3 2 3 2 2" xfId="11236" xr:uid="{DAF953F4-225D-4C70-8E83-62B7B7B75B45}"/>
    <cellStyle name="Normal 10 3 2 3 2 2 2" xfId="17736" xr:uid="{ED514712-D91B-4403-BA1C-29217C1357EE}"/>
    <cellStyle name="Normal 10 3 2 3 2 2 2 2" xfId="45442" xr:uid="{D6607FD6-BC85-45F8-BA4A-507DC909C97B}"/>
    <cellStyle name="Normal 10 3 2 3 2 2 3" xfId="38942" xr:uid="{DC892F82-7F88-484D-B848-1ADC7AB0D8C1}"/>
    <cellStyle name="Normal 10 3 2 3 2 3" xfId="17735" xr:uid="{06970156-F7D6-4CC5-A8D3-B687CCC4FF2B}"/>
    <cellStyle name="Normal 10 3 2 3 2 3 2" xfId="45441" xr:uid="{75E15015-2638-4854-B0D8-FCDC69717AFF}"/>
    <cellStyle name="Normal 10 3 2 3 2 4" xfId="32356" xr:uid="{79C53136-567B-4C04-82C4-17AF5DC85087}"/>
    <cellStyle name="Normal 10 3 2 3 3" xfId="8602" xr:uid="{3C85691D-A83B-48FA-84B4-B62B1E50FE56}"/>
    <cellStyle name="Normal 10 3 2 3 3 2" xfId="17737" xr:uid="{8A1333A6-9CFF-46EE-8E9C-63D769B605C7}"/>
    <cellStyle name="Normal 10 3 2 3 3 2 2" xfId="45443" xr:uid="{BD90277C-2370-402B-BEFB-99BFBF734DAA}"/>
    <cellStyle name="Normal 10 3 2 3 3 3" xfId="36308" xr:uid="{DE5F64E5-E2E9-4362-88DC-3A79FC9910A1}"/>
    <cellStyle name="Normal 10 3 2 3 4" xfId="17734" xr:uid="{711BD500-EC84-4FD1-936E-227796B95347}"/>
    <cellStyle name="Normal 10 3 2 3 4 2" xfId="45440" xr:uid="{4864AF64-93FB-4E53-8384-277D39CAD59D}"/>
    <cellStyle name="Normal 10 3 2 3 5" xfId="29722" xr:uid="{BDC96FD8-25C0-4BF8-82CD-9C2BE9EC6C91}"/>
    <cellStyle name="Normal 10 3 2 4" xfId="3254" xr:uid="{D4AFDABB-0B2F-4E6E-AD49-7652C41959E1}"/>
    <cellStyle name="Normal 10 3 2 4 2" xfId="9905" xr:uid="{227CDAC9-36B6-48CF-A2DE-B0498E4180DE}"/>
    <cellStyle name="Normal 10 3 2 4 2 2" xfId="17739" xr:uid="{AF5D06CC-07ED-47AA-B881-06C7DB97701C}"/>
    <cellStyle name="Normal 10 3 2 4 2 2 2" xfId="45445" xr:uid="{08028386-2268-4C74-B878-A365EB74CAE6}"/>
    <cellStyle name="Normal 10 3 2 4 2 3" xfId="37611" xr:uid="{44D94BF0-5A78-4570-A931-AA65B31ABE48}"/>
    <cellStyle name="Normal 10 3 2 4 3" xfId="17738" xr:uid="{CAC492A2-EA8C-4A9C-BF4F-7A1032DEF3FC}"/>
    <cellStyle name="Normal 10 3 2 4 3 2" xfId="45444" xr:uid="{3A2C77AD-CA02-470D-874D-6A2E6A9A5289}"/>
    <cellStyle name="Normal 10 3 2 4 4" xfId="31025" xr:uid="{D0690AF2-E87E-4F9F-8D60-AF4302402E98}"/>
    <cellStyle name="Normal 10 3 2 5" xfId="5904" xr:uid="{6CBA1D10-F110-4D76-B267-642940FEF439}"/>
    <cellStyle name="Normal 10 3 2 5 2" xfId="12537" xr:uid="{4EAC23DF-0CE0-4E1A-B14E-9E0688CDBB20}"/>
    <cellStyle name="Normal 10 3 2 5 2 2" xfId="17741" xr:uid="{30A20E7F-72AB-4A51-B699-EAA8257611CF}"/>
    <cellStyle name="Normal 10 3 2 5 2 2 2" xfId="45447" xr:uid="{4A055B82-B6E4-4B2A-A0D1-8C0E14D684AC}"/>
    <cellStyle name="Normal 10 3 2 5 2 3" xfId="40243" xr:uid="{79056CB3-5E03-482B-999E-9322714C0FCE}"/>
    <cellStyle name="Normal 10 3 2 5 3" xfId="17740" xr:uid="{420A7DA2-9700-4A24-9F01-D108493240C9}"/>
    <cellStyle name="Normal 10 3 2 5 3 2" xfId="45446" xr:uid="{C5B1C7F5-76B6-4090-937C-238988E068AB}"/>
    <cellStyle name="Normal 10 3 2 5 4" xfId="33657" xr:uid="{4022533D-D220-42FC-A34C-683EAA24356F}"/>
    <cellStyle name="Normal 10 3 2 6" xfId="7271" xr:uid="{281C7D35-2772-487E-9077-A803F88BB550}"/>
    <cellStyle name="Normal 10 3 2 6 2" xfId="17742" xr:uid="{6EF2CCCE-3273-4B05-B6A9-5B66DFD0637E}"/>
    <cellStyle name="Normal 10 3 2 6 2 2" xfId="45448" xr:uid="{611B93DE-92FE-4F75-B3A6-69AC866406BB}"/>
    <cellStyle name="Normal 10 3 2 6 3" xfId="34977" xr:uid="{F11F569C-1B89-4869-83C7-5F11E6020D83}"/>
    <cellStyle name="Normal 10 3 2 7" xfId="17723" xr:uid="{1537EC9A-D981-4098-A881-53E813114820}"/>
    <cellStyle name="Normal 10 3 2 7 2" xfId="45429" xr:uid="{DCC8A32E-B8F5-41A2-B1CF-B5CCCEC50E38}"/>
    <cellStyle name="Normal 10 3 2 8" xfId="27070" xr:uid="{FA5870CE-5889-429C-8F87-8820E4DFB767}"/>
    <cellStyle name="Normal 10 3 2 8 2" xfId="54728" xr:uid="{70C43151-E90C-4D27-95EB-E99FC10D875B}"/>
    <cellStyle name="Normal 10 3 2 9" xfId="28391" xr:uid="{F79D90DC-BB8C-4632-AC1A-4BC2FBCC2D51}"/>
    <cellStyle name="Normal 10 3 3" xfId="910" xr:uid="{5B5E9F05-1714-4653-B9D6-433F473C51E3}"/>
    <cellStyle name="Normal 10 3 3 2" xfId="1931" xr:uid="{3B6F7562-D7FC-4023-9A02-899197DEF71F}"/>
    <cellStyle name="Normal 10 3 3 2 2" xfId="4587" xr:uid="{3F61E083-5185-4DCC-9050-0433F4A80537}"/>
    <cellStyle name="Normal 10 3 3 2 2 2" xfId="11238" xr:uid="{064EBE90-C9D5-442A-A450-AC66866CBDF7}"/>
    <cellStyle name="Normal 10 3 3 2 2 2 2" xfId="17746" xr:uid="{CDE4AF78-1EA6-4268-9787-BCCBD86930C7}"/>
    <cellStyle name="Normal 10 3 3 2 2 2 2 2" xfId="45452" xr:uid="{98F292D4-C55D-44B8-9B1D-C925DC0D6D61}"/>
    <cellStyle name="Normal 10 3 3 2 2 2 3" xfId="38944" xr:uid="{76C47C17-FF5D-4977-89EE-55933B6E3457}"/>
    <cellStyle name="Normal 10 3 3 2 2 3" xfId="17745" xr:uid="{71397AC3-A99F-4D8E-9103-16CA177D2DA3}"/>
    <cellStyle name="Normal 10 3 3 2 2 3 2" xfId="45451" xr:uid="{796B5509-3006-48E8-B190-CFDE45DFDD70}"/>
    <cellStyle name="Normal 10 3 3 2 2 4" xfId="32358" xr:uid="{BC04C93C-00E6-41CC-B62F-0B660556FC03}"/>
    <cellStyle name="Normal 10 3 3 2 3" xfId="8604" xr:uid="{E04D9DED-3236-4943-94BE-84697CEC7C96}"/>
    <cellStyle name="Normal 10 3 3 2 3 2" xfId="17747" xr:uid="{1AF6EC22-7199-4900-AC38-9753FE5ED84F}"/>
    <cellStyle name="Normal 10 3 3 2 3 2 2" xfId="45453" xr:uid="{0A59C8DE-0A4D-476C-9574-D181AC576779}"/>
    <cellStyle name="Normal 10 3 3 2 3 3" xfId="36310" xr:uid="{73E4A349-A8C5-4D69-B606-E1AE9313BE76}"/>
    <cellStyle name="Normal 10 3 3 2 4" xfId="17744" xr:uid="{3E1B596E-C4F7-40D0-869B-9BDDE693F6C6}"/>
    <cellStyle name="Normal 10 3 3 2 4 2" xfId="45450" xr:uid="{06D2CADF-1760-4927-AB3F-72527731C5A0}"/>
    <cellStyle name="Normal 10 3 3 2 5" xfId="29724" xr:uid="{3F366B5E-D8D6-410F-9184-5C8EA64D1D4E}"/>
    <cellStyle name="Normal 10 3 3 3" xfId="3575" xr:uid="{6D7E91A1-AE9A-437D-9A75-18EDEFCC0DF2}"/>
    <cellStyle name="Normal 10 3 3 3 2" xfId="10226" xr:uid="{D86B31EE-7DF1-4135-BB23-AA550A69F591}"/>
    <cellStyle name="Normal 10 3 3 3 2 2" xfId="17749" xr:uid="{9F4A6A79-2256-4093-81CF-7B85FD90FB05}"/>
    <cellStyle name="Normal 10 3 3 3 2 2 2" xfId="45455" xr:uid="{8A7E413F-15D7-4BD1-8C2C-7E73BAAD58AF}"/>
    <cellStyle name="Normal 10 3 3 3 2 3" xfId="37932" xr:uid="{366B34CB-FC10-40B9-A4BA-BD73EC346B23}"/>
    <cellStyle name="Normal 10 3 3 3 3" xfId="17748" xr:uid="{D08C4A1C-C70A-4FE7-9CA1-BFED4F015D71}"/>
    <cellStyle name="Normal 10 3 3 3 3 2" xfId="45454" xr:uid="{ECA6555D-1DA9-4CF8-8349-D1B315CA2CA5}"/>
    <cellStyle name="Normal 10 3 3 3 4" xfId="31346" xr:uid="{77F58C7D-14C1-4FC5-8390-E1FB7E18054D}"/>
    <cellStyle name="Normal 10 3 3 4" xfId="6225" xr:uid="{CD7D154C-CD4E-48B5-A593-0C973F1094B3}"/>
    <cellStyle name="Normal 10 3 3 4 2" xfId="12858" xr:uid="{763BECA0-BB26-43B8-9551-71FD989EE593}"/>
    <cellStyle name="Normal 10 3 3 4 2 2" xfId="17751" xr:uid="{E7F474E3-CF5D-479F-8222-6474E04D836E}"/>
    <cellStyle name="Normal 10 3 3 4 2 2 2" xfId="45457" xr:uid="{C2645267-F843-4392-87A7-F14B6D0CF43D}"/>
    <cellStyle name="Normal 10 3 3 4 2 3" xfId="40564" xr:uid="{90BA7769-0D5D-482B-8702-866A8AE523C8}"/>
    <cellStyle name="Normal 10 3 3 4 3" xfId="17750" xr:uid="{FF557D0A-0140-4828-BDF1-61331B2A7166}"/>
    <cellStyle name="Normal 10 3 3 4 3 2" xfId="45456" xr:uid="{526C1747-8E6D-484A-B537-A6BD7ED3F347}"/>
    <cellStyle name="Normal 10 3 3 4 4" xfId="33978" xr:uid="{E870DDBE-8EF9-481B-B3DC-5ED83407EE73}"/>
    <cellStyle name="Normal 10 3 3 5" xfId="7592" xr:uid="{010D6294-39DE-4354-9969-03752D9C04B1}"/>
    <cellStyle name="Normal 10 3 3 5 2" xfId="17752" xr:uid="{E7C0460B-690F-4847-B1BE-6A242DCA1C76}"/>
    <cellStyle name="Normal 10 3 3 5 2 2" xfId="45458" xr:uid="{B51299C0-AEE9-4FDC-8601-1BE6468D8041}"/>
    <cellStyle name="Normal 10 3 3 5 3" xfId="35298" xr:uid="{F47754CD-180E-4F64-BD3C-EA4A018FF18A}"/>
    <cellStyle name="Normal 10 3 3 6" xfId="17743" xr:uid="{C46B3B55-7DEB-4A0C-A785-87333D2C148A}"/>
    <cellStyle name="Normal 10 3 3 6 2" xfId="45449" xr:uid="{C133525A-27EA-43B7-AD54-9622F7C6D591}"/>
    <cellStyle name="Normal 10 3 3 7" xfId="27391" xr:uid="{B0318F4D-FDBE-43B8-BA85-E4B3F88C1359}"/>
    <cellStyle name="Normal 10 3 3 7 2" xfId="55049" xr:uid="{1512A6B1-81EA-4092-BE14-1A17A0412A62}"/>
    <cellStyle name="Normal 10 3 3 8" xfId="28712" xr:uid="{79558E17-54CA-414B-8E90-732DCC982046}"/>
    <cellStyle name="Normal 10 3 4" xfId="1928" xr:uid="{43598B68-C45C-4099-A190-429C3DCA5716}"/>
    <cellStyle name="Normal 10 3 4 2" xfId="4584" xr:uid="{BA642A16-2695-4664-A867-59E3C5BEFC3D}"/>
    <cellStyle name="Normal 10 3 4 2 2" xfId="11235" xr:uid="{6878D297-5420-4025-B1BE-E0ECB70DA4B2}"/>
    <cellStyle name="Normal 10 3 4 2 2 2" xfId="17755" xr:uid="{AB089288-8882-48EC-B3A9-390D7DA56DB5}"/>
    <cellStyle name="Normal 10 3 4 2 2 2 2" xfId="45461" xr:uid="{7DD00D84-080B-425F-A135-C2734EF511B5}"/>
    <cellStyle name="Normal 10 3 4 2 2 3" xfId="38941" xr:uid="{A38BCF65-BDDE-455A-B777-E58D54F64B42}"/>
    <cellStyle name="Normal 10 3 4 2 3" xfId="17754" xr:uid="{D1436B46-A46A-4B2C-A49D-5EDC6458EE10}"/>
    <cellStyle name="Normal 10 3 4 2 3 2" xfId="45460" xr:uid="{51810F63-8B7C-4CF0-9743-6575F8D4C3FF}"/>
    <cellStyle name="Normal 10 3 4 2 4" xfId="32355" xr:uid="{CCFBD362-93BC-4D09-BE59-D9E3D9AC231E}"/>
    <cellStyle name="Normal 10 3 4 3" xfId="8601" xr:uid="{B2413486-2AAF-469D-8671-2B4E3CB6A959}"/>
    <cellStyle name="Normal 10 3 4 3 2" xfId="17756" xr:uid="{D17126A7-3F31-4FAA-872B-A5440E4981C4}"/>
    <cellStyle name="Normal 10 3 4 3 2 2" xfId="45462" xr:uid="{35FA640B-2402-4EE7-8C3B-D8D4A2684868}"/>
    <cellStyle name="Normal 10 3 4 3 3" xfId="36307" xr:uid="{A8993B53-35C3-48C4-867C-EC519712A864}"/>
    <cellStyle name="Normal 10 3 4 4" xfId="17753" xr:uid="{1C082709-4832-49D1-B71C-0D8D26975343}"/>
    <cellStyle name="Normal 10 3 4 4 2" xfId="45459" xr:uid="{4D08D8B7-02C3-4D1A-96AC-A79775AE2993}"/>
    <cellStyle name="Normal 10 3 4 5" xfId="29721" xr:uid="{A40C6132-6288-4C4C-AA65-1923911ADB1C}"/>
    <cellStyle name="Normal 10 3 5" xfId="2918" xr:uid="{F6B3940F-21AE-4FAE-A42C-88078DAA87CF}"/>
    <cellStyle name="Normal 10 3 5 2" xfId="9570" xr:uid="{567F3A10-3646-4446-A898-B896E5B02CB0}"/>
    <cellStyle name="Normal 10 3 5 2 2" xfId="17758" xr:uid="{5A0FEBD5-780A-4063-B7BF-6EDFE51C873B}"/>
    <cellStyle name="Normal 10 3 5 2 2 2" xfId="45464" xr:uid="{6B00264F-6FB9-4512-B6D5-65597ED0CFF5}"/>
    <cellStyle name="Normal 10 3 5 2 3" xfId="37276" xr:uid="{C82495E0-6A05-48E1-9FE2-079B7889A936}"/>
    <cellStyle name="Normal 10 3 5 3" xfId="17757" xr:uid="{34AC075F-43CE-45BB-9B96-C7D625E17729}"/>
    <cellStyle name="Normal 10 3 5 3 2" xfId="45463" xr:uid="{568B37A6-5680-4D9D-B161-2211CC4A4847}"/>
    <cellStyle name="Normal 10 3 5 4" xfId="30690" xr:uid="{1B4DEA59-3382-432F-979D-316ED50B6E1B}"/>
    <cellStyle name="Normal 10 3 6" xfId="5557" xr:uid="{CD0C25DC-2C3D-42E3-9377-43925C710F15}"/>
    <cellStyle name="Normal 10 3 6 2" xfId="12190" xr:uid="{A83AD381-AF51-4F12-A0A4-6F5760F18D35}"/>
    <cellStyle name="Normal 10 3 6 2 2" xfId="17760" xr:uid="{E1632140-57E4-4F23-AA47-86E9E3590AFB}"/>
    <cellStyle name="Normal 10 3 6 2 2 2" xfId="45466" xr:uid="{8D68CBD0-6F05-4B60-9581-EC8F56A6A32A}"/>
    <cellStyle name="Normal 10 3 6 2 3" xfId="39896" xr:uid="{1A423CFA-EFB3-47D7-AA43-ADD28ED8F6BA}"/>
    <cellStyle name="Normal 10 3 6 3" xfId="17759" xr:uid="{18554F62-FDF8-4290-BD23-340C2A486F41}"/>
    <cellStyle name="Normal 10 3 6 3 2" xfId="45465" xr:uid="{DCE8418F-A082-477A-A1DD-5789559AF5ED}"/>
    <cellStyle name="Normal 10 3 6 4" xfId="33310" xr:uid="{D9635699-A230-45A5-8148-F82D634007F3}"/>
    <cellStyle name="Normal 10 3 7" xfId="6936" xr:uid="{B8166D27-AEF6-4D69-B808-2E19CBE68002}"/>
    <cellStyle name="Normal 10 3 7 2" xfId="17761" xr:uid="{157A082A-3FDF-4C7D-A1D4-3C720881F237}"/>
    <cellStyle name="Normal 10 3 7 2 2" xfId="45467" xr:uid="{1A447A27-77E7-4409-881B-A9A1C5A5F585}"/>
    <cellStyle name="Normal 10 3 7 3" xfId="34642" xr:uid="{E453CF3A-A404-4F9E-9970-F9D636CA3B10}"/>
    <cellStyle name="Normal 10 3 8" xfId="17722" xr:uid="{19022E29-109D-49AC-A065-9856D2EBD6D8}"/>
    <cellStyle name="Normal 10 3 8 2" xfId="45428" xr:uid="{4584F868-4437-409A-AEA7-443F61FBC895}"/>
    <cellStyle name="Normal 10 3 9" xfId="26724" xr:uid="{A2A17E75-FBCF-469B-9D84-557E47D9F2F8}"/>
    <cellStyle name="Normal 10 3 9 2" xfId="54382" xr:uid="{FBC03227-4D23-4E93-A0B7-1BB3D78E5003}"/>
    <cellStyle name="Normal 10 4" xfId="137" xr:uid="{D0D79D5F-8E25-4AB8-8B1C-02623FEFE91C}"/>
    <cellStyle name="Normal 10 4 10" xfId="28085" xr:uid="{EA380871-E64C-4984-9FDC-8DA3D328950A}"/>
    <cellStyle name="Normal 10 4 2" xfId="608" xr:uid="{844130C0-DC64-4306-8591-95C86DDD7A27}"/>
    <cellStyle name="Normal 10 4 2 2" xfId="1274" xr:uid="{AF3650BF-CF92-452F-93D7-5E368AA9C709}"/>
    <cellStyle name="Normal 10 4 2 2 2" xfId="1934" xr:uid="{FAF466D0-056C-4265-B304-95FBF6E97117}"/>
    <cellStyle name="Normal 10 4 2 2 2 2" xfId="4590" xr:uid="{AF60A025-6B02-42E9-A04B-B74DF831FD30}"/>
    <cellStyle name="Normal 10 4 2 2 2 2 2" xfId="11241" xr:uid="{DD12619A-4CD2-45D0-B7B7-187AC9C0F377}"/>
    <cellStyle name="Normal 10 4 2 2 2 2 2 2" xfId="17767" xr:uid="{FC7C88B1-2985-4F52-B33D-7CE469500C5D}"/>
    <cellStyle name="Normal 10 4 2 2 2 2 2 2 2" xfId="45473" xr:uid="{CD5A7A9B-E2CB-4E7F-820D-1E3BBB2FF63B}"/>
    <cellStyle name="Normal 10 4 2 2 2 2 2 3" xfId="38947" xr:uid="{859ADCF6-E647-4F4B-9995-1DB5FDE56902}"/>
    <cellStyle name="Normal 10 4 2 2 2 2 3" xfId="17766" xr:uid="{AB446ABA-97A6-40D0-8605-FC9CD8559B0A}"/>
    <cellStyle name="Normal 10 4 2 2 2 2 3 2" xfId="45472" xr:uid="{29DAF2B4-99DC-457D-A15B-604ACCC7EAD8}"/>
    <cellStyle name="Normal 10 4 2 2 2 2 4" xfId="32361" xr:uid="{7283B11A-D10B-45A5-80D0-08695FED9008}"/>
    <cellStyle name="Normal 10 4 2 2 2 3" xfId="8607" xr:uid="{9B1353B6-F382-4BDE-823A-2B55AB678AA7}"/>
    <cellStyle name="Normal 10 4 2 2 2 3 2" xfId="17768" xr:uid="{E805CCCB-4D7A-49DD-AC37-134B6293F646}"/>
    <cellStyle name="Normal 10 4 2 2 2 3 2 2" xfId="45474" xr:uid="{FAD237C5-E611-4A75-A500-364929E1976D}"/>
    <cellStyle name="Normal 10 4 2 2 2 3 3" xfId="36313" xr:uid="{7B974DCC-D38F-407D-96B5-294737F8BF8C}"/>
    <cellStyle name="Normal 10 4 2 2 2 4" xfId="17765" xr:uid="{8B3C67B0-DB5A-497F-937F-23B3B190B0E5}"/>
    <cellStyle name="Normal 10 4 2 2 2 4 2" xfId="45471" xr:uid="{C7D0A138-3B77-4243-BDC2-E4476F17338B}"/>
    <cellStyle name="Normal 10 4 2 2 2 5" xfId="29727" xr:uid="{CC94EFBF-9B5F-4E99-84BC-40A830379F78}"/>
    <cellStyle name="Normal 10 4 2 2 3" xfId="3939" xr:uid="{0FD549A1-0E5B-4F0F-81DC-588039D4DFF2}"/>
    <cellStyle name="Normal 10 4 2 2 3 2" xfId="10590" xr:uid="{6DCE14FC-4648-4237-9B82-2C09B0B1A001}"/>
    <cellStyle name="Normal 10 4 2 2 3 2 2" xfId="17770" xr:uid="{495C391C-83AD-40A5-9BFB-5B97D9778891}"/>
    <cellStyle name="Normal 10 4 2 2 3 2 2 2" xfId="45476" xr:uid="{DF9F19B2-7B03-4C3F-9C97-6CAB146556A3}"/>
    <cellStyle name="Normal 10 4 2 2 3 2 3" xfId="38296" xr:uid="{A2C59E16-BF97-453A-8E1F-4C4FD799A7C2}"/>
    <cellStyle name="Normal 10 4 2 2 3 3" xfId="17769" xr:uid="{7407DD17-0A4F-4CCD-B11F-ECA0790233E5}"/>
    <cellStyle name="Normal 10 4 2 2 3 3 2" xfId="45475" xr:uid="{C9DFE0D1-C554-4967-AB64-B1080C9A3AB9}"/>
    <cellStyle name="Normal 10 4 2 2 3 4" xfId="31710" xr:uid="{7453B4BB-B282-4304-91C1-FE98A897E6EA}"/>
    <cellStyle name="Normal 10 4 2 2 4" xfId="6589" xr:uid="{FB097117-31BD-4514-93EE-A096965B28AB}"/>
    <cellStyle name="Normal 10 4 2 2 4 2" xfId="13222" xr:uid="{9F8A577E-D13D-4CFC-BAF6-39BAF4EB26B2}"/>
    <cellStyle name="Normal 10 4 2 2 4 2 2" xfId="17772" xr:uid="{83009B50-F11C-492A-AACD-DAA10917F0F3}"/>
    <cellStyle name="Normal 10 4 2 2 4 2 2 2" xfId="45478" xr:uid="{2C68DC13-7303-402C-A432-7EDD88118B34}"/>
    <cellStyle name="Normal 10 4 2 2 4 2 3" xfId="40928" xr:uid="{E4EDA359-AF15-4D81-888A-620801CCED17}"/>
    <cellStyle name="Normal 10 4 2 2 4 3" xfId="17771" xr:uid="{FD5C61C2-D6E3-41EB-8178-D0FBF4AD460D}"/>
    <cellStyle name="Normal 10 4 2 2 4 3 2" xfId="45477" xr:uid="{A9BA8ED0-9408-4125-BB15-6F09CDAD9A67}"/>
    <cellStyle name="Normal 10 4 2 2 4 4" xfId="34342" xr:uid="{AC71E4C3-3699-4A85-A5AB-A8EE2A0BA146}"/>
    <cellStyle name="Normal 10 4 2 2 5" xfId="7956" xr:uid="{23415646-9F46-4C71-83EB-3E015B24B28C}"/>
    <cellStyle name="Normal 10 4 2 2 5 2" xfId="17773" xr:uid="{F069E00A-117C-4636-8210-80A2A5E14927}"/>
    <cellStyle name="Normal 10 4 2 2 5 2 2" xfId="45479" xr:uid="{0E69ED51-B893-4656-A16C-49DD283ABE31}"/>
    <cellStyle name="Normal 10 4 2 2 5 3" xfId="35662" xr:uid="{F6C57A95-73A3-4127-A0A3-3B19EA0ED867}"/>
    <cellStyle name="Normal 10 4 2 2 6" xfId="17764" xr:uid="{43A33049-E39C-4B0B-8451-BE2668F0C6D9}"/>
    <cellStyle name="Normal 10 4 2 2 6 2" xfId="45470" xr:uid="{ABE8D68B-DD1B-453F-A734-6580938D2011}"/>
    <cellStyle name="Normal 10 4 2 2 7" xfId="27755" xr:uid="{D041DD05-89BC-4F2B-A748-DBF2F25D8DB2}"/>
    <cellStyle name="Normal 10 4 2 2 7 2" xfId="55413" xr:uid="{14A6A88E-8314-4C7E-A56A-DF35351B322F}"/>
    <cellStyle name="Normal 10 4 2 2 8" xfId="29076" xr:uid="{EF61E22D-D588-4625-8CB6-BD51E74ABEDB}"/>
    <cellStyle name="Normal 10 4 2 3" xfId="1933" xr:uid="{581EC1AD-B751-4DE2-82A3-F963B11CC41B}"/>
    <cellStyle name="Normal 10 4 2 3 2" xfId="4589" xr:uid="{2E7BF32B-2826-4C0F-943F-B57696382A6E}"/>
    <cellStyle name="Normal 10 4 2 3 2 2" xfId="11240" xr:uid="{A8833F7C-0681-4B1C-B123-DACA3DD4EB65}"/>
    <cellStyle name="Normal 10 4 2 3 2 2 2" xfId="17776" xr:uid="{2079242F-F133-470C-B821-7424CF54FB08}"/>
    <cellStyle name="Normal 10 4 2 3 2 2 2 2" xfId="45482" xr:uid="{B7F9D80A-0080-4F0F-8306-0F138399F2EF}"/>
    <cellStyle name="Normal 10 4 2 3 2 2 3" xfId="38946" xr:uid="{D84C912B-BB5D-4FEF-9FE7-E7B405DB1F58}"/>
    <cellStyle name="Normal 10 4 2 3 2 3" xfId="17775" xr:uid="{926A4C3E-CCC5-4663-84F5-66471CC4D6DC}"/>
    <cellStyle name="Normal 10 4 2 3 2 3 2" xfId="45481" xr:uid="{4B33F264-C528-45C9-8FC0-CD4BD87CB3DE}"/>
    <cellStyle name="Normal 10 4 2 3 2 4" xfId="32360" xr:uid="{7F03262D-485E-439E-8A99-6E828301A938}"/>
    <cellStyle name="Normal 10 4 2 3 3" xfId="8606" xr:uid="{5DEAAF3D-1DD1-4113-9D6A-8855E848EA61}"/>
    <cellStyle name="Normal 10 4 2 3 3 2" xfId="17777" xr:uid="{FF02B026-A7C1-4356-B2C2-1A97E76AFB62}"/>
    <cellStyle name="Normal 10 4 2 3 3 2 2" xfId="45483" xr:uid="{F96A32C0-3A44-4EBB-BF2E-FD9456902A54}"/>
    <cellStyle name="Normal 10 4 2 3 3 3" xfId="36312" xr:uid="{FD0A0F91-7F76-4DF9-B236-0BC4C5BB9260}"/>
    <cellStyle name="Normal 10 4 2 3 4" xfId="17774" xr:uid="{0E80E7B8-1A4D-4934-A17A-0AAF968A9C48}"/>
    <cellStyle name="Normal 10 4 2 3 4 2" xfId="45480" xr:uid="{37BE2FBC-2CCA-413C-B5E5-DC39C6A5F00F}"/>
    <cellStyle name="Normal 10 4 2 3 5" xfId="29726" xr:uid="{72D8B630-6120-423F-9DB2-663CA9CB981B}"/>
    <cellStyle name="Normal 10 4 2 4" xfId="3283" xr:uid="{4196671D-9AE5-4F18-92B3-26A19BDBBF3C}"/>
    <cellStyle name="Normal 10 4 2 4 2" xfId="9934" xr:uid="{3615E716-0A88-4FFF-819B-7A10D335B362}"/>
    <cellStyle name="Normal 10 4 2 4 2 2" xfId="17779" xr:uid="{61F7A2F7-54E0-4524-B916-8564F0FFDE22}"/>
    <cellStyle name="Normal 10 4 2 4 2 2 2" xfId="45485" xr:uid="{DA5CBE7C-EE9D-4993-857A-D09FC32B1A2F}"/>
    <cellStyle name="Normal 10 4 2 4 2 3" xfId="37640" xr:uid="{A446B190-2845-41E0-A4A2-153429878DCF}"/>
    <cellStyle name="Normal 10 4 2 4 3" xfId="17778" xr:uid="{D3443BAE-17DC-4EAB-BF47-D219C3FC0F79}"/>
    <cellStyle name="Normal 10 4 2 4 3 2" xfId="45484" xr:uid="{71E1FBF6-0C42-4EF4-A560-2F5AF430A46E}"/>
    <cellStyle name="Normal 10 4 2 4 4" xfId="31054" xr:uid="{78F6A47A-5B80-4B54-859F-0B9D6CF287DD}"/>
    <cellStyle name="Normal 10 4 2 5" xfId="5933" xr:uid="{7115DAF4-498B-4A7D-9D26-C382B5968026}"/>
    <cellStyle name="Normal 10 4 2 5 2" xfId="12566" xr:uid="{3E96EFAD-D94D-4A69-8F56-F34B40F13287}"/>
    <cellStyle name="Normal 10 4 2 5 2 2" xfId="17781" xr:uid="{5CF89E1E-4A4A-4512-9E1A-2BB1D0504B59}"/>
    <cellStyle name="Normal 10 4 2 5 2 2 2" xfId="45487" xr:uid="{67F717C8-7C3F-41DB-9EF0-4D10036CD4E9}"/>
    <cellStyle name="Normal 10 4 2 5 2 3" xfId="40272" xr:uid="{E3F991CA-6EC0-475E-8D82-C01A49BE4254}"/>
    <cellStyle name="Normal 10 4 2 5 3" xfId="17780" xr:uid="{F1417D40-2351-48F1-ADF9-89035B53DE80}"/>
    <cellStyle name="Normal 10 4 2 5 3 2" xfId="45486" xr:uid="{B6497DEC-D146-419F-895B-EF53EB25A659}"/>
    <cellStyle name="Normal 10 4 2 5 4" xfId="33686" xr:uid="{97AF8991-B153-4DF1-815C-4D4C4AD72787}"/>
    <cellStyle name="Normal 10 4 2 6" xfId="7300" xr:uid="{13BCB93E-47CD-4CAF-99DD-058AA8D142A1}"/>
    <cellStyle name="Normal 10 4 2 6 2" xfId="17782" xr:uid="{1BAE7E3E-8FAA-45CE-B420-012B364862D3}"/>
    <cellStyle name="Normal 10 4 2 6 2 2" xfId="45488" xr:uid="{4919596B-9967-4657-B14D-AD2CEBCC6123}"/>
    <cellStyle name="Normal 10 4 2 6 3" xfId="35006" xr:uid="{89085221-C38D-46C6-99CE-58CDD8C5B1A6}"/>
    <cellStyle name="Normal 10 4 2 7" xfId="17763" xr:uid="{79FA93A3-B955-4875-9131-A10DA7D6FD6E}"/>
    <cellStyle name="Normal 10 4 2 7 2" xfId="45469" xr:uid="{27FFD223-BC58-463E-B118-4F775D9522EF}"/>
    <cellStyle name="Normal 10 4 2 8" xfId="27099" xr:uid="{4CE8276A-C006-4C42-BED7-267516BEA36C}"/>
    <cellStyle name="Normal 10 4 2 8 2" xfId="54757" xr:uid="{5C23157F-7473-4157-87E0-951DFDBA860E}"/>
    <cellStyle name="Normal 10 4 2 9" xfId="28420" xr:uid="{C0457D14-65DF-45B5-87FE-038916AF3562}"/>
    <cellStyle name="Normal 10 4 3" xfId="939" xr:uid="{8C4011E1-11C3-4328-82A9-182FF701C45A}"/>
    <cellStyle name="Normal 10 4 3 2" xfId="1935" xr:uid="{E6564C2D-C4DD-4F46-837B-FAF24D737817}"/>
    <cellStyle name="Normal 10 4 3 2 2" xfId="4591" xr:uid="{526006FB-9222-4004-AE11-42FBEF340110}"/>
    <cellStyle name="Normal 10 4 3 2 2 2" xfId="11242" xr:uid="{15B7C1C3-363E-4DC3-A5E8-89CAB4F09B2D}"/>
    <cellStyle name="Normal 10 4 3 2 2 2 2" xfId="17786" xr:uid="{E1E8F9A4-C484-440B-A189-63BC3A5319DE}"/>
    <cellStyle name="Normal 10 4 3 2 2 2 2 2" xfId="45492" xr:uid="{AEFBB552-4F1F-4064-A459-F9AB79DEAD9C}"/>
    <cellStyle name="Normal 10 4 3 2 2 2 3" xfId="38948" xr:uid="{51E66B1B-0A23-4408-9A83-12AEFAA3030F}"/>
    <cellStyle name="Normal 10 4 3 2 2 3" xfId="17785" xr:uid="{CA957AD4-5969-44A5-B367-7C6DBDE0BED0}"/>
    <cellStyle name="Normal 10 4 3 2 2 3 2" xfId="45491" xr:uid="{AC775E9E-0AD9-4C4B-A793-2D34E6C4230B}"/>
    <cellStyle name="Normal 10 4 3 2 2 4" xfId="32362" xr:uid="{36574D51-65B3-46E2-9C2F-10D5F17459DF}"/>
    <cellStyle name="Normal 10 4 3 2 3" xfId="8608" xr:uid="{2FB5814F-7FF1-41BD-8BC2-FB58995A7A84}"/>
    <cellStyle name="Normal 10 4 3 2 3 2" xfId="17787" xr:uid="{CAB1B0FC-1941-4AC0-90FC-446520925CAA}"/>
    <cellStyle name="Normal 10 4 3 2 3 2 2" xfId="45493" xr:uid="{EA15CBE2-2D31-4129-A4B5-972AB854E42D}"/>
    <cellStyle name="Normal 10 4 3 2 3 3" xfId="36314" xr:uid="{8E02FF24-E58D-4F69-9219-B84A3406D8D1}"/>
    <cellStyle name="Normal 10 4 3 2 4" xfId="17784" xr:uid="{4E56E30F-D6BE-423D-BA0F-6A6E120AE271}"/>
    <cellStyle name="Normal 10 4 3 2 4 2" xfId="45490" xr:uid="{72B6B198-9889-4B3C-9F54-FFF5128FA720}"/>
    <cellStyle name="Normal 10 4 3 2 5" xfId="29728" xr:uid="{1B067C78-A677-4A80-918C-63CE67DA5464}"/>
    <cellStyle name="Normal 10 4 3 3" xfId="3604" xr:uid="{85394442-0ABB-4CF3-98D9-C9DD5CCFDDC4}"/>
    <cellStyle name="Normal 10 4 3 3 2" xfId="10255" xr:uid="{939E89B4-A346-4E12-B644-74E8B169E31A}"/>
    <cellStyle name="Normal 10 4 3 3 2 2" xfId="17789" xr:uid="{10E97F3E-10FF-4D29-BDB9-5F792073CE86}"/>
    <cellStyle name="Normal 10 4 3 3 2 2 2" xfId="45495" xr:uid="{36124D3D-C32C-4A3D-9536-62DE4F404705}"/>
    <cellStyle name="Normal 10 4 3 3 2 3" xfId="37961" xr:uid="{CB5A7DE8-7471-4205-8219-8F1708118DDA}"/>
    <cellStyle name="Normal 10 4 3 3 3" xfId="17788" xr:uid="{E4223509-48E1-4ED1-A36C-76EA5EEB7AC0}"/>
    <cellStyle name="Normal 10 4 3 3 3 2" xfId="45494" xr:uid="{B779B0EA-D036-45F9-9949-7ED1CBB953CE}"/>
    <cellStyle name="Normal 10 4 3 3 4" xfId="31375" xr:uid="{D360F0F6-6C23-4C32-8EBD-AC8BA655E386}"/>
    <cellStyle name="Normal 10 4 3 4" xfId="6254" xr:uid="{AC64828B-BE62-46D1-AA4F-800900E51A2C}"/>
    <cellStyle name="Normal 10 4 3 4 2" xfId="12887" xr:uid="{D24B0C2C-635F-4349-A8E8-0D7F506C3EEE}"/>
    <cellStyle name="Normal 10 4 3 4 2 2" xfId="17791" xr:uid="{00E3A161-1FF7-412B-9BC0-BDAD99B19627}"/>
    <cellStyle name="Normal 10 4 3 4 2 2 2" xfId="45497" xr:uid="{4028F623-3BF7-4673-BCE3-EC7FE7576BA5}"/>
    <cellStyle name="Normal 10 4 3 4 2 3" xfId="40593" xr:uid="{81651919-5A06-4BE5-AC9E-8B33C3F8B34A}"/>
    <cellStyle name="Normal 10 4 3 4 3" xfId="17790" xr:uid="{97105A38-D29E-42A8-849A-E9FB9D07F6A6}"/>
    <cellStyle name="Normal 10 4 3 4 3 2" xfId="45496" xr:uid="{FB15B695-DCDE-4F2B-8B42-A74E6BE9FC5A}"/>
    <cellStyle name="Normal 10 4 3 4 4" xfId="34007" xr:uid="{5E3B4F55-AC04-4B06-B7A5-7FB47DD6FE32}"/>
    <cellStyle name="Normal 10 4 3 5" xfId="7621" xr:uid="{966D90A8-8495-414E-837C-82DD640B3C0C}"/>
    <cellStyle name="Normal 10 4 3 5 2" xfId="17792" xr:uid="{7B5BE2CC-464F-4EF9-9058-B974EC1C5C39}"/>
    <cellStyle name="Normal 10 4 3 5 2 2" xfId="45498" xr:uid="{98C9CB27-93E6-419C-9266-1379F076E3AB}"/>
    <cellStyle name="Normal 10 4 3 5 3" xfId="35327" xr:uid="{53A52764-5E9B-4FA5-A2DE-E95A6046AEAB}"/>
    <cellStyle name="Normal 10 4 3 6" xfId="17783" xr:uid="{7042F98B-A109-41FB-A781-B3085F51D180}"/>
    <cellStyle name="Normal 10 4 3 6 2" xfId="45489" xr:uid="{C1F12BD4-01AA-489B-B819-B2896D861F53}"/>
    <cellStyle name="Normal 10 4 3 7" xfId="27420" xr:uid="{2030C297-AAA6-4E82-BEC8-0C0260BEC727}"/>
    <cellStyle name="Normal 10 4 3 7 2" xfId="55078" xr:uid="{398AEDB5-1ED9-4D0C-82F1-0A918400AB5A}"/>
    <cellStyle name="Normal 10 4 3 8" xfId="28741" xr:uid="{CB2EE6E2-B176-4ADD-BD8C-5CC65FE7828F}"/>
    <cellStyle name="Normal 10 4 4" xfId="1932" xr:uid="{512C4747-16B5-4B73-86C4-6633CF12FC16}"/>
    <cellStyle name="Normal 10 4 4 2" xfId="4588" xr:uid="{64C99523-9832-4687-A1F6-5D9799C760D0}"/>
    <cellStyle name="Normal 10 4 4 2 2" xfId="11239" xr:uid="{60DEF82C-EA0E-4970-8051-56C86DE33BA1}"/>
    <cellStyle name="Normal 10 4 4 2 2 2" xfId="17795" xr:uid="{E73FFD18-BB83-43D5-A1B0-B6A510A2AC2D}"/>
    <cellStyle name="Normal 10 4 4 2 2 2 2" xfId="45501" xr:uid="{9C3A8905-54F8-45AB-BB66-8A4AA1D15E58}"/>
    <cellStyle name="Normal 10 4 4 2 2 3" xfId="38945" xr:uid="{A78A5FEB-99A8-4FDA-A3DA-AEC96089D691}"/>
    <cellStyle name="Normal 10 4 4 2 3" xfId="17794" xr:uid="{5568B120-A661-44F3-88AB-E074E67168EB}"/>
    <cellStyle name="Normal 10 4 4 2 3 2" xfId="45500" xr:uid="{D9320D86-AB9B-4529-BE17-17000C50DFF5}"/>
    <cellStyle name="Normal 10 4 4 2 4" xfId="32359" xr:uid="{6EAA38A7-3957-4446-B84C-D4CC8FE474DE}"/>
    <cellStyle name="Normal 10 4 4 3" xfId="8605" xr:uid="{B4936591-D142-47A8-AE5A-648A36139376}"/>
    <cellStyle name="Normal 10 4 4 3 2" xfId="17796" xr:uid="{45524695-BD4F-4641-9E3C-50CA6672C52A}"/>
    <cellStyle name="Normal 10 4 4 3 2 2" xfId="45502" xr:uid="{5C4B5BFF-43F4-4236-A268-50653A4E058F}"/>
    <cellStyle name="Normal 10 4 4 3 3" xfId="36311" xr:uid="{299B8F13-95D1-40C4-A626-BEEA62BF7F12}"/>
    <cellStyle name="Normal 10 4 4 4" xfId="17793" xr:uid="{A5D393D5-D758-49F1-AE8F-503009FC7C70}"/>
    <cellStyle name="Normal 10 4 4 4 2" xfId="45499" xr:uid="{F144C8C6-D034-42DC-BEDF-45C3E11263C4}"/>
    <cellStyle name="Normal 10 4 4 5" xfId="29725" xr:uid="{D28AA828-3C45-46D2-B5BE-F471267C6086}"/>
    <cellStyle name="Normal 10 4 5" xfId="2947" xr:uid="{1CF43CAB-7584-4812-90AB-600364991838}"/>
    <cellStyle name="Normal 10 4 5 2" xfId="9599" xr:uid="{FFD1289C-53F8-4AC1-8D5E-3DB1F957A93F}"/>
    <cellStyle name="Normal 10 4 5 2 2" xfId="17798" xr:uid="{E41CCD58-513B-4A83-8875-7BA886F63DF5}"/>
    <cellStyle name="Normal 10 4 5 2 2 2" xfId="45504" xr:uid="{8AFCE605-085E-468D-86CC-39B7A68EDF65}"/>
    <cellStyle name="Normal 10 4 5 2 3" xfId="37305" xr:uid="{7DDE4939-71E5-44CE-8DCD-B19347557D84}"/>
    <cellStyle name="Normal 10 4 5 3" xfId="17797" xr:uid="{F5F598B9-B553-4102-8A08-DF9EE0C459E9}"/>
    <cellStyle name="Normal 10 4 5 3 2" xfId="45503" xr:uid="{B6788597-3A31-4FC1-8AB1-F5F5223B4AF5}"/>
    <cellStyle name="Normal 10 4 5 4" xfId="30719" xr:uid="{F4BC22A3-32DE-4F7D-BB4A-7000FA22E2A2}"/>
    <cellStyle name="Normal 10 4 6" xfId="5586" xr:uid="{C761B398-358E-4B0B-BF46-2D5056F42BF1}"/>
    <cellStyle name="Normal 10 4 6 2" xfId="12219" xr:uid="{15BD3690-3A95-4868-A7DA-DE3234F0BB6F}"/>
    <cellStyle name="Normal 10 4 6 2 2" xfId="17800" xr:uid="{ACE5BD12-F3C5-4C3F-99C0-0767508165EB}"/>
    <cellStyle name="Normal 10 4 6 2 2 2" xfId="45506" xr:uid="{B1DA057D-C01F-4F27-B216-5071D8C183CB}"/>
    <cellStyle name="Normal 10 4 6 2 3" xfId="39925" xr:uid="{4B0636C6-29F1-4C71-84EF-1A6A8F18AE4D}"/>
    <cellStyle name="Normal 10 4 6 3" xfId="17799" xr:uid="{C6494B24-312B-481A-B2BB-407A6885F0B5}"/>
    <cellStyle name="Normal 10 4 6 3 2" xfId="45505" xr:uid="{1BF5CF87-64A3-4220-8D1F-650A3A3C9CCA}"/>
    <cellStyle name="Normal 10 4 6 4" xfId="33339" xr:uid="{5BEE5252-5685-4E48-8820-7A358DBA57ED}"/>
    <cellStyle name="Normal 10 4 7" xfId="6965" xr:uid="{60E0A5C9-9214-4560-9D99-A451347296EB}"/>
    <cellStyle name="Normal 10 4 7 2" xfId="17801" xr:uid="{9E9D6F86-77D2-407C-87F6-9A16954E50E7}"/>
    <cellStyle name="Normal 10 4 7 2 2" xfId="45507" xr:uid="{A98655C8-8F1E-4071-96F2-16FF64728DAD}"/>
    <cellStyle name="Normal 10 4 7 3" xfId="34671" xr:uid="{76E24108-4F8C-4804-9080-4C0391A7C938}"/>
    <cellStyle name="Normal 10 4 8" xfId="17762" xr:uid="{EEC960C3-6B37-4340-9465-16AABABEFDCD}"/>
    <cellStyle name="Normal 10 4 8 2" xfId="45468" xr:uid="{0A55F066-1DC0-4EF3-9598-09624DA80202}"/>
    <cellStyle name="Normal 10 4 9" xfId="26753" xr:uid="{4F6E9331-D41B-4124-8ED5-1AE7C5F3251B}"/>
    <cellStyle name="Normal 10 4 9 2" xfId="54411" xr:uid="{503F8E97-58AE-45C9-BD40-29379B19698C}"/>
    <cellStyle name="Normal 10 5" xfId="171" xr:uid="{80603717-0DA5-4733-904B-D85E7E20000E}"/>
    <cellStyle name="Normal 10 5 10" xfId="28113" xr:uid="{939969BC-8D58-4CF2-B992-153B7D9C9502}"/>
    <cellStyle name="Normal 10 5 2" xfId="636" xr:uid="{04F85D37-F4AC-4A8F-B776-8234DA9552F0}"/>
    <cellStyle name="Normal 10 5 2 2" xfId="1302" xr:uid="{A70944A8-6C08-4125-B0E3-C3E3019CF002}"/>
    <cellStyle name="Normal 10 5 2 2 2" xfId="1938" xr:uid="{174D4CF3-9121-4BE7-AC30-985A9818E4CE}"/>
    <cellStyle name="Normal 10 5 2 2 2 2" xfId="4594" xr:uid="{B8B10BB8-2C56-4B45-A64B-ECDB52190569}"/>
    <cellStyle name="Normal 10 5 2 2 2 2 2" xfId="11245" xr:uid="{E6B0DB52-220B-4BC7-84EF-4FBB5ED19809}"/>
    <cellStyle name="Normal 10 5 2 2 2 2 2 2" xfId="17807" xr:uid="{8953F2B4-D76D-4D3E-9BC1-5C38BA0B32CB}"/>
    <cellStyle name="Normal 10 5 2 2 2 2 2 2 2" xfId="45513" xr:uid="{D76DC5F6-E245-413B-8B2D-D129D43F0C4C}"/>
    <cellStyle name="Normal 10 5 2 2 2 2 2 3" xfId="38951" xr:uid="{23FCB36C-3FED-4C51-A7CB-3CCC6E95E48C}"/>
    <cellStyle name="Normal 10 5 2 2 2 2 3" xfId="17806" xr:uid="{E2148C74-28E9-4154-B1A8-8BA9370E6ACD}"/>
    <cellStyle name="Normal 10 5 2 2 2 2 3 2" xfId="45512" xr:uid="{F6BAAA3B-632A-46E9-A0F6-ABDA2BE584C0}"/>
    <cellStyle name="Normal 10 5 2 2 2 2 4" xfId="32365" xr:uid="{CF14E8CA-48AE-4763-A859-0513F94514CC}"/>
    <cellStyle name="Normal 10 5 2 2 2 3" xfId="8611" xr:uid="{DE103284-868E-41F8-8B15-5183EE8F4722}"/>
    <cellStyle name="Normal 10 5 2 2 2 3 2" xfId="17808" xr:uid="{0663583D-F451-4061-A44A-57EA99F7C99C}"/>
    <cellStyle name="Normal 10 5 2 2 2 3 2 2" xfId="45514" xr:uid="{7C8C07FA-0170-4321-BF0F-B7F920441941}"/>
    <cellStyle name="Normal 10 5 2 2 2 3 3" xfId="36317" xr:uid="{C21B7529-C4D0-4770-ABC5-FA11063B5F4C}"/>
    <cellStyle name="Normal 10 5 2 2 2 4" xfId="17805" xr:uid="{5DF785D6-42E0-4944-8E29-EBC3FD1D88B4}"/>
    <cellStyle name="Normal 10 5 2 2 2 4 2" xfId="45511" xr:uid="{FA1A20A4-9259-494D-B1CF-F70123EB2867}"/>
    <cellStyle name="Normal 10 5 2 2 2 5" xfId="29731" xr:uid="{52CB47CF-DE3F-42A9-9007-61D3284BBA4E}"/>
    <cellStyle name="Normal 10 5 2 2 3" xfId="3967" xr:uid="{2B4BB291-737B-45C2-96CE-C5C164108249}"/>
    <cellStyle name="Normal 10 5 2 2 3 2" xfId="10618" xr:uid="{56B5B06D-6EEA-40DF-BD4D-945E1E00E1E7}"/>
    <cellStyle name="Normal 10 5 2 2 3 2 2" xfId="17810" xr:uid="{375A91BB-DC68-4729-9C2F-E397EAB8804E}"/>
    <cellStyle name="Normal 10 5 2 2 3 2 2 2" xfId="45516" xr:uid="{3ABBCD48-5AC6-418A-BED1-5882A40607F6}"/>
    <cellStyle name="Normal 10 5 2 2 3 2 3" xfId="38324" xr:uid="{52E7A5AE-121C-4B0E-95B0-28FF1017F51A}"/>
    <cellStyle name="Normal 10 5 2 2 3 3" xfId="17809" xr:uid="{94DD8CCF-949E-4EEF-9457-CF46E7A40AEC}"/>
    <cellStyle name="Normal 10 5 2 2 3 3 2" xfId="45515" xr:uid="{25246954-D966-4560-8B78-85A8C1F6C656}"/>
    <cellStyle name="Normal 10 5 2 2 3 4" xfId="31738" xr:uid="{680A4CDD-0948-42EB-99FF-52515EE8F2E0}"/>
    <cellStyle name="Normal 10 5 2 2 4" xfId="6617" xr:uid="{C1A444B6-73A9-41A4-BB2E-C40C06DDF56C}"/>
    <cellStyle name="Normal 10 5 2 2 4 2" xfId="13250" xr:uid="{0BCC7A5D-5984-4FF3-87FB-DDEB584A8710}"/>
    <cellStyle name="Normal 10 5 2 2 4 2 2" xfId="17812" xr:uid="{8A7F88FA-AD10-4600-AEC0-6DC3189ADDE1}"/>
    <cellStyle name="Normal 10 5 2 2 4 2 2 2" xfId="45518" xr:uid="{FB25EED1-9029-4BCA-8649-9ED489841473}"/>
    <cellStyle name="Normal 10 5 2 2 4 2 3" xfId="40956" xr:uid="{98013E8E-C77A-4B98-9810-A795C10DE3A9}"/>
    <cellStyle name="Normal 10 5 2 2 4 3" xfId="17811" xr:uid="{05949053-ADFA-484A-88F0-6AC627C7F6E5}"/>
    <cellStyle name="Normal 10 5 2 2 4 3 2" xfId="45517" xr:uid="{E6D2EFE1-56A6-4E44-BBAA-CC55E67DFF2E}"/>
    <cellStyle name="Normal 10 5 2 2 4 4" xfId="34370" xr:uid="{28097094-3AB9-41B3-A36D-42F7D4A41AA0}"/>
    <cellStyle name="Normal 10 5 2 2 5" xfId="7984" xr:uid="{8DD33376-BDD1-4386-A229-404EA135F50B}"/>
    <cellStyle name="Normal 10 5 2 2 5 2" xfId="17813" xr:uid="{6CCFC222-1AFA-4A37-A8CB-0FEDFC7054A1}"/>
    <cellStyle name="Normal 10 5 2 2 5 2 2" xfId="45519" xr:uid="{ABD97EA3-A6AD-40E2-8377-49C6B670FC6D}"/>
    <cellStyle name="Normal 10 5 2 2 5 3" xfId="35690" xr:uid="{0630FFDB-C153-43DE-9319-7650CAFF14D9}"/>
    <cellStyle name="Normal 10 5 2 2 6" xfId="17804" xr:uid="{00E24DD0-A4A7-405D-8102-F9B41B393959}"/>
    <cellStyle name="Normal 10 5 2 2 6 2" xfId="45510" xr:uid="{B0C1EB6A-290B-4C70-8C5F-9300BF4D49B8}"/>
    <cellStyle name="Normal 10 5 2 2 7" xfId="27783" xr:uid="{E3B32666-564C-40AA-A146-B3A205C449CD}"/>
    <cellStyle name="Normal 10 5 2 2 7 2" xfId="55441" xr:uid="{AEC87733-2F85-4784-AC66-9AB558EF1749}"/>
    <cellStyle name="Normal 10 5 2 2 8" xfId="29104" xr:uid="{851B04A7-E9FE-4557-B874-543093C28D93}"/>
    <cellStyle name="Normal 10 5 2 3" xfId="1937" xr:uid="{9CB0F141-BF64-4E9D-B674-0542FB817800}"/>
    <cellStyle name="Normal 10 5 2 3 2" xfId="4593" xr:uid="{A9AEF1E2-65BB-4EE3-8076-83E54A6EE530}"/>
    <cellStyle name="Normal 10 5 2 3 2 2" xfId="11244" xr:uid="{2098F333-0949-4B12-B3E4-EC0B7A4AD665}"/>
    <cellStyle name="Normal 10 5 2 3 2 2 2" xfId="17816" xr:uid="{2651840F-B6C8-4774-96C2-B420FE35771E}"/>
    <cellStyle name="Normal 10 5 2 3 2 2 2 2" xfId="45522" xr:uid="{D3DB0829-6EFB-48CE-A584-8BAD2631D78C}"/>
    <cellStyle name="Normal 10 5 2 3 2 2 3" xfId="38950" xr:uid="{4B8591C9-4C02-4B62-82C6-1E7DAC8510D2}"/>
    <cellStyle name="Normal 10 5 2 3 2 3" xfId="17815" xr:uid="{A2DCEFB1-B926-467A-B812-4011090DADFB}"/>
    <cellStyle name="Normal 10 5 2 3 2 3 2" xfId="45521" xr:uid="{A814C0A9-6F26-4A83-BF67-3182F6300481}"/>
    <cellStyle name="Normal 10 5 2 3 2 4" xfId="32364" xr:uid="{D549C967-1AD5-49D8-B723-68AC52752541}"/>
    <cellStyle name="Normal 10 5 2 3 3" xfId="8610" xr:uid="{9280D6E0-CBF5-4B42-8879-E21514AB1B1F}"/>
    <cellStyle name="Normal 10 5 2 3 3 2" xfId="17817" xr:uid="{F0B94E8A-F18A-4961-AA90-B954B265BAB3}"/>
    <cellStyle name="Normal 10 5 2 3 3 2 2" xfId="45523" xr:uid="{13EF2C66-E5DD-4F82-AE1D-2B7EEC02B69A}"/>
    <cellStyle name="Normal 10 5 2 3 3 3" xfId="36316" xr:uid="{9A1B3264-7D5C-4282-BEA3-0DEACE8C5267}"/>
    <cellStyle name="Normal 10 5 2 3 4" xfId="17814" xr:uid="{3EE5BC91-D236-4A61-B5A0-5FEBAAD24283}"/>
    <cellStyle name="Normal 10 5 2 3 4 2" xfId="45520" xr:uid="{79C14C75-3693-447E-915E-E1A0EDFEEA57}"/>
    <cellStyle name="Normal 10 5 2 3 5" xfId="29730" xr:uid="{9631E810-CF52-4A4F-B123-02B2E829280A}"/>
    <cellStyle name="Normal 10 5 2 4" xfId="3311" xr:uid="{B013C5D9-2812-4677-B308-C0737E6E3EB9}"/>
    <cellStyle name="Normal 10 5 2 4 2" xfId="9962" xr:uid="{9511BF8C-E400-4776-B31C-0A7BA493610A}"/>
    <cellStyle name="Normal 10 5 2 4 2 2" xfId="17819" xr:uid="{8A590DF5-0938-46C6-A1EA-CCC7C3D8A533}"/>
    <cellStyle name="Normal 10 5 2 4 2 2 2" xfId="45525" xr:uid="{7380C174-3465-449D-8E36-FC64C61BF2D2}"/>
    <cellStyle name="Normal 10 5 2 4 2 3" xfId="37668" xr:uid="{AC457083-B5D1-437F-853B-1C9F7654F722}"/>
    <cellStyle name="Normal 10 5 2 4 3" xfId="17818" xr:uid="{EC4293B0-D6E1-48AC-9E57-4BCF308F8E43}"/>
    <cellStyle name="Normal 10 5 2 4 3 2" xfId="45524" xr:uid="{88993C88-30F4-477C-ABA0-7725BF04B63D}"/>
    <cellStyle name="Normal 10 5 2 4 4" xfId="31082" xr:uid="{8E42B51A-76B8-4EA2-B3C4-41B22E7193AD}"/>
    <cellStyle name="Normal 10 5 2 5" xfId="5961" xr:uid="{412D31EC-0D3C-4676-84C2-090FE8733658}"/>
    <cellStyle name="Normal 10 5 2 5 2" xfId="12594" xr:uid="{6F4373F4-E378-43C0-BA3F-353960E9ECAC}"/>
    <cellStyle name="Normal 10 5 2 5 2 2" xfId="17821" xr:uid="{C9867BD1-A278-46AF-BA32-D3722DAFBBD6}"/>
    <cellStyle name="Normal 10 5 2 5 2 2 2" xfId="45527" xr:uid="{A7DDFE2E-0856-443E-9C1C-6AEB7CAC2D32}"/>
    <cellStyle name="Normal 10 5 2 5 2 3" xfId="40300" xr:uid="{E1C64BC3-8BB8-41D3-8EDB-105C0BA2C382}"/>
    <cellStyle name="Normal 10 5 2 5 3" xfId="17820" xr:uid="{DDBDAC71-414A-4C04-A948-506A381B9F64}"/>
    <cellStyle name="Normal 10 5 2 5 3 2" xfId="45526" xr:uid="{A5A25D12-69C1-48B8-A155-FD3BDCD38694}"/>
    <cellStyle name="Normal 10 5 2 5 4" xfId="33714" xr:uid="{83046526-DBFD-4D59-912C-69B7A1160E23}"/>
    <cellStyle name="Normal 10 5 2 6" xfId="7328" xr:uid="{B18FC418-FE69-44BD-BB93-8CC4FFE85018}"/>
    <cellStyle name="Normal 10 5 2 6 2" xfId="17822" xr:uid="{28CF43DC-5974-46E2-9948-E1A52E4455EE}"/>
    <cellStyle name="Normal 10 5 2 6 2 2" xfId="45528" xr:uid="{546BC5AE-FF63-47EC-A3EC-887E0F953236}"/>
    <cellStyle name="Normal 10 5 2 6 3" xfId="35034" xr:uid="{577B8288-D9D1-419E-ABCD-CE8E5F12C9CD}"/>
    <cellStyle name="Normal 10 5 2 7" xfId="17803" xr:uid="{A3989FD7-1D31-4734-B3BB-981062E24C7F}"/>
    <cellStyle name="Normal 10 5 2 7 2" xfId="45509" xr:uid="{3017DDF6-19B5-4464-881E-B3905FBBFED6}"/>
    <cellStyle name="Normal 10 5 2 8" xfId="27127" xr:uid="{4186A064-B7AC-4976-9A74-59D9FE7D0E4B}"/>
    <cellStyle name="Normal 10 5 2 8 2" xfId="54785" xr:uid="{C313D905-17E0-47C5-A42D-27796D25ACFC}"/>
    <cellStyle name="Normal 10 5 2 9" xfId="28448" xr:uid="{0B6AC6C9-0839-403D-9707-E647A01255DA}"/>
    <cellStyle name="Normal 10 5 3" xfId="967" xr:uid="{64C7A955-9940-4F00-98BB-7A5F06CB2CCF}"/>
    <cellStyle name="Normal 10 5 3 2" xfId="1939" xr:uid="{E064C64B-0E89-4DA3-96C0-D565E863B643}"/>
    <cellStyle name="Normal 10 5 3 2 2" xfId="4595" xr:uid="{C84A2810-FE4F-4413-894E-C1F0412512B6}"/>
    <cellStyle name="Normal 10 5 3 2 2 2" xfId="11246" xr:uid="{7C05EB45-41EB-4D9F-AA25-FAB64D43384B}"/>
    <cellStyle name="Normal 10 5 3 2 2 2 2" xfId="17826" xr:uid="{0FB445A4-8A1A-4BE2-A7FA-059C0A8BF5D1}"/>
    <cellStyle name="Normal 10 5 3 2 2 2 2 2" xfId="45532" xr:uid="{82099FE4-40C5-4C67-8408-B8F7F538D6FD}"/>
    <cellStyle name="Normal 10 5 3 2 2 2 3" xfId="38952" xr:uid="{620A66C4-3A10-4691-9CA0-41EE92ABB5C5}"/>
    <cellStyle name="Normal 10 5 3 2 2 3" xfId="17825" xr:uid="{ABC52AA7-2128-40F4-9969-C8364E79DC14}"/>
    <cellStyle name="Normal 10 5 3 2 2 3 2" xfId="45531" xr:uid="{74DAF643-1AC5-42E0-A864-643A705987BA}"/>
    <cellStyle name="Normal 10 5 3 2 2 4" xfId="32366" xr:uid="{AFD15ADD-406A-4127-ADF5-35FFC3D8A44A}"/>
    <cellStyle name="Normal 10 5 3 2 3" xfId="8612" xr:uid="{EE932377-565D-4236-BB63-695341849C4E}"/>
    <cellStyle name="Normal 10 5 3 2 3 2" xfId="17827" xr:uid="{D3EA6E7C-5710-46CC-B89D-C4FDCB948D0D}"/>
    <cellStyle name="Normal 10 5 3 2 3 2 2" xfId="45533" xr:uid="{6941A272-76A4-45F4-8700-B3D131346D93}"/>
    <cellStyle name="Normal 10 5 3 2 3 3" xfId="36318" xr:uid="{6CC302A1-4C80-44DA-979C-9577D554B6F1}"/>
    <cellStyle name="Normal 10 5 3 2 4" xfId="17824" xr:uid="{5BD3AF19-6DA8-4745-8290-0C68E85102C1}"/>
    <cellStyle name="Normal 10 5 3 2 4 2" xfId="45530" xr:uid="{AA95948C-CAA2-49EE-BF45-DB7E9E7C45AD}"/>
    <cellStyle name="Normal 10 5 3 2 5" xfId="29732" xr:uid="{56B4CCBC-0B51-45CF-A4DB-5E52F6034073}"/>
    <cellStyle name="Normal 10 5 3 3" xfId="3632" xr:uid="{CA9CFE38-4F4E-44C8-8536-F9CE82D03326}"/>
    <cellStyle name="Normal 10 5 3 3 2" xfId="10283" xr:uid="{60BB6C6C-98EC-4FDD-8096-71086E11AD0D}"/>
    <cellStyle name="Normal 10 5 3 3 2 2" xfId="17829" xr:uid="{94A43824-8C69-42CE-AFD4-148DC11CD8EA}"/>
    <cellStyle name="Normal 10 5 3 3 2 2 2" xfId="45535" xr:uid="{5E5DE08B-A44E-4365-9DD7-80BDAB460DC4}"/>
    <cellStyle name="Normal 10 5 3 3 2 3" xfId="37989" xr:uid="{4FE18FF7-038D-4403-A59D-238FCDE45794}"/>
    <cellStyle name="Normal 10 5 3 3 3" xfId="17828" xr:uid="{85CCA89E-DF2E-4F7E-9348-1E60334658E1}"/>
    <cellStyle name="Normal 10 5 3 3 3 2" xfId="45534" xr:uid="{3C14A7BB-7DCA-4B4F-87E2-B258EAD09A3C}"/>
    <cellStyle name="Normal 10 5 3 3 4" xfId="31403" xr:uid="{73482F55-30FA-4E01-BE77-EAC8E799E5FB}"/>
    <cellStyle name="Normal 10 5 3 4" xfId="6282" xr:uid="{F048AC94-863D-4918-A6F6-3C75B6DDF448}"/>
    <cellStyle name="Normal 10 5 3 4 2" xfId="12915" xr:uid="{5E24AA57-76B2-49B6-928E-5A5E23BDDC09}"/>
    <cellStyle name="Normal 10 5 3 4 2 2" xfId="17831" xr:uid="{A02C30BF-BE8B-4D08-B50E-8913D0D883CD}"/>
    <cellStyle name="Normal 10 5 3 4 2 2 2" xfId="45537" xr:uid="{FE9E0FD0-5B3C-48D1-A964-9D551EECF575}"/>
    <cellStyle name="Normal 10 5 3 4 2 3" xfId="40621" xr:uid="{9FF27FD7-4A14-4156-B152-9AE6160B9581}"/>
    <cellStyle name="Normal 10 5 3 4 3" xfId="17830" xr:uid="{502340DB-0206-4009-B362-805A9B2AA370}"/>
    <cellStyle name="Normal 10 5 3 4 3 2" xfId="45536" xr:uid="{2A9EF60C-0B44-4243-BC00-2A5764BD74F3}"/>
    <cellStyle name="Normal 10 5 3 4 4" xfId="34035" xr:uid="{2B6EDD49-DA5D-4FB2-AE42-911780916556}"/>
    <cellStyle name="Normal 10 5 3 5" xfId="7649" xr:uid="{C6954A11-B248-4F05-ADAF-5A1BB866973C}"/>
    <cellStyle name="Normal 10 5 3 5 2" xfId="17832" xr:uid="{0129427A-216A-426F-BE3A-103F72967E10}"/>
    <cellStyle name="Normal 10 5 3 5 2 2" xfId="45538" xr:uid="{8D3AFE9D-5F1A-4A39-B18A-3A97242F679E}"/>
    <cellStyle name="Normal 10 5 3 5 3" xfId="35355" xr:uid="{6E8F5600-894C-4037-9E7F-89D06B60E648}"/>
    <cellStyle name="Normal 10 5 3 6" xfId="17823" xr:uid="{1654ECE7-905C-42FD-AB59-B7B4F99254C7}"/>
    <cellStyle name="Normal 10 5 3 6 2" xfId="45529" xr:uid="{4034BA2D-0C58-49B2-B96A-82E4C866D83F}"/>
    <cellStyle name="Normal 10 5 3 7" xfId="27448" xr:uid="{220F04B5-B0E1-49D8-9DD1-3B4800BEDBD8}"/>
    <cellStyle name="Normal 10 5 3 7 2" xfId="55106" xr:uid="{9DD224DE-A21A-4A9B-BCF0-BC68555B4618}"/>
    <cellStyle name="Normal 10 5 3 8" xfId="28769" xr:uid="{3BF02018-2248-43DF-8F17-564C12C6F865}"/>
    <cellStyle name="Normal 10 5 4" xfId="1936" xr:uid="{9FF0615D-B4B8-437D-AD40-CD6B5619A7CC}"/>
    <cellStyle name="Normal 10 5 4 2" xfId="4592" xr:uid="{5185F566-5039-496F-A79B-2AE26A36E562}"/>
    <cellStyle name="Normal 10 5 4 2 2" xfId="11243" xr:uid="{3F135AD8-D4AF-444C-ADFF-CA92E81D7F68}"/>
    <cellStyle name="Normal 10 5 4 2 2 2" xfId="17835" xr:uid="{024067E7-0072-4C59-8D91-5ACFDC014661}"/>
    <cellStyle name="Normal 10 5 4 2 2 2 2" xfId="45541" xr:uid="{C8204451-0E6D-402E-9253-F7BEFC979746}"/>
    <cellStyle name="Normal 10 5 4 2 2 3" xfId="38949" xr:uid="{2C338D29-7801-4EBA-B285-034E4166F97E}"/>
    <cellStyle name="Normal 10 5 4 2 3" xfId="17834" xr:uid="{5400106B-F1A2-4EF2-B5CC-AF548A01220A}"/>
    <cellStyle name="Normal 10 5 4 2 3 2" xfId="45540" xr:uid="{1E627708-03F6-4350-A9F4-818175201B05}"/>
    <cellStyle name="Normal 10 5 4 2 4" xfId="32363" xr:uid="{969A7EDF-27EB-4375-B8BC-CC8DAEA2972F}"/>
    <cellStyle name="Normal 10 5 4 3" xfId="8609" xr:uid="{68EFE483-CBE8-42F3-B6A7-B5BA471EF1CB}"/>
    <cellStyle name="Normal 10 5 4 3 2" xfId="17836" xr:uid="{C37A40D6-14D1-4B62-9350-9047437A3168}"/>
    <cellStyle name="Normal 10 5 4 3 2 2" xfId="45542" xr:uid="{1BEECA42-FEC7-4B4F-9854-150D64EEAA7F}"/>
    <cellStyle name="Normal 10 5 4 3 3" xfId="36315" xr:uid="{57751DD6-A97D-4A1C-8E15-7495C785824A}"/>
    <cellStyle name="Normal 10 5 4 4" xfId="17833" xr:uid="{8423B6D2-70B5-43BC-9589-3577764F4F9B}"/>
    <cellStyle name="Normal 10 5 4 4 2" xfId="45539" xr:uid="{196E5D0D-3AB6-46FC-AB05-697E56654201}"/>
    <cellStyle name="Normal 10 5 4 5" xfId="29729" xr:uid="{4669886C-F176-47D2-95F3-8AC61C4E3D81}"/>
    <cellStyle name="Normal 10 5 5" xfId="2975" xr:uid="{E2E223FD-FF4A-4999-A0F6-6940F510E758}"/>
    <cellStyle name="Normal 10 5 5 2" xfId="9627" xr:uid="{72D03AA4-F766-487A-B54C-71B25EB2887B}"/>
    <cellStyle name="Normal 10 5 5 2 2" xfId="17838" xr:uid="{AE29D3BD-97E3-4B35-8892-7E30E1A45DA9}"/>
    <cellStyle name="Normal 10 5 5 2 2 2" xfId="45544" xr:uid="{ECDBE6CA-164E-4571-ABA0-41D08C6470C0}"/>
    <cellStyle name="Normal 10 5 5 2 3" xfId="37333" xr:uid="{65475465-59FA-4D12-8DC1-1DB062F9AA81}"/>
    <cellStyle name="Normal 10 5 5 3" xfId="17837" xr:uid="{FA590987-BED1-4B98-A973-9A26A0AA9726}"/>
    <cellStyle name="Normal 10 5 5 3 2" xfId="45543" xr:uid="{7B01E151-F349-4F46-949B-9303D91F474F}"/>
    <cellStyle name="Normal 10 5 5 4" xfId="30747" xr:uid="{3379FE37-A22E-47A5-B8E4-2A018E3D1C8D}"/>
    <cellStyle name="Normal 10 5 6" xfId="5614" xr:uid="{50A7C42C-2FCD-47E4-862E-373E80D8FC5A}"/>
    <cellStyle name="Normal 10 5 6 2" xfId="12247" xr:uid="{A998F751-7B6F-450D-9669-93959267A696}"/>
    <cellStyle name="Normal 10 5 6 2 2" xfId="17840" xr:uid="{3EAAF89F-0CFE-4972-84C3-E5FEBF3FDD3D}"/>
    <cellStyle name="Normal 10 5 6 2 2 2" xfId="45546" xr:uid="{604A30E9-ABDA-4A32-A721-DCFD0F8770A5}"/>
    <cellStyle name="Normal 10 5 6 2 3" xfId="39953" xr:uid="{1C378C13-3F96-433D-96E9-E5B874644D12}"/>
    <cellStyle name="Normal 10 5 6 3" xfId="17839" xr:uid="{16A9D733-C523-46BE-9124-3ECB456F688C}"/>
    <cellStyle name="Normal 10 5 6 3 2" xfId="45545" xr:uid="{3A631722-38E6-4201-BC20-AEC65B557C8D}"/>
    <cellStyle name="Normal 10 5 6 4" xfId="33367" xr:uid="{99370157-6F18-4DAF-A96D-AD88FAB0ADDD}"/>
    <cellStyle name="Normal 10 5 7" xfId="6993" xr:uid="{A2602ABB-E78E-45EA-B41B-98042C341388}"/>
    <cellStyle name="Normal 10 5 7 2" xfId="17841" xr:uid="{97BC8EB7-C6D3-417A-81D0-74F827BE1C90}"/>
    <cellStyle name="Normal 10 5 7 2 2" xfId="45547" xr:uid="{623FE836-D6A5-47E6-A0E2-3D9058F6122A}"/>
    <cellStyle name="Normal 10 5 7 3" xfId="34699" xr:uid="{79110987-7D61-42A2-935E-EEBC6DC70AEA}"/>
    <cellStyle name="Normal 10 5 8" xfId="17802" xr:uid="{B7F440B9-C0F3-43C6-87E1-C948F4D753FD}"/>
    <cellStyle name="Normal 10 5 8 2" xfId="45508" xr:uid="{98CA704E-162F-49F6-AAAE-B9FD9E3DDE11}"/>
    <cellStyle name="Normal 10 5 9" xfId="26781" xr:uid="{E278035E-650C-467B-89A1-465BF1FFE289}"/>
    <cellStyle name="Normal 10 5 9 2" xfId="54439" xr:uid="{586768A4-11B4-4DF8-90A4-4C2E8E8ECAC0}"/>
    <cellStyle name="Normal 10 6" xfId="204" xr:uid="{961E6C4F-49BC-4909-A572-D345F6CFB093}"/>
    <cellStyle name="Normal 10 6 10" xfId="28141" xr:uid="{10C97548-1EED-4E7E-BF07-52D910D51D3C}"/>
    <cellStyle name="Normal 10 6 2" xfId="664" xr:uid="{669F2D05-988E-4981-B875-5237C5EF4144}"/>
    <cellStyle name="Normal 10 6 2 2" xfId="1330" xr:uid="{F39BD28D-8541-415E-8885-EE438871C421}"/>
    <cellStyle name="Normal 10 6 2 2 2" xfId="1942" xr:uid="{6A5137CF-5993-4DD6-AE43-47D2FABC3BB3}"/>
    <cellStyle name="Normal 10 6 2 2 2 2" xfId="4598" xr:uid="{23585C0F-BECE-4F6B-BAFB-E704B7909E96}"/>
    <cellStyle name="Normal 10 6 2 2 2 2 2" xfId="11249" xr:uid="{66939D50-7726-4715-A5D0-1556F64A792F}"/>
    <cellStyle name="Normal 10 6 2 2 2 2 2 2" xfId="17847" xr:uid="{3EBD3A77-9C33-4792-93DA-A85BD39008D5}"/>
    <cellStyle name="Normal 10 6 2 2 2 2 2 2 2" xfId="45553" xr:uid="{5BC51731-1408-4FFF-9569-6EBB3A4D3956}"/>
    <cellStyle name="Normal 10 6 2 2 2 2 2 3" xfId="38955" xr:uid="{C24AA677-AF73-45B1-BE78-682F5AAF027F}"/>
    <cellStyle name="Normal 10 6 2 2 2 2 3" xfId="17846" xr:uid="{C727BE62-25AE-4B52-B89B-DC83B27DB268}"/>
    <cellStyle name="Normal 10 6 2 2 2 2 3 2" xfId="45552" xr:uid="{18EF4B66-A907-471D-A0A1-177A1D8F8DAE}"/>
    <cellStyle name="Normal 10 6 2 2 2 2 4" xfId="32369" xr:uid="{F58165B4-CC90-4761-960B-2D246F85238A}"/>
    <cellStyle name="Normal 10 6 2 2 2 3" xfId="8615" xr:uid="{F381B555-2CCF-466A-A0F1-D47A4FA20EBE}"/>
    <cellStyle name="Normal 10 6 2 2 2 3 2" xfId="17848" xr:uid="{633CED4B-62D5-4D81-B936-859D03D731E4}"/>
    <cellStyle name="Normal 10 6 2 2 2 3 2 2" xfId="45554" xr:uid="{DB167ADB-BA8E-4DAD-86CE-F1795E4907D1}"/>
    <cellStyle name="Normal 10 6 2 2 2 3 3" xfId="36321" xr:uid="{02CF74F2-C63C-4524-9393-B58947BF838A}"/>
    <cellStyle name="Normal 10 6 2 2 2 4" xfId="17845" xr:uid="{199101A6-849B-41A7-8F94-31013C667CC3}"/>
    <cellStyle name="Normal 10 6 2 2 2 4 2" xfId="45551" xr:uid="{782252A8-4B0E-4AC2-A30B-2A81B30F302C}"/>
    <cellStyle name="Normal 10 6 2 2 2 5" xfId="29735" xr:uid="{9E4A06FF-84D2-481D-B398-B21D93778454}"/>
    <cellStyle name="Normal 10 6 2 2 3" xfId="3995" xr:uid="{1C4BEDE8-5E4E-443B-9A93-CDC4FC546FE5}"/>
    <cellStyle name="Normal 10 6 2 2 3 2" xfId="10646" xr:uid="{6882B597-B2E1-4EB5-91E5-A21416D7C0EC}"/>
    <cellStyle name="Normal 10 6 2 2 3 2 2" xfId="17850" xr:uid="{922DCFE3-C7DB-404D-ABB8-BC551421793A}"/>
    <cellStyle name="Normal 10 6 2 2 3 2 2 2" xfId="45556" xr:uid="{2BC6389C-3D4A-4F39-A168-3BA4A53AFD4D}"/>
    <cellStyle name="Normal 10 6 2 2 3 2 3" xfId="38352" xr:uid="{5569878E-110B-4809-805C-9C3B2BD9CC69}"/>
    <cellStyle name="Normal 10 6 2 2 3 3" xfId="17849" xr:uid="{F51A79F8-2328-4160-A5C4-A1444920C572}"/>
    <cellStyle name="Normal 10 6 2 2 3 3 2" xfId="45555" xr:uid="{530BF982-58CB-40B3-9533-91E2D69452BB}"/>
    <cellStyle name="Normal 10 6 2 2 3 4" xfId="31766" xr:uid="{50C6BA1D-1ACC-43A7-9CAB-C3BAF093B5AE}"/>
    <cellStyle name="Normal 10 6 2 2 4" xfId="6645" xr:uid="{EA8AA1E1-4F88-4381-916C-F6BA269A3035}"/>
    <cellStyle name="Normal 10 6 2 2 4 2" xfId="13278" xr:uid="{061E793B-DE98-4B59-A877-B85CF7CDC700}"/>
    <cellStyle name="Normal 10 6 2 2 4 2 2" xfId="17852" xr:uid="{BB2BA61B-5811-45A8-8C11-D04F0466DE10}"/>
    <cellStyle name="Normal 10 6 2 2 4 2 2 2" xfId="45558" xr:uid="{E0E5A892-1DE7-4060-97D1-94818ECDC85B}"/>
    <cellStyle name="Normal 10 6 2 2 4 2 3" xfId="40984" xr:uid="{778498BC-4970-46EE-9B5F-D8AED20696D2}"/>
    <cellStyle name="Normal 10 6 2 2 4 3" xfId="17851" xr:uid="{089A4E21-F58F-4323-8BAC-E7DA8A038109}"/>
    <cellStyle name="Normal 10 6 2 2 4 3 2" xfId="45557" xr:uid="{744CB9D7-0B07-4F72-B12B-EC29E5AF8067}"/>
    <cellStyle name="Normal 10 6 2 2 4 4" xfId="34398" xr:uid="{652919DA-04FF-4867-BD17-CDC8DC23DE6D}"/>
    <cellStyle name="Normal 10 6 2 2 5" xfId="8012" xr:uid="{7972B25B-4A1B-43D4-A269-B76BDC625E1B}"/>
    <cellStyle name="Normal 10 6 2 2 5 2" xfId="17853" xr:uid="{11E0542F-7724-470F-9E6F-C2DF050128DE}"/>
    <cellStyle name="Normal 10 6 2 2 5 2 2" xfId="45559" xr:uid="{A891E91C-14F1-4B7A-A34B-5A92D312DCE5}"/>
    <cellStyle name="Normal 10 6 2 2 5 3" xfId="35718" xr:uid="{9F8A2906-01D2-44AC-A9E0-9A988BD66577}"/>
    <cellStyle name="Normal 10 6 2 2 6" xfId="17844" xr:uid="{67F2CA4B-1FDB-462A-8942-B7E174B075AD}"/>
    <cellStyle name="Normal 10 6 2 2 6 2" xfId="45550" xr:uid="{8D896514-27B5-41F7-A54A-68C3B993FB16}"/>
    <cellStyle name="Normal 10 6 2 2 7" xfId="27811" xr:uid="{B83FE6DF-5D62-4094-A873-19FD6287BE31}"/>
    <cellStyle name="Normal 10 6 2 2 7 2" xfId="55469" xr:uid="{D16DA5EF-8505-4870-8742-A37AB394722A}"/>
    <cellStyle name="Normal 10 6 2 2 8" xfId="29132" xr:uid="{50B2685A-000F-4EE5-A57C-CE69EF97FD40}"/>
    <cellStyle name="Normal 10 6 2 3" xfId="1941" xr:uid="{E6369C84-A3D1-4325-B314-F0F56C4F8623}"/>
    <cellStyle name="Normal 10 6 2 3 2" xfId="4597" xr:uid="{FDD98E1B-E085-42A5-9FA5-5C1C6DBBD68D}"/>
    <cellStyle name="Normal 10 6 2 3 2 2" xfId="11248" xr:uid="{3B67BE2A-ECC3-48D2-87B6-AA806BED4F05}"/>
    <cellStyle name="Normal 10 6 2 3 2 2 2" xfId="17856" xr:uid="{2B94F478-2AE6-48CE-A7C0-7F84F61591A3}"/>
    <cellStyle name="Normal 10 6 2 3 2 2 2 2" xfId="45562" xr:uid="{50BC59C4-A36D-4225-8594-06A522A3DED0}"/>
    <cellStyle name="Normal 10 6 2 3 2 2 3" xfId="38954" xr:uid="{C30E864B-BE99-497A-988E-BAFF3332F3EF}"/>
    <cellStyle name="Normal 10 6 2 3 2 3" xfId="17855" xr:uid="{D9A12F86-0889-43B5-A172-DD1AC098BFC2}"/>
    <cellStyle name="Normal 10 6 2 3 2 3 2" xfId="45561" xr:uid="{899AEA86-5B9D-475F-B518-9D9C6EE53885}"/>
    <cellStyle name="Normal 10 6 2 3 2 4" xfId="32368" xr:uid="{3070335B-7A2F-4FD8-A331-8215ADF6E247}"/>
    <cellStyle name="Normal 10 6 2 3 3" xfId="8614" xr:uid="{8FD8F56A-BF0F-4DD6-81BC-455B3B6FF540}"/>
    <cellStyle name="Normal 10 6 2 3 3 2" xfId="17857" xr:uid="{E8DC30D8-ADBC-4E14-B4E6-F3C60F4998AD}"/>
    <cellStyle name="Normal 10 6 2 3 3 2 2" xfId="45563" xr:uid="{3BBAD6E7-1C52-4A2C-9B8E-0D2EC3994B5C}"/>
    <cellStyle name="Normal 10 6 2 3 3 3" xfId="36320" xr:uid="{427ED338-1649-4D8F-A363-ED77E3511B67}"/>
    <cellStyle name="Normal 10 6 2 3 4" xfId="17854" xr:uid="{3D95012D-810C-45E4-9779-131AFB8B5153}"/>
    <cellStyle name="Normal 10 6 2 3 4 2" xfId="45560" xr:uid="{23846F8B-DCE4-4FAB-8DC3-428EEFD0448C}"/>
    <cellStyle name="Normal 10 6 2 3 5" xfId="29734" xr:uid="{1D7E55AF-271A-4ED7-9BD1-5F9C256A30BF}"/>
    <cellStyle name="Normal 10 6 2 4" xfId="3339" xr:uid="{9B68BE95-FEFF-4E4A-95CC-9DB99D5037A3}"/>
    <cellStyle name="Normal 10 6 2 4 2" xfId="9990" xr:uid="{6E398A61-4143-465F-A362-C7A45D4A5F78}"/>
    <cellStyle name="Normal 10 6 2 4 2 2" xfId="17859" xr:uid="{1696CB06-9AF8-4559-919E-ED2713860714}"/>
    <cellStyle name="Normal 10 6 2 4 2 2 2" xfId="45565" xr:uid="{DD413444-B06B-4EEE-A2C8-378342652B36}"/>
    <cellStyle name="Normal 10 6 2 4 2 3" xfId="37696" xr:uid="{1804F2FA-BC2F-469D-9B90-8EE86A69BB1A}"/>
    <cellStyle name="Normal 10 6 2 4 3" xfId="17858" xr:uid="{0615437A-716F-4FF9-BFFB-CFD14CC197C1}"/>
    <cellStyle name="Normal 10 6 2 4 3 2" xfId="45564" xr:uid="{5995790B-E9D1-4A91-BB4C-20B51B140504}"/>
    <cellStyle name="Normal 10 6 2 4 4" xfId="31110" xr:uid="{E10B5335-AC3A-4D8B-8C81-520783E8BD42}"/>
    <cellStyle name="Normal 10 6 2 5" xfId="5989" xr:uid="{7A0E0C0B-19B4-4E90-BD61-9506DB2FE47F}"/>
    <cellStyle name="Normal 10 6 2 5 2" xfId="12622" xr:uid="{074100B9-B5E6-4DA3-9BBF-18EF682C286B}"/>
    <cellStyle name="Normal 10 6 2 5 2 2" xfId="17861" xr:uid="{5778A02C-B300-4B49-A1D9-A312355DB619}"/>
    <cellStyle name="Normal 10 6 2 5 2 2 2" xfId="45567" xr:uid="{51FFA662-7F93-47B3-BF0B-1065F8B3EB78}"/>
    <cellStyle name="Normal 10 6 2 5 2 3" xfId="40328" xr:uid="{0657F915-E056-49C5-BDD6-748F84C17F9B}"/>
    <cellStyle name="Normal 10 6 2 5 3" xfId="17860" xr:uid="{596ECFE2-103A-4EB0-877D-BC0A39FCF84A}"/>
    <cellStyle name="Normal 10 6 2 5 3 2" xfId="45566" xr:uid="{20393AB8-B619-4AEA-B5FE-E6EEAEC18219}"/>
    <cellStyle name="Normal 10 6 2 5 4" xfId="33742" xr:uid="{6A30B4C6-235C-49DF-97D5-7A59FCE3496C}"/>
    <cellStyle name="Normal 10 6 2 6" xfId="7356" xr:uid="{E8AD3D00-5552-4A21-AFE0-5688D5143ACF}"/>
    <cellStyle name="Normal 10 6 2 6 2" xfId="17862" xr:uid="{F407BB68-66D5-4392-8E00-45AED01D35F9}"/>
    <cellStyle name="Normal 10 6 2 6 2 2" xfId="45568" xr:uid="{D212A88E-C794-4204-B66C-F4D458315574}"/>
    <cellStyle name="Normal 10 6 2 6 3" xfId="35062" xr:uid="{411FCF39-ACEA-4487-AF20-27AA616F6255}"/>
    <cellStyle name="Normal 10 6 2 7" xfId="17843" xr:uid="{D9C39B4C-C0FB-48C6-82EF-C6AF422A1E4E}"/>
    <cellStyle name="Normal 10 6 2 7 2" xfId="45549" xr:uid="{B589F629-387D-4BCD-BA48-281AF7A1AE4E}"/>
    <cellStyle name="Normal 10 6 2 8" xfId="27155" xr:uid="{1CF8438F-8F35-4DBC-BF0F-B9531152A016}"/>
    <cellStyle name="Normal 10 6 2 8 2" xfId="54813" xr:uid="{7257032D-76E1-4D73-8BFA-19C091B6CF02}"/>
    <cellStyle name="Normal 10 6 2 9" xfId="28476" xr:uid="{36017E5A-9521-4972-8481-20B291F39F67}"/>
    <cellStyle name="Normal 10 6 3" xfId="995" xr:uid="{88BECCDB-3ED2-482C-8307-E4D99864CC0B}"/>
    <cellStyle name="Normal 10 6 3 2" xfId="1943" xr:uid="{48FDB8F8-54E2-47B0-9A8B-8357F7114795}"/>
    <cellStyle name="Normal 10 6 3 2 2" xfId="4599" xr:uid="{01F763C2-C5AA-4AA2-A0CD-4E5167113ADA}"/>
    <cellStyle name="Normal 10 6 3 2 2 2" xfId="11250" xr:uid="{D5C6FB5D-D95F-4529-B8F3-8DABF81877CE}"/>
    <cellStyle name="Normal 10 6 3 2 2 2 2" xfId="17866" xr:uid="{602393BC-A837-4012-9B34-79A40A34C24D}"/>
    <cellStyle name="Normal 10 6 3 2 2 2 2 2" xfId="45572" xr:uid="{51E63CD0-7614-4CFA-B820-A2289698ADBE}"/>
    <cellStyle name="Normal 10 6 3 2 2 2 3" xfId="38956" xr:uid="{13CFEB84-D4B1-4792-8DAE-093700440A49}"/>
    <cellStyle name="Normal 10 6 3 2 2 3" xfId="17865" xr:uid="{C0C0B69A-0806-4923-BA45-983D93F23206}"/>
    <cellStyle name="Normal 10 6 3 2 2 3 2" xfId="45571" xr:uid="{1EC9B868-56F1-4430-B036-0173C563B402}"/>
    <cellStyle name="Normal 10 6 3 2 2 4" xfId="32370" xr:uid="{AB04C3F1-A33B-40AF-9DA0-B97AA8CD83EE}"/>
    <cellStyle name="Normal 10 6 3 2 3" xfId="8616" xr:uid="{1CC27FFB-AA1F-491A-B5EA-6CD50AA6DC5C}"/>
    <cellStyle name="Normal 10 6 3 2 3 2" xfId="17867" xr:uid="{0A5FD86F-5744-40C3-9355-D0952C978B63}"/>
    <cellStyle name="Normal 10 6 3 2 3 2 2" xfId="45573" xr:uid="{BF808F02-397A-4EFC-8323-14EAD1BFCE6A}"/>
    <cellStyle name="Normal 10 6 3 2 3 3" xfId="36322" xr:uid="{6684322D-07D8-4A94-804F-359C5F9C7863}"/>
    <cellStyle name="Normal 10 6 3 2 4" xfId="17864" xr:uid="{594B2659-687B-4609-9D83-E3C593676B5A}"/>
    <cellStyle name="Normal 10 6 3 2 4 2" xfId="45570" xr:uid="{53644B9D-DE75-4B1D-8E39-510D35968C9E}"/>
    <cellStyle name="Normal 10 6 3 2 5" xfId="29736" xr:uid="{5F5FE987-3CC3-43EF-AEB1-E357623ECBE1}"/>
    <cellStyle name="Normal 10 6 3 3" xfId="3660" xr:uid="{0549F640-3827-4FF0-A37E-3C772E06AD40}"/>
    <cellStyle name="Normal 10 6 3 3 2" xfId="10311" xr:uid="{61F47939-6FD7-4533-9D3D-0AA02708F27F}"/>
    <cellStyle name="Normal 10 6 3 3 2 2" xfId="17869" xr:uid="{BB758667-E7B5-4D02-B464-55F990DD0663}"/>
    <cellStyle name="Normal 10 6 3 3 2 2 2" xfId="45575" xr:uid="{A893C7F3-3BF4-42A8-A451-817970CABAE3}"/>
    <cellStyle name="Normal 10 6 3 3 2 3" xfId="38017" xr:uid="{B09D6127-FFD2-4E25-B5E7-F046AD27055B}"/>
    <cellStyle name="Normal 10 6 3 3 3" xfId="17868" xr:uid="{197ED8B0-CF1F-400E-BE9C-836BDA1FF118}"/>
    <cellStyle name="Normal 10 6 3 3 3 2" xfId="45574" xr:uid="{3FA61A08-720F-43EA-850C-B5406EE60009}"/>
    <cellStyle name="Normal 10 6 3 3 4" xfId="31431" xr:uid="{71025D95-8FBA-4847-A96C-75E9881C84E4}"/>
    <cellStyle name="Normal 10 6 3 4" xfId="6310" xr:uid="{473DCD28-86C0-4D75-B619-CDA0F7FFA79C}"/>
    <cellStyle name="Normal 10 6 3 4 2" xfId="12943" xr:uid="{12E38497-378B-4F4C-9E8A-2B15783A27AF}"/>
    <cellStyle name="Normal 10 6 3 4 2 2" xfId="17871" xr:uid="{78D52231-402A-4E09-9E23-9F06F9426415}"/>
    <cellStyle name="Normal 10 6 3 4 2 2 2" xfId="45577" xr:uid="{D1F69A43-FB78-4A4A-B6B3-43420B897917}"/>
    <cellStyle name="Normal 10 6 3 4 2 3" xfId="40649" xr:uid="{35125CDB-161F-44CC-B812-3E3B81DDE94A}"/>
    <cellStyle name="Normal 10 6 3 4 3" xfId="17870" xr:uid="{A8E93960-2E33-47A0-872E-60A76311FA5C}"/>
    <cellStyle name="Normal 10 6 3 4 3 2" xfId="45576" xr:uid="{9D975314-114A-433B-A79A-7331630D374A}"/>
    <cellStyle name="Normal 10 6 3 4 4" xfId="34063" xr:uid="{38F31C36-BB99-499E-A3B2-68294DF8636D}"/>
    <cellStyle name="Normal 10 6 3 5" xfId="7677" xr:uid="{32087DE1-EC6B-4351-AEDD-D514DE0F8604}"/>
    <cellStyle name="Normal 10 6 3 5 2" xfId="17872" xr:uid="{934F8CC6-C2C7-4CF5-A98A-049415135E39}"/>
    <cellStyle name="Normal 10 6 3 5 2 2" xfId="45578" xr:uid="{45E2CFC8-1884-43CC-9841-0A880E64DF2A}"/>
    <cellStyle name="Normal 10 6 3 5 3" xfId="35383" xr:uid="{790F3DD7-36FC-4CE6-AB6D-6B7C767C494A}"/>
    <cellStyle name="Normal 10 6 3 6" xfId="17863" xr:uid="{FD686A8A-D515-48D7-A840-43D80B2E13E0}"/>
    <cellStyle name="Normal 10 6 3 6 2" xfId="45569" xr:uid="{44F53F65-BF81-429F-BE33-94C002BB39AE}"/>
    <cellStyle name="Normal 10 6 3 7" xfId="27476" xr:uid="{669F4942-1CCB-4285-B24A-B705572B54F3}"/>
    <cellStyle name="Normal 10 6 3 7 2" xfId="55134" xr:uid="{60871F97-58EC-4980-A2A6-4BC631519B32}"/>
    <cellStyle name="Normal 10 6 3 8" xfId="28797" xr:uid="{EAD491C5-5DC0-469E-A313-DE4E149CE463}"/>
    <cellStyle name="Normal 10 6 4" xfId="1940" xr:uid="{0C7FBD9A-70B7-4163-ABDA-BC56B3AB5E84}"/>
    <cellStyle name="Normal 10 6 4 2" xfId="4596" xr:uid="{00CEE187-FC1E-4D4C-BA25-8F9C80B0F2A9}"/>
    <cellStyle name="Normal 10 6 4 2 2" xfId="11247" xr:uid="{606997FB-9262-4DDB-AAC8-8A208F00A67E}"/>
    <cellStyle name="Normal 10 6 4 2 2 2" xfId="17875" xr:uid="{78AAAAAF-0A6E-4025-AF93-4873B478BA2F}"/>
    <cellStyle name="Normal 10 6 4 2 2 2 2" xfId="45581" xr:uid="{6F36FDAE-BAA2-47F8-99EA-5AA4659E9C5E}"/>
    <cellStyle name="Normal 10 6 4 2 2 3" xfId="38953" xr:uid="{D51F87B1-2F9D-42FD-9715-66BB3E07CE3F}"/>
    <cellStyle name="Normal 10 6 4 2 3" xfId="17874" xr:uid="{ACFD5858-A58A-4A22-8349-74FF60CDEF9C}"/>
    <cellStyle name="Normal 10 6 4 2 3 2" xfId="45580" xr:uid="{9958FCA9-3B72-45D2-BC7B-3CD50D5F46E1}"/>
    <cellStyle name="Normal 10 6 4 2 4" xfId="32367" xr:uid="{CB92C1C0-EA31-4CCF-9AE0-D5E9930123DA}"/>
    <cellStyle name="Normal 10 6 4 3" xfId="8613" xr:uid="{1CA9F576-4296-4DD0-8D60-7AB45C161B82}"/>
    <cellStyle name="Normal 10 6 4 3 2" xfId="17876" xr:uid="{44D8DB9A-DA5A-4119-B605-9937C2AF5EFB}"/>
    <cellStyle name="Normal 10 6 4 3 2 2" xfId="45582" xr:uid="{261B49CB-CF7B-4E8E-AA63-09D6C10D0BEB}"/>
    <cellStyle name="Normal 10 6 4 3 3" xfId="36319" xr:uid="{37589817-6A16-4906-B27D-4F0E18553F5D}"/>
    <cellStyle name="Normal 10 6 4 4" xfId="17873" xr:uid="{0307154E-B8B9-4597-88D7-26125F14F969}"/>
    <cellStyle name="Normal 10 6 4 4 2" xfId="45579" xr:uid="{20427E0D-0D6D-4EA2-A53F-891B86132B22}"/>
    <cellStyle name="Normal 10 6 4 5" xfId="29733" xr:uid="{7DD9D95E-BBF9-4BFA-9830-E844A239B068}"/>
    <cellStyle name="Normal 10 6 5" xfId="3003" xr:uid="{2BDA9F79-26BB-425B-A27A-573E38E50A07}"/>
    <cellStyle name="Normal 10 6 5 2" xfId="9655" xr:uid="{87506951-0713-40D4-93FF-548F7403A742}"/>
    <cellStyle name="Normal 10 6 5 2 2" xfId="17878" xr:uid="{45483354-23B7-46DA-994E-CB69FB70E0C0}"/>
    <cellStyle name="Normal 10 6 5 2 2 2" xfId="45584" xr:uid="{C0574D13-A644-4664-A3CA-A4923929CC56}"/>
    <cellStyle name="Normal 10 6 5 2 3" xfId="37361" xr:uid="{01D32166-8FD2-4B00-859E-277EDA8800B6}"/>
    <cellStyle name="Normal 10 6 5 3" xfId="17877" xr:uid="{E6AE46E0-E92C-468B-95D8-02CB3AA67E10}"/>
    <cellStyle name="Normal 10 6 5 3 2" xfId="45583" xr:uid="{F7CD5CB2-3CA3-47F8-96B1-C9475566E218}"/>
    <cellStyle name="Normal 10 6 5 4" xfId="30775" xr:uid="{0CBD1EBC-4AD2-4EE4-A35A-76BFA3B7543C}"/>
    <cellStyle name="Normal 10 6 6" xfId="5642" xr:uid="{1F632641-EED1-442D-9200-A558435DB2C0}"/>
    <cellStyle name="Normal 10 6 6 2" xfId="12275" xr:uid="{0EF6E5AC-2408-4D08-BE23-62333FCB866C}"/>
    <cellStyle name="Normal 10 6 6 2 2" xfId="17880" xr:uid="{52792D7D-5E19-4918-BA11-F7AA8FF82E0F}"/>
    <cellStyle name="Normal 10 6 6 2 2 2" xfId="45586" xr:uid="{88C64703-4B81-41D3-A84C-B4D2CB74F4CB}"/>
    <cellStyle name="Normal 10 6 6 2 3" xfId="39981" xr:uid="{050912C6-49B7-406D-AED3-93C0441B60CA}"/>
    <cellStyle name="Normal 10 6 6 3" xfId="17879" xr:uid="{F5201921-6133-4686-88DE-B9CA604B9B37}"/>
    <cellStyle name="Normal 10 6 6 3 2" xfId="45585" xr:uid="{A97747F5-BFBA-4F88-ABBD-2646751D4F05}"/>
    <cellStyle name="Normal 10 6 6 4" xfId="33395" xr:uid="{F61297D3-01A9-4EF2-B207-6D91208925D5}"/>
    <cellStyle name="Normal 10 6 7" xfId="7021" xr:uid="{A8703EFB-612B-42D0-AFB0-37B63DB09AED}"/>
    <cellStyle name="Normal 10 6 7 2" xfId="17881" xr:uid="{9DBAFC77-6311-46C1-87BB-905640F216EC}"/>
    <cellStyle name="Normal 10 6 7 2 2" xfId="45587" xr:uid="{AD5B8F0D-6D14-4471-9620-DBE5B7F5D8E0}"/>
    <cellStyle name="Normal 10 6 7 3" xfId="34727" xr:uid="{8A8ABE4F-6B1E-4DB1-973F-6A8981B8DB8D}"/>
    <cellStyle name="Normal 10 6 8" xfId="17842" xr:uid="{A302C52F-D088-4E9D-8E9A-8B32FB58DE10}"/>
    <cellStyle name="Normal 10 6 8 2" xfId="45548" xr:uid="{A691E03A-4861-47A6-8D4D-5F136F7122A6}"/>
    <cellStyle name="Normal 10 6 9" xfId="26809" xr:uid="{96EBAC43-5EB3-42BB-B84E-EE3FAE4DD5D7}"/>
    <cellStyle name="Normal 10 6 9 2" xfId="54467" xr:uid="{A8291F0F-D8E4-4F07-A5C5-E6ADCCA1C2E4}"/>
    <cellStyle name="Normal 10 7" xfId="251" xr:uid="{AD2B4CB0-65EA-47A8-8A27-260B1345A42D}"/>
    <cellStyle name="Normal 10 7 10" xfId="28177" xr:uid="{BB5BBD16-BCB4-4217-8982-892DFC995D74}"/>
    <cellStyle name="Normal 10 7 2" xfId="700" xr:uid="{BD5CD977-8F8E-4E1E-8C95-E1AEB8B34B9D}"/>
    <cellStyle name="Normal 10 7 2 2" xfId="1366" xr:uid="{48D904C5-9C50-4B59-A50E-18739AE801D4}"/>
    <cellStyle name="Normal 10 7 2 2 2" xfId="1946" xr:uid="{D9315382-F788-4155-8C00-D52AFEE7C92B}"/>
    <cellStyle name="Normal 10 7 2 2 2 2" xfId="4602" xr:uid="{3242C4F9-F85A-42B5-9DBE-885A09FE7FBE}"/>
    <cellStyle name="Normal 10 7 2 2 2 2 2" xfId="11253" xr:uid="{FEEFF329-1DFB-4EF8-946E-C83607B920C2}"/>
    <cellStyle name="Normal 10 7 2 2 2 2 2 2" xfId="17887" xr:uid="{997F83B5-1946-4F11-B9AD-D0FCD28F1E39}"/>
    <cellStyle name="Normal 10 7 2 2 2 2 2 2 2" xfId="45593" xr:uid="{D4D48091-AD5E-4CFB-A05B-50F312131665}"/>
    <cellStyle name="Normal 10 7 2 2 2 2 2 3" xfId="38959" xr:uid="{A2E0655F-EC74-44C7-B06C-0260CC622993}"/>
    <cellStyle name="Normal 10 7 2 2 2 2 3" xfId="17886" xr:uid="{B21B0B2A-81BE-4F36-9D36-3A6064D36CDC}"/>
    <cellStyle name="Normal 10 7 2 2 2 2 3 2" xfId="45592" xr:uid="{84F1CFC0-C875-45FC-A449-5B6AD2D18AFC}"/>
    <cellStyle name="Normal 10 7 2 2 2 2 4" xfId="32373" xr:uid="{11108BA7-7FC5-4D98-B5E7-145B95F98B92}"/>
    <cellStyle name="Normal 10 7 2 2 2 3" xfId="8619" xr:uid="{FDC5A3E3-B60F-41F9-973D-1D69B5EB9FF0}"/>
    <cellStyle name="Normal 10 7 2 2 2 3 2" xfId="17888" xr:uid="{B04411D6-D292-4DB2-8374-E6BB7E9F8A29}"/>
    <cellStyle name="Normal 10 7 2 2 2 3 2 2" xfId="45594" xr:uid="{CF3E9976-2884-4CD2-AB4A-28400A37DEE3}"/>
    <cellStyle name="Normal 10 7 2 2 2 3 3" xfId="36325" xr:uid="{4302BA5D-AEF4-4579-8ACE-50B7CD03FF81}"/>
    <cellStyle name="Normal 10 7 2 2 2 4" xfId="17885" xr:uid="{5D9268D2-922E-4A30-A85A-46099766EE4B}"/>
    <cellStyle name="Normal 10 7 2 2 2 4 2" xfId="45591" xr:uid="{AEA3B0CA-48E4-43C4-8B3F-AB4DAEB9E38F}"/>
    <cellStyle name="Normal 10 7 2 2 2 5" xfId="29739" xr:uid="{16EA4BD7-6273-4296-85A5-C61F76AA7C03}"/>
    <cellStyle name="Normal 10 7 2 2 3" xfId="4031" xr:uid="{0A8ED125-9D23-48E0-A345-7868C9CC2FEF}"/>
    <cellStyle name="Normal 10 7 2 2 3 2" xfId="10682" xr:uid="{22517442-C857-4A77-8EA5-6A47A565A561}"/>
    <cellStyle name="Normal 10 7 2 2 3 2 2" xfId="17890" xr:uid="{2DD678D6-7B74-4C19-9AD4-41E0E6915BCA}"/>
    <cellStyle name="Normal 10 7 2 2 3 2 2 2" xfId="45596" xr:uid="{B558D049-0250-463C-8930-C0720F661DF3}"/>
    <cellStyle name="Normal 10 7 2 2 3 2 3" xfId="38388" xr:uid="{134D3EB3-A923-4BDC-80CA-8988EA9D795B}"/>
    <cellStyle name="Normal 10 7 2 2 3 3" xfId="17889" xr:uid="{2DBB43D7-BF4B-4553-B7F6-916F3A93F1C6}"/>
    <cellStyle name="Normal 10 7 2 2 3 3 2" xfId="45595" xr:uid="{7A5D4C2D-3BFD-4E2E-A6F8-37CAEB83DD9C}"/>
    <cellStyle name="Normal 10 7 2 2 3 4" xfId="31802" xr:uid="{49CAE6AD-8E99-4EAD-87F7-2F095F9E233B}"/>
    <cellStyle name="Normal 10 7 2 2 4" xfId="6681" xr:uid="{E083826D-BFD9-4887-8FB0-2E4EB51E906B}"/>
    <cellStyle name="Normal 10 7 2 2 4 2" xfId="13314" xr:uid="{13930EDE-7F58-4715-A467-AD63B63FF322}"/>
    <cellStyle name="Normal 10 7 2 2 4 2 2" xfId="17892" xr:uid="{CDE97EC7-49B7-4EB2-9830-5657B04F282A}"/>
    <cellStyle name="Normal 10 7 2 2 4 2 2 2" xfId="45598" xr:uid="{B167B457-165B-4B12-B114-C6617CAEB71E}"/>
    <cellStyle name="Normal 10 7 2 2 4 2 3" xfId="41020" xr:uid="{D899DDDE-4659-4FA0-A9A8-DE2C861A5886}"/>
    <cellStyle name="Normal 10 7 2 2 4 3" xfId="17891" xr:uid="{7CF4D2C4-CF20-4EE3-BF26-4E0FA9CF9C33}"/>
    <cellStyle name="Normal 10 7 2 2 4 3 2" xfId="45597" xr:uid="{B19102D5-23B7-4DDE-9016-3FC01FACAC86}"/>
    <cellStyle name="Normal 10 7 2 2 4 4" xfId="34434" xr:uid="{4658449E-D90E-4A9B-9F5A-C11CCE2AB388}"/>
    <cellStyle name="Normal 10 7 2 2 5" xfId="8048" xr:uid="{2EC69347-5B5F-4005-ADCF-1F7A91DC0825}"/>
    <cellStyle name="Normal 10 7 2 2 5 2" xfId="17893" xr:uid="{97C04C27-8765-4639-9AE8-A9522BBC3DE7}"/>
    <cellStyle name="Normal 10 7 2 2 5 2 2" xfId="45599" xr:uid="{C47B797C-99FC-4EA1-9618-899D9D55A6F1}"/>
    <cellStyle name="Normal 10 7 2 2 5 3" xfId="35754" xr:uid="{AB713693-32C6-460B-88A3-DAF66C5481DA}"/>
    <cellStyle name="Normal 10 7 2 2 6" xfId="17884" xr:uid="{1AC9CA43-464A-464A-9472-69BB915C1ED0}"/>
    <cellStyle name="Normal 10 7 2 2 6 2" xfId="45590" xr:uid="{1A2DB988-DEE5-4B56-89CB-538B17E905EE}"/>
    <cellStyle name="Normal 10 7 2 2 7" xfId="27847" xr:uid="{976B5931-D3BE-4AC2-A15F-C02FF3AF8639}"/>
    <cellStyle name="Normal 10 7 2 2 7 2" xfId="55505" xr:uid="{7D7E3114-423F-41B5-86ED-9257C4DA62CA}"/>
    <cellStyle name="Normal 10 7 2 2 8" xfId="29168" xr:uid="{71EF95CE-2E86-4904-9030-94DB7CF21C25}"/>
    <cellStyle name="Normal 10 7 2 3" xfId="1945" xr:uid="{2BE45D09-D1B5-4BAD-95BD-5740B5DDE127}"/>
    <cellStyle name="Normal 10 7 2 3 2" xfId="4601" xr:uid="{4185FB71-667A-4DD3-BD99-B12099313DAF}"/>
    <cellStyle name="Normal 10 7 2 3 2 2" xfId="11252" xr:uid="{DDB0648E-F517-4E28-A53F-EE1A15E212C8}"/>
    <cellStyle name="Normal 10 7 2 3 2 2 2" xfId="17896" xr:uid="{231D24B7-7156-4C8A-B387-555F4301170F}"/>
    <cellStyle name="Normal 10 7 2 3 2 2 2 2" xfId="45602" xr:uid="{F64A0721-E586-494E-9EBD-4DA141714380}"/>
    <cellStyle name="Normal 10 7 2 3 2 2 3" xfId="38958" xr:uid="{CA922A60-C230-4AC7-918B-BF86FBF06129}"/>
    <cellStyle name="Normal 10 7 2 3 2 3" xfId="17895" xr:uid="{43DE0E80-7816-44E7-8546-9E21BE570DE3}"/>
    <cellStyle name="Normal 10 7 2 3 2 3 2" xfId="45601" xr:uid="{0DBE59B8-492B-419A-AC8E-4FD2D54E9BE4}"/>
    <cellStyle name="Normal 10 7 2 3 2 4" xfId="32372" xr:uid="{D8399F75-2AD3-4E07-B308-E388F0BF5A83}"/>
    <cellStyle name="Normal 10 7 2 3 3" xfId="8618" xr:uid="{701DDEFE-1CCF-4341-8CFF-C02F119625B7}"/>
    <cellStyle name="Normal 10 7 2 3 3 2" xfId="17897" xr:uid="{3A229E97-AD7B-4575-9B3E-EA5F4FFD3C5B}"/>
    <cellStyle name="Normal 10 7 2 3 3 2 2" xfId="45603" xr:uid="{034654C2-DB16-467E-AB01-DA8FC6E082A8}"/>
    <cellStyle name="Normal 10 7 2 3 3 3" xfId="36324" xr:uid="{11FF0801-8210-4CE9-9296-E036654F13EB}"/>
    <cellStyle name="Normal 10 7 2 3 4" xfId="17894" xr:uid="{1C98048E-994B-40F5-BAB1-F5B101619227}"/>
    <cellStyle name="Normal 10 7 2 3 4 2" xfId="45600" xr:uid="{5D03046B-51E8-4CFF-BBF4-87A1B41A9DEA}"/>
    <cellStyle name="Normal 10 7 2 3 5" xfId="29738" xr:uid="{80C5A182-D3B3-437E-A496-8DCF7D7EBC50}"/>
    <cellStyle name="Normal 10 7 2 4" xfId="3375" xr:uid="{A44740BA-91CA-49FE-A870-183F16968C01}"/>
    <cellStyle name="Normal 10 7 2 4 2" xfId="10026" xr:uid="{660AC56F-848F-4BCE-8833-FD2EDE948E7C}"/>
    <cellStyle name="Normal 10 7 2 4 2 2" xfId="17899" xr:uid="{717CE339-A4A8-4292-9E6D-D1AD5E3B565F}"/>
    <cellStyle name="Normal 10 7 2 4 2 2 2" xfId="45605" xr:uid="{09BEDA91-F121-41AB-B4CB-7CDFF471A0EF}"/>
    <cellStyle name="Normal 10 7 2 4 2 3" xfId="37732" xr:uid="{3EE88563-493F-48BD-BDDD-F35D0E00DC26}"/>
    <cellStyle name="Normal 10 7 2 4 3" xfId="17898" xr:uid="{C85966DC-B371-4B6F-BECD-17A1A4FE29A5}"/>
    <cellStyle name="Normal 10 7 2 4 3 2" xfId="45604" xr:uid="{2A78B8C6-9792-4112-A3D9-7E967D5A83E9}"/>
    <cellStyle name="Normal 10 7 2 4 4" xfId="31146" xr:uid="{6BBDB6C9-4B02-4807-BD39-A3667495F17D}"/>
    <cellStyle name="Normal 10 7 2 5" xfId="6025" xr:uid="{FA807BDE-3D30-4897-B341-DB951F23EF83}"/>
    <cellStyle name="Normal 10 7 2 5 2" xfId="12658" xr:uid="{22E77D7E-8955-40AE-9DA8-D4579EA78D0D}"/>
    <cellStyle name="Normal 10 7 2 5 2 2" xfId="17901" xr:uid="{E4AA9584-38A1-4D3E-B84F-06930939D51B}"/>
    <cellStyle name="Normal 10 7 2 5 2 2 2" xfId="45607" xr:uid="{3369B496-EE63-43C2-A2CA-FBED28A3CEED}"/>
    <cellStyle name="Normal 10 7 2 5 2 3" xfId="40364" xr:uid="{D1E6D911-A442-4B62-97C2-1CB6B9F3E4AD}"/>
    <cellStyle name="Normal 10 7 2 5 3" xfId="17900" xr:uid="{A7013272-A826-4CE0-85D7-8041F0D23E77}"/>
    <cellStyle name="Normal 10 7 2 5 3 2" xfId="45606" xr:uid="{073D19AC-BF1A-4C99-BE29-CFDC2C0B7F8B}"/>
    <cellStyle name="Normal 10 7 2 5 4" xfId="33778" xr:uid="{AB395484-DDD4-4082-B482-167C5BED131D}"/>
    <cellStyle name="Normal 10 7 2 6" xfId="7392" xr:uid="{1A229698-00FA-42CA-A020-667758E61637}"/>
    <cellStyle name="Normal 10 7 2 6 2" xfId="17902" xr:uid="{8184065F-852E-47A1-A58A-667E42146531}"/>
    <cellStyle name="Normal 10 7 2 6 2 2" xfId="45608" xr:uid="{00386992-644A-4159-9554-8C341DE348F1}"/>
    <cellStyle name="Normal 10 7 2 6 3" xfId="35098" xr:uid="{FD50A15A-E222-4DE5-A165-D5F4383C98A3}"/>
    <cellStyle name="Normal 10 7 2 7" xfId="17883" xr:uid="{CDEB2762-936D-44F2-8AEF-A8B8237C578F}"/>
    <cellStyle name="Normal 10 7 2 7 2" xfId="45589" xr:uid="{6E554068-7089-4E39-86E0-B9F5BB8BD5EE}"/>
    <cellStyle name="Normal 10 7 2 8" xfId="27191" xr:uid="{BBF894B2-C023-4852-A605-777920E9C21E}"/>
    <cellStyle name="Normal 10 7 2 8 2" xfId="54849" xr:uid="{0DFFEF35-8F33-4217-B65C-714BCAB72C39}"/>
    <cellStyle name="Normal 10 7 2 9" xfId="28512" xr:uid="{144AB363-8342-491F-A993-C565BE1FBA1F}"/>
    <cellStyle name="Normal 10 7 3" xfId="1031" xr:uid="{B4649AB7-0D2E-40F4-B20C-05AE6C984C60}"/>
    <cellStyle name="Normal 10 7 3 2" xfId="1947" xr:uid="{09FA014A-16E4-4FC6-B16E-0324AB9250D5}"/>
    <cellStyle name="Normal 10 7 3 2 2" xfId="4603" xr:uid="{161DD794-36E6-4B81-AE38-F8D620C06A93}"/>
    <cellStyle name="Normal 10 7 3 2 2 2" xfId="11254" xr:uid="{2DECF558-E28B-4DB1-8C80-364F92476F68}"/>
    <cellStyle name="Normal 10 7 3 2 2 2 2" xfId="17906" xr:uid="{B6714EF9-27FB-457D-BD38-EFA86047E321}"/>
    <cellStyle name="Normal 10 7 3 2 2 2 2 2" xfId="45612" xr:uid="{E3407C22-A209-4A7A-ADE7-B2FD16CDA8DA}"/>
    <cellStyle name="Normal 10 7 3 2 2 2 3" xfId="38960" xr:uid="{FE965EC4-0B30-4E65-B738-F5D9FF090C39}"/>
    <cellStyle name="Normal 10 7 3 2 2 3" xfId="17905" xr:uid="{E1D97B51-2FBF-4545-8285-3C3FCBF3792B}"/>
    <cellStyle name="Normal 10 7 3 2 2 3 2" xfId="45611" xr:uid="{24FB6910-12BC-4E7D-830B-AB7F8AD58FA8}"/>
    <cellStyle name="Normal 10 7 3 2 2 4" xfId="32374" xr:uid="{44C448A0-5354-4FB7-95B1-E01D6AD9F7BC}"/>
    <cellStyle name="Normal 10 7 3 2 3" xfId="8620" xr:uid="{CC86EBF9-6CF9-4C39-BA95-9DE1C11BF2C5}"/>
    <cellStyle name="Normal 10 7 3 2 3 2" xfId="17907" xr:uid="{00BFC068-C54D-4C69-B879-B325AC90B268}"/>
    <cellStyle name="Normal 10 7 3 2 3 2 2" xfId="45613" xr:uid="{E056377C-FC65-471D-87E4-3F9CA8FA4CA3}"/>
    <cellStyle name="Normal 10 7 3 2 3 3" xfId="36326" xr:uid="{00A6FDC3-1311-43C2-A0FA-5E9C49E65A2A}"/>
    <cellStyle name="Normal 10 7 3 2 4" xfId="17904" xr:uid="{9CA5B66D-4819-4337-B6AB-E936708F4134}"/>
    <cellStyle name="Normal 10 7 3 2 4 2" xfId="45610" xr:uid="{DBE75C4C-232A-4DE0-81D9-FC0D98B05F40}"/>
    <cellStyle name="Normal 10 7 3 2 5" xfId="29740" xr:uid="{BDF027D0-5C31-45E0-9B1E-23B37095D45C}"/>
    <cellStyle name="Normal 10 7 3 3" xfId="3696" xr:uid="{6D6A88F3-3405-45DA-82A6-52DAFE31CD3D}"/>
    <cellStyle name="Normal 10 7 3 3 2" xfId="10347" xr:uid="{2BF34CE3-128A-4136-B11D-8BD4BBC3AD32}"/>
    <cellStyle name="Normal 10 7 3 3 2 2" xfId="17909" xr:uid="{5425F604-318F-40EF-BFE0-F671FDF6DDE7}"/>
    <cellStyle name="Normal 10 7 3 3 2 2 2" xfId="45615" xr:uid="{083E25FE-678C-467E-91C3-B314E342CB03}"/>
    <cellStyle name="Normal 10 7 3 3 2 3" xfId="38053" xr:uid="{15AE2735-97AB-43DF-8B94-87D5A8104B45}"/>
    <cellStyle name="Normal 10 7 3 3 3" xfId="17908" xr:uid="{0EA5F8FE-4BE2-40D2-A283-3F382075642B}"/>
    <cellStyle name="Normal 10 7 3 3 3 2" xfId="45614" xr:uid="{DF7B8F00-2809-4BB4-B8A9-D4FBCA0E8D85}"/>
    <cellStyle name="Normal 10 7 3 3 4" xfId="31467" xr:uid="{994F281A-B6D5-4A80-A9C3-12EB334141F5}"/>
    <cellStyle name="Normal 10 7 3 4" xfId="6346" xr:uid="{D7F90525-8856-4BAD-9C6F-8D042E720295}"/>
    <cellStyle name="Normal 10 7 3 4 2" xfId="12979" xr:uid="{2F228D2A-B4C4-41BA-95AF-6DC6DD04A5CD}"/>
    <cellStyle name="Normal 10 7 3 4 2 2" xfId="17911" xr:uid="{D325BFF7-33D9-4E9D-B864-F65FEC68C658}"/>
    <cellStyle name="Normal 10 7 3 4 2 2 2" xfId="45617" xr:uid="{E630A1EF-FC0B-4FA0-A9F6-1832045DB935}"/>
    <cellStyle name="Normal 10 7 3 4 2 3" xfId="40685" xr:uid="{5F256BED-24CB-46BA-BD28-C07CD11C4580}"/>
    <cellStyle name="Normal 10 7 3 4 3" xfId="17910" xr:uid="{AE34CE3E-3D07-45B0-B0A4-3190B78FB7D1}"/>
    <cellStyle name="Normal 10 7 3 4 3 2" xfId="45616" xr:uid="{34B44899-C9A7-4A73-908E-80054A0CEB41}"/>
    <cellStyle name="Normal 10 7 3 4 4" xfId="34099" xr:uid="{63317110-B6F8-4854-A793-47C56D291E2F}"/>
    <cellStyle name="Normal 10 7 3 5" xfId="7713" xr:uid="{27508967-CA1A-4051-A481-76E0A95881D8}"/>
    <cellStyle name="Normal 10 7 3 5 2" xfId="17912" xr:uid="{B977668B-A1F2-4D1D-960F-C666F23F0E36}"/>
    <cellStyle name="Normal 10 7 3 5 2 2" xfId="45618" xr:uid="{8781779E-CEFB-4313-B6CC-093A4D95BE42}"/>
    <cellStyle name="Normal 10 7 3 5 3" xfId="35419" xr:uid="{4966CE09-F818-4F22-95BC-66A69FDFFA54}"/>
    <cellStyle name="Normal 10 7 3 6" xfId="17903" xr:uid="{09E8A3E5-097D-4122-B77B-CF4FD76723CD}"/>
    <cellStyle name="Normal 10 7 3 6 2" xfId="45609" xr:uid="{7913AE1C-FBB2-4004-BAC8-580152864987}"/>
    <cellStyle name="Normal 10 7 3 7" xfId="27512" xr:uid="{E2F061F4-3236-41F3-A606-B8CF52DD2D81}"/>
    <cellStyle name="Normal 10 7 3 7 2" xfId="55170" xr:uid="{39C1F836-E10A-478A-B80C-CF17119A8C80}"/>
    <cellStyle name="Normal 10 7 3 8" xfId="28833" xr:uid="{9E04B743-1C3B-4D28-94B8-9DFD8D95D208}"/>
    <cellStyle name="Normal 10 7 4" xfId="1944" xr:uid="{01DEC1F6-FFFF-417B-9108-8BFF7B5B9485}"/>
    <cellStyle name="Normal 10 7 4 2" xfId="4600" xr:uid="{02A14D38-24CF-4E1E-9289-B60DA983A790}"/>
    <cellStyle name="Normal 10 7 4 2 2" xfId="11251" xr:uid="{23289EEA-0E8C-4E56-8A81-7CB61016B78E}"/>
    <cellStyle name="Normal 10 7 4 2 2 2" xfId="17915" xr:uid="{DE12778D-4B5F-4BA0-813D-33601E9DC6FF}"/>
    <cellStyle name="Normal 10 7 4 2 2 2 2" xfId="45621" xr:uid="{CF5430B6-389D-41E6-8FF8-0E084F185306}"/>
    <cellStyle name="Normal 10 7 4 2 2 3" xfId="38957" xr:uid="{674424F1-A70F-4FC8-9072-8C2D04CEFF9E}"/>
    <cellStyle name="Normal 10 7 4 2 3" xfId="17914" xr:uid="{50A2C822-B5FA-405D-9258-FDA40314BE03}"/>
    <cellStyle name="Normal 10 7 4 2 3 2" xfId="45620" xr:uid="{4C1E6F2B-CEC8-486C-9E85-D870EC3776F9}"/>
    <cellStyle name="Normal 10 7 4 2 4" xfId="32371" xr:uid="{9F2DE115-E3B1-4929-9103-5068FA48AD45}"/>
    <cellStyle name="Normal 10 7 4 3" xfId="8617" xr:uid="{7EB2CED4-0D2A-451E-A1DE-20987EF2CF84}"/>
    <cellStyle name="Normal 10 7 4 3 2" xfId="17916" xr:uid="{B35428F7-8BBD-4792-848F-253B26908881}"/>
    <cellStyle name="Normal 10 7 4 3 2 2" xfId="45622" xr:uid="{888350BF-C02A-4C2F-8928-8C5EF39CFDEF}"/>
    <cellStyle name="Normal 10 7 4 3 3" xfId="36323" xr:uid="{E9085E33-1822-4E6E-9B4C-4ADEC51E81D4}"/>
    <cellStyle name="Normal 10 7 4 4" xfId="17913" xr:uid="{72F8C902-4B5A-458D-BCAA-2CBE37AA0772}"/>
    <cellStyle name="Normal 10 7 4 4 2" xfId="45619" xr:uid="{90AF789B-7F25-4901-8B0C-F453868DCB53}"/>
    <cellStyle name="Normal 10 7 4 5" xfId="29737" xr:uid="{26E09141-1ABB-42FF-9B05-6CF0F7BCE329}"/>
    <cellStyle name="Normal 10 7 5" xfId="3039" xr:uid="{2306ACB1-F35F-4493-B0A8-050EF5BA4F19}"/>
    <cellStyle name="Normal 10 7 5 2" xfId="9691" xr:uid="{4202C821-A664-434F-9BFD-0FFC81D7B7C9}"/>
    <cellStyle name="Normal 10 7 5 2 2" xfId="17918" xr:uid="{5B37115D-2AAA-4AC5-A9A6-DB039FA8FAEB}"/>
    <cellStyle name="Normal 10 7 5 2 2 2" xfId="45624" xr:uid="{1E7D009C-4044-4F17-A513-B176282E9F4B}"/>
    <cellStyle name="Normal 10 7 5 2 3" xfId="37397" xr:uid="{DC266B62-C3EE-4684-BED5-7D9BADD08A2A}"/>
    <cellStyle name="Normal 10 7 5 3" xfId="17917" xr:uid="{66C29AED-0BA9-4884-A7A1-C318E7BB9FD0}"/>
    <cellStyle name="Normal 10 7 5 3 2" xfId="45623" xr:uid="{57CF0781-2C95-4FC9-9DE2-8B7FEE39493E}"/>
    <cellStyle name="Normal 10 7 5 4" xfId="30811" xr:uid="{DC0D59A6-8575-4E9B-9FE7-A40CB4C02183}"/>
    <cellStyle name="Normal 10 7 6" xfId="5678" xr:uid="{EB955102-BD50-44DA-A3D4-231D0DF83E1B}"/>
    <cellStyle name="Normal 10 7 6 2" xfId="12311" xr:uid="{7AD1C97D-25EA-4C13-8A41-6C8723CC0CA5}"/>
    <cellStyle name="Normal 10 7 6 2 2" xfId="17920" xr:uid="{50AF322F-54E1-475D-A1B3-2DC634BE7574}"/>
    <cellStyle name="Normal 10 7 6 2 2 2" xfId="45626" xr:uid="{8E6EFDDC-A6F4-4BB7-8EA9-2818AD05E57D}"/>
    <cellStyle name="Normal 10 7 6 2 3" xfId="40017" xr:uid="{0B1EAA5B-D695-4A04-8F75-1C6F7F63DDE2}"/>
    <cellStyle name="Normal 10 7 6 3" xfId="17919" xr:uid="{F544E287-1230-4A21-8414-999931634B5F}"/>
    <cellStyle name="Normal 10 7 6 3 2" xfId="45625" xr:uid="{D700497A-AD25-4DBA-A935-AC0EB300FECB}"/>
    <cellStyle name="Normal 10 7 6 4" xfId="33431" xr:uid="{4B068CA7-FCBD-4B6C-8DA5-646CD534BB98}"/>
    <cellStyle name="Normal 10 7 7" xfId="7057" xr:uid="{B156E414-54D1-4CED-96F9-92BF937F5B8F}"/>
    <cellStyle name="Normal 10 7 7 2" xfId="17921" xr:uid="{EA86FE21-F5BA-4980-8D82-C695455449CC}"/>
    <cellStyle name="Normal 10 7 7 2 2" xfId="45627" xr:uid="{E3928D14-69AC-4868-8682-DFC4A3ADF9E2}"/>
    <cellStyle name="Normal 10 7 7 3" xfId="34763" xr:uid="{5FB5F562-8CDC-452D-9542-7699CB69262D}"/>
    <cellStyle name="Normal 10 7 8" xfId="17882" xr:uid="{BAB3C33A-5CFC-472A-A1A4-F57BA7F0531B}"/>
    <cellStyle name="Normal 10 7 8 2" xfId="45588" xr:uid="{9FC1D63C-FA59-4DCB-ADA8-13C5C3643131}"/>
    <cellStyle name="Normal 10 7 9" xfId="26845" xr:uid="{9677A18A-85A1-4915-99C0-611E810003D2}"/>
    <cellStyle name="Normal 10 7 9 2" xfId="54503" xr:uid="{6181EA0C-1B1F-4D6F-B20F-632BD4E93E33}"/>
    <cellStyle name="Normal 10 8" xfId="284" xr:uid="{99BFD527-D724-4599-BF68-11DAF35B992B}"/>
    <cellStyle name="Normal 10 8 10" xfId="28206" xr:uid="{43AB45F5-1C1B-44E4-8253-616540CB6CD6}"/>
    <cellStyle name="Normal 10 8 2" xfId="729" xr:uid="{B703573E-CA40-4D4B-8C16-B22805E3407A}"/>
    <cellStyle name="Normal 10 8 2 2" xfId="1395" xr:uid="{CE3A45A7-6F55-41B0-8DA7-C8A860FFB53D}"/>
    <cellStyle name="Normal 10 8 2 2 2" xfId="1950" xr:uid="{D69BCDE9-F88D-492C-B65B-D0B156B55DBA}"/>
    <cellStyle name="Normal 10 8 2 2 2 2" xfId="4606" xr:uid="{220EE701-45E6-4B4F-A864-67F7DCC0ABC5}"/>
    <cellStyle name="Normal 10 8 2 2 2 2 2" xfId="11257" xr:uid="{0BBABA6C-33AC-48A5-88CD-BA02D5AA3686}"/>
    <cellStyle name="Normal 10 8 2 2 2 2 2 2" xfId="17927" xr:uid="{9DB9B60F-3409-4265-A1D0-989BB664DDE6}"/>
    <cellStyle name="Normal 10 8 2 2 2 2 2 2 2" xfId="45633" xr:uid="{F501B1EB-029E-4C83-BDC5-0656634F4B08}"/>
    <cellStyle name="Normal 10 8 2 2 2 2 2 3" xfId="38963" xr:uid="{541234B1-A095-4CD2-A6CE-FF19C9309A0F}"/>
    <cellStyle name="Normal 10 8 2 2 2 2 3" xfId="17926" xr:uid="{D7D029F6-B690-487A-9B65-81974717594F}"/>
    <cellStyle name="Normal 10 8 2 2 2 2 3 2" xfId="45632" xr:uid="{9B57B854-A456-4EF2-9575-BE21BEB0E995}"/>
    <cellStyle name="Normal 10 8 2 2 2 2 4" xfId="32377" xr:uid="{A8995FF1-BD94-4E6D-A1DC-22101AB4CF93}"/>
    <cellStyle name="Normal 10 8 2 2 2 3" xfId="8623" xr:uid="{E5DEFA3C-FB5B-42BB-A2ED-7B5124E4F232}"/>
    <cellStyle name="Normal 10 8 2 2 2 3 2" xfId="17928" xr:uid="{F47473EA-0F6A-42BE-8240-7F71D1D6BF35}"/>
    <cellStyle name="Normal 10 8 2 2 2 3 2 2" xfId="45634" xr:uid="{81C2725A-D21C-4C60-9467-9BE451525887}"/>
    <cellStyle name="Normal 10 8 2 2 2 3 3" xfId="36329" xr:uid="{ABFC87B6-D0BC-4188-9B48-ABC7C962FA8B}"/>
    <cellStyle name="Normal 10 8 2 2 2 4" xfId="17925" xr:uid="{EF016832-9DFC-44DA-8753-87A5B2C2EB9B}"/>
    <cellStyle name="Normal 10 8 2 2 2 4 2" xfId="45631" xr:uid="{452D8D88-B86B-437E-A70B-7BD84B199C0F}"/>
    <cellStyle name="Normal 10 8 2 2 2 5" xfId="29743" xr:uid="{5AFC0846-AF77-4350-9CF8-4005C40A110E}"/>
    <cellStyle name="Normal 10 8 2 2 3" xfId="4060" xr:uid="{CAA915B9-D65B-46EF-B661-5E628573D744}"/>
    <cellStyle name="Normal 10 8 2 2 3 2" xfId="10711" xr:uid="{55CA8E8C-76B5-4348-B03C-1308190FBC97}"/>
    <cellStyle name="Normal 10 8 2 2 3 2 2" xfId="17930" xr:uid="{A0EB2B8D-3937-4377-B88C-C7E4F9601B99}"/>
    <cellStyle name="Normal 10 8 2 2 3 2 2 2" xfId="45636" xr:uid="{B1A89520-FE09-4E0C-89E5-3D47C125635E}"/>
    <cellStyle name="Normal 10 8 2 2 3 2 3" xfId="38417" xr:uid="{18AF54B5-D891-48DB-BD6E-2BB3A9D2017D}"/>
    <cellStyle name="Normal 10 8 2 2 3 3" xfId="17929" xr:uid="{2517595F-F48B-4D08-A61B-0E27B1908FAB}"/>
    <cellStyle name="Normal 10 8 2 2 3 3 2" xfId="45635" xr:uid="{FC320F0B-908E-400A-A335-BE087B971602}"/>
    <cellStyle name="Normal 10 8 2 2 3 4" xfId="31831" xr:uid="{6D57343C-794D-48C0-A21E-2C324C202B51}"/>
    <cellStyle name="Normal 10 8 2 2 4" xfId="6710" xr:uid="{EAC67C89-76AF-4B28-AC19-CDB34A0FEA5B}"/>
    <cellStyle name="Normal 10 8 2 2 4 2" xfId="13343" xr:uid="{16D93742-124E-4B08-BDBF-2E598DF4E770}"/>
    <cellStyle name="Normal 10 8 2 2 4 2 2" xfId="17932" xr:uid="{91F9A896-ACD9-4991-9BE0-2CD2E0CC4467}"/>
    <cellStyle name="Normal 10 8 2 2 4 2 2 2" xfId="45638" xr:uid="{A088BB0E-B5D2-42C6-B6CE-C7DAADFA169A}"/>
    <cellStyle name="Normal 10 8 2 2 4 2 3" xfId="41049" xr:uid="{29CE7964-215E-4485-9B99-5D2A097201D5}"/>
    <cellStyle name="Normal 10 8 2 2 4 3" xfId="17931" xr:uid="{95607166-8EB5-4E9A-B0B6-BC10A9FF3D8B}"/>
    <cellStyle name="Normal 10 8 2 2 4 3 2" xfId="45637" xr:uid="{9C2AE499-0343-424A-9D76-281CB66C9B42}"/>
    <cellStyle name="Normal 10 8 2 2 4 4" xfId="34463" xr:uid="{1600920B-6E42-405D-83EB-AEF988FCEF93}"/>
    <cellStyle name="Normal 10 8 2 2 5" xfId="8077" xr:uid="{6F28FAF4-D4D2-4286-9C41-42B2F4B92177}"/>
    <cellStyle name="Normal 10 8 2 2 5 2" xfId="17933" xr:uid="{A86FD5AA-D099-4205-A74C-2C917991817D}"/>
    <cellStyle name="Normal 10 8 2 2 5 2 2" xfId="45639" xr:uid="{1B8CC746-BF98-425F-BDD8-0DA4458E7C30}"/>
    <cellStyle name="Normal 10 8 2 2 5 3" xfId="35783" xr:uid="{08888D18-5998-45C6-B06D-7CC96D8239E5}"/>
    <cellStyle name="Normal 10 8 2 2 6" xfId="17924" xr:uid="{3224E3D8-97C4-44B1-9E8D-E6C4A717CBB5}"/>
    <cellStyle name="Normal 10 8 2 2 6 2" xfId="45630" xr:uid="{2E136CA5-0EF8-4D38-9BF4-35C1D189CE24}"/>
    <cellStyle name="Normal 10 8 2 2 7" xfId="27876" xr:uid="{752B381C-1430-4182-B755-A4C8D31DEB33}"/>
    <cellStyle name="Normal 10 8 2 2 7 2" xfId="55534" xr:uid="{45602C3D-4A13-4996-A23E-11F6AF1C0DCB}"/>
    <cellStyle name="Normal 10 8 2 2 8" xfId="29197" xr:uid="{B15B5941-30AD-4F42-AFE1-65C55E712AB3}"/>
    <cellStyle name="Normal 10 8 2 3" xfId="1949" xr:uid="{7224047F-1DC5-44E7-9331-4378215FB2D9}"/>
    <cellStyle name="Normal 10 8 2 3 2" xfId="4605" xr:uid="{58FD907D-53E7-46B2-BAF9-E11C7B4D43CB}"/>
    <cellStyle name="Normal 10 8 2 3 2 2" xfId="11256" xr:uid="{2FF2AE5F-C935-4B71-B717-F93062F53803}"/>
    <cellStyle name="Normal 10 8 2 3 2 2 2" xfId="17936" xr:uid="{A3DBFE32-B155-4475-8553-423D7DE43419}"/>
    <cellStyle name="Normal 10 8 2 3 2 2 2 2" xfId="45642" xr:uid="{864D16FF-9C3B-4C6E-A3EF-EF35F18C5843}"/>
    <cellStyle name="Normal 10 8 2 3 2 2 3" xfId="38962" xr:uid="{1FB86B8E-85A2-45A6-B45D-CEAA12F80965}"/>
    <cellStyle name="Normal 10 8 2 3 2 3" xfId="17935" xr:uid="{AD54AB70-057B-4140-AC70-032634AD31D2}"/>
    <cellStyle name="Normal 10 8 2 3 2 3 2" xfId="45641" xr:uid="{62E89BE6-CD71-4F81-A821-836570F4DBA8}"/>
    <cellStyle name="Normal 10 8 2 3 2 4" xfId="32376" xr:uid="{7DE4AC77-08EE-47BD-9F33-93E3BE0A1CC6}"/>
    <cellStyle name="Normal 10 8 2 3 3" xfId="8622" xr:uid="{0BB80FFC-7AAA-471E-AD22-867CA1546ECE}"/>
    <cellStyle name="Normal 10 8 2 3 3 2" xfId="17937" xr:uid="{E4A0DB10-4DD3-4D83-BE20-A0C38120C035}"/>
    <cellStyle name="Normal 10 8 2 3 3 2 2" xfId="45643" xr:uid="{8D201CE3-E301-4380-995D-746B14663BD5}"/>
    <cellStyle name="Normal 10 8 2 3 3 3" xfId="36328" xr:uid="{5F51B453-121E-4083-A17B-3DBE5F19643B}"/>
    <cellStyle name="Normal 10 8 2 3 4" xfId="17934" xr:uid="{0210C501-4069-41C2-A822-9F4FE0CFF8D2}"/>
    <cellStyle name="Normal 10 8 2 3 4 2" xfId="45640" xr:uid="{DEB9A389-5A5B-415C-9CFD-A08ED1AE39B6}"/>
    <cellStyle name="Normal 10 8 2 3 5" xfId="29742" xr:uid="{76B9899D-94AE-429E-98F8-C8B8A3708FD5}"/>
    <cellStyle name="Normal 10 8 2 4" xfId="3404" xr:uid="{934D5013-8129-4C59-AB65-488ACC2907E1}"/>
    <cellStyle name="Normal 10 8 2 4 2" xfId="10055" xr:uid="{106D63C1-E2EC-40FA-A2DE-B8993C99412C}"/>
    <cellStyle name="Normal 10 8 2 4 2 2" xfId="17939" xr:uid="{109ED05C-F0BC-44F5-83BD-8D74E00AE521}"/>
    <cellStyle name="Normal 10 8 2 4 2 2 2" xfId="45645" xr:uid="{34D89F5D-7E79-423E-9785-A0A7D395129B}"/>
    <cellStyle name="Normal 10 8 2 4 2 3" xfId="37761" xr:uid="{19E5F86A-7B06-4BBD-B96D-D9EACF6769B4}"/>
    <cellStyle name="Normal 10 8 2 4 3" xfId="17938" xr:uid="{A63C1682-B80D-4539-A01C-A8CF12215704}"/>
    <cellStyle name="Normal 10 8 2 4 3 2" xfId="45644" xr:uid="{23225F5D-574E-47AE-B5EB-B6B994324496}"/>
    <cellStyle name="Normal 10 8 2 4 4" xfId="31175" xr:uid="{3EE5006C-EB24-4290-8916-081B101B7278}"/>
    <cellStyle name="Normal 10 8 2 5" xfId="6054" xr:uid="{F36CA35D-1F34-4CF4-8674-7D1202B22DBA}"/>
    <cellStyle name="Normal 10 8 2 5 2" xfId="12687" xr:uid="{2C3D5E2E-CCA8-4EC6-85B2-3701F68E5B8D}"/>
    <cellStyle name="Normal 10 8 2 5 2 2" xfId="17941" xr:uid="{82695BCE-5DE2-4A88-AE2B-D48D5B41AA82}"/>
    <cellStyle name="Normal 10 8 2 5 2 2 2" xfId="45647" xr:uid="{D4C4B764-29D5-443F-B23F-470EE5CAFA65}"/>
    <cellStyle name="Normal 10 8 2 5 2 3" xfId="40393" xr:uid="{706296CB-39F8-4505-A932-9C787868D9C9}"/>
    <cellStyle name="Normal 10 8 2 5 3" xfId="17940" xr:uid="{571BD990-2CA4-48FD-9A3F-FE10CEF81A7A}"/>
    <cellStyle name="Normal 10 8 2 5 3 2" xfId="45646" xr:uid="{0E2E3637-0A20-4756-8531-0F315E90EDBF}"/>
    <cellStyle name="Normal 10 8 2 5 4" xfId="33807" xr:uid="{6B69070B-5443-435E-BEDC-13CBF8DE5493}"/>
    <cellStyle name="Normal 10 8 2 6" xfId="7421" xr:uid="{5DE6A2CD-5F53-4AF3-9433-8735262C7175}"/>
    <cellStyle name="Normal 10 8 2 6 2" xfId="17942" xr:uid="{71189A34-BC58-4CE4-B1E9-BB9BF6DE6163}"/>
    <cellStyle name="Normal 10 8 2 6 2 2" xfId="45648" xr:uid="{528F730C-B25F-436D-A8AD-B890CF7ED5C5}"/>
    <cellStyle name="Normal 10 8 2 6 3" xfId="35127" xr:uid="{1CA63515-BDC9-43E6-9D77-F1D186581A5B}"/>
    <cellStyle name="Normal 10 8 2 7" xfId="17923" xr:uid="{79D40A8A-3180-4DC9-9F22-6FD5D37B89DB}"/>
    <cellStyle name="Normal 10 8 2 7 2" xfId="45629" xr:uid="{66828D77-E555-484E-BA84-6D1CAE805D8A}"/>
    <cellStyle name="Normal 10 8 2 8" xfId="27220" xr:uid="{D336D363-770F-44BB-9F7A-CBB3C4FCB622}"/>
    <cellStyle name="Normal 10 8 2 8 2" xfId="54878" xr:uid="{B251FD1B-CF5D-4A43-B332-5EBBEDE15CAE}"/>
    <cellStyle name="Normal 10 8 2 9" xfId="28541" xr:uid="{47DC543B-2B0C-44DF-B435-118AEBE4B0CA}"/>
    <cellStyle name="Normal 10 8 3" xfId="1060" xr:uid="{8F7BCDCF-50C5-4638-A677-430E2D60AAD9}"/>
    <cellStyle name="Normal 10 8 3 2" xfId="1951" xr:uid="{2D7DA68D-6263-456F-97A7-2C62C682EE9D}"/>
    <cellStyle name="Normal 10 8 3 2 2" xfId="4607" xr:uid="{01D308EB-A87B-4C10-8DBA-FB4EC6ECB23E}"/>
    <cellStyle name="Normal 10 8 3 2 2 2" xfId="11258" xr:uid="{1D5F2BC7-FA23-45F7-9324-FB8EA7B628F6}"/>
    <cellStyle name="Normal 10 8 3 2 2 2 2" xfId="17946" xr:uid="{6F8C5E8F-D852-4A92-97CD-C087A2F993D5}"/>
    <cellStyle name="Normal 10 8 3 2 2 2 2 2" xfId="45652" xr:uid="{B75BD5FC-D58F-4E04-9D8F-50722D4B3E18}"/>
    <cellStyle name="Normal 10 8 3 2 2 2 3" xfId="38964" xr:uid="{FD0CD7BB-93CD-4D97-9BCC-5985D9D0CF60}"/>
    <cellStyle name="Normal 10 8 3 2 2 3" xfId="17945" xr:uid="{1DACA3EE-8A49-4E8E-9B12-6F59D6C4C745}"/>
    <cellStyle name="Normal 10 8 3 2 2 3 2" xfId="45651" xr:uid="{29C97EED-638B-435F-8BE7-B1FE3685A319}"/>
    <cellStyle name="Normal 10 8 3 2 2 4" xfId="32378" xr:uid="{5D9ECF38-C4A2-40D2-923C-32507138EB36}"/>
    <cellStyle name="Normal 10 8 3 2 3" xfId="8624" xr:uid="{800F04FD-9428-4D14-A0C0-B1F2A6DDDD41}"/>
    <cellStyle name="Normal 10 8 3 2 3 2" xfId="17947" xr:uid="{CE2C166B-4E5D-4F66-9ECA-E63FED5D3E87}"/>
    <cellStyle name="Normal 10 8 3 2 3 2 2" xfId="45653" xr:uid="{91ECD479-24E4-40E3-978F-0B9C9D7EF5E2}"/>
    <cellStyle name="Normal 10 8 3 2 3 3" xfId="36330" xr:uid="{0D796E4B-91B5-40FC-9A9D-3410FC4A6A87}"/>
    <cellStyle name="Normal 10 8 3 2 4" xfId="17944" xr:uid="{FB12FAA7-D5BD-4BDC-B10C-6BCC8F9B6643}"/>
    <cellStyle name="Normal 10 8 3 2 4 2" xfId="45650" xr:uid="{70F348F4-1AEC-48A7-BE2D-DAE0FE63FEE3}"/>
    <cellStyle name="Normal 10 8 3 2 5" xfId="29744" xr:uid="{2E4968A0-728A-4587-8FF5-B6A2692A6611}"/>
    <cellStyle name="Normal 10 8 3 3" xfId="3725" xr:uid="{9ECD9980-1A53-4DD9-80EC-2C8321A28E26}"/>
    <cellStyle name="Normal 10 8 3 3 2" xfId="10376" xr:uid="{6900220E-DE63-4A34-8A60-A8F1344C54F2}"/>
    <cellStyle name="Normal 10 8 3 3 2 2" xfId="17949" xr:uid="{2FDD8C16-EB36-46ED-8796-532F5B47FEAC}"/>
    <cellStyle name="Normal 10 8 3 3 2 2 2" xfId="45655" xr:uid="{83AE8A36-8628-4A63-A2A6-D6550A5C9E9B}"/>
    <cellStyle name="Normal 10 8 3 3 2 3" xfId="38082" xr:uid="{917B93F5-7AB9-46BB-8A9F-32F9F94FF9AF}"/>
    <cellStyle name="Normal 10 8 3 3 3" xfId="17948" xr:uid="{A4903EF1-0354-402E-951F-4D5655387D99}"/>
    <cellStyle name="Normal 10 8 3 3 3 2" xfId="45654" xr:uid="{C1B6AA85-7BD2-4CBF-9219-58EBFBE98BE9}"/>
    <cellStyle name="Normal 10 8 3 3 4" xfId="31496" xr:uid="{33D3ACFC-1EC0-414F-8880-2955924955E1}"/>
    <cellStyle name="Normal 10 8 3 4" xfId="6375" xr:uid="{3AC7B818-895C-4506-AE69-E526CB09C7D4}"/>
    <cellStyle name="Normal 10 8 3 4 2" xfId="13008" xr:uid="{0F12286E-6EE1-46B4-9074-088F5A0601F6}"/>
    <cellStyle name="Normal 10 8 3 4 2 2" xfId="17951" xr:uid="{621BD205-0EE7-4287-A8BA-6401673A4F3B}"/>
    <cellStyle name="Normal 10 8 3 4 2 2 2" xfId="45657" xr:uid="{F61256CA-BC92-4F26-9E84-6645B2858102}"/>
    <cellStyle name="Normal 10 8 3 4 2 3" xfId="40714" xr:uid="{A6560A64-685B-4472-B15F-ABADFFC99436}"/>
    <cellStyle name="Normal 10 8 3 4 3" xfId="17950" xr:uid="{D79BA2F7-2DE7-4D27-8D3E-98E80B112F8C}"/>
    <cellStyle name="Normal 10 8 3 4 3 2" xfId="45656" xr:uid="{F3BC3DE5-C05D-4C5D-85A5-A33E11BB2BF0}"/>
    <cellStyle name="Normal 10 8 3 4 4" xfId="34128" xr:uid="{2C1EE075-0948-49D1-A7CD-4DFB684A89BC}"/>
    <cellStyle name="Normal 10 8 3 5" xfId="7742" xr:uid="{103E2041-6D1B-4E60-B42B-0E7D1E514E30}"/>
    <cellStyle name="Normal 10 8 3 5 2" xfId="17952" xr:uid="{EB0B84B1-E195-49EC-81A9-FD61FEADC865}"/>
    <cellStyle name="Normal 10 8 3 5 2 2" xfId="45658" xr:uid="{C1659CF5-B95B-4D1C-A159-659F4DE7789E}"/>
    <cellStyle name="Normal 10 8 3 5 3" xfId="35448" xr:uid="{C4A2EB20-B1DF-4663-AD04-3FE06446B560}"/>
    <cellStyle name="Normal 10 8 3 6" xfId="17943" xr:uid="{3E70E3F3-4344-45C1-8087-ECF569B52F25}"/>
    <cellStyle name="Normal 10 8 3 6 2" xfId="45649" xr:uid="{6004FFBD-08FF-42EA-84F6-5B45AD609979}"/>
    <cellStyle name="Normal 10 8 3 7" xfId="27541" xr:uid="{7A749D2F-2AC7-4E62-B23F-1EDC148F1AAF}"/>
    <cellStyle name="Normal 10 8 3 7 2" xfId="55199" xr:uid="{2BFFBD20-2AD8-4D9B-98A0-58B4B0E0877A}"/>
    <cellStyle name="Normal 10 8 3 8" xfId="28862" xr:uid="{219A2666-D297-4DDE-A4F3-6BF4D71A9B32}"/>
    <cellStyle name="Normal 10 8 4" xfId="1948" xr:uid="{AC2025C9-765C-45F9-AF42-1BA7874EA32A}"/>
    <cellStyle name="Normal 10 8 4 2" xfId="4604" xr:uid="{25CD6C75-E4D1-4DE7-98F8-8039D9286938}"/>
    <cellStyle name="Normal 10 8 4 2 2" xfId="11255" xr:uid="{AA9164CA-42B0-46E1-A05D-AAF6ED8C3461}"/>
    <cellStyle name="Normal 10 8 4 2 2 2" xfId="17955" xr:uid="{8311D2B6-50D0-4471-AE2D-3F2985436F7D}"/>
    <cellStyle name="Normal 10 8 4 2 2 2 2" xfId="45661" xr:uid="{F3EB2982-BF7E-4775-9C2C-B55B91F96885}"/>
    <cellStyle name="Normal 10 8 4 2 2 3" xfId="38961" xr:uid="{2D5AC8CC-C77D-42E0-9934-8E4C951BFA7F}"/>
    <cellStyle name="Normal 10 8 4 2 3" xfId="17954" xr:uid="{47125662-F6DC-4547-B6E2-C877F16E96F2}"/>
    <cellStyle name="Normal 10 8 4 2 3 2" xfId="45660" xr:uid="{C96251FA-35A0-4EC0-BCE8-E8F374F1B3A3}"/>
    <cellStyle name="Normal 10 8 4 2 4" xfId="32375" xr:uid="{39F1B040-76F3-4AB9-B0B7-FC9D5A538585}"/>
    <cellStyle name="Normal 10 8 4 3" xfId="8621" xr:uid="{E4F4895B-B3D3-4ADC-A135-26414B04ADEB}"/>
    <cellStyle name="Normal 10 8 4 3 2" xfId="17956" xr:uid="{1AE071F2-BD8C-4901-B445-B48511412667}"/>
    <cellStyle name="Normal 10 8 4 3 2 2" xfId="45662" xr:uid="{CC294600-6912-430B-96F0-16CEA323B7D0}"/>
    <cellStyle name="Normal 10 8 4 3 3" xfId="36327" xr:uid="{78D667E3-504C-48C5-A94F-0B4EA96D144C}"/>
    <cellStyle name="Normal 10 8 4 4" xfId="17953" xr:uid="{E375C333-2D62-4AC0-915E-823E02431A25}"/>
    <cellStyle name="Normal 10 8 4 4 2" xfId="45659" xr:uid="{0CBDACE3-E409-4294-9695-53B98D7B5500}"/>
    <cellStyle name="Normal 10 8 4 5" xfId="29741" xr:uid="{27525ABD-6293-457E-8C70-AB2DEA5E06DE}"/>
    <cellStyle name="Normal 10 8 5" xfId="3068" xr:uid="{2CF05E3C-4015-4270-B7AA-32423E07AB4B}"/>
    <cellStyle name="Normal 10 8 5 2" xfId="9720" xr:uid="{6F5F3E2E-4BB4-455C-8C08-28E79B3C0EB7}"/>
    <cellStyle name="Normal 10 8 5 2 2" xfId="17958" xr:uid="{09EFD508-8EB8-4DBB-826D-CDE96D1FFA06}"/>
    <cellStyle name="Normal 10 8 5 2 2 2" xfId="45664" xr:uid="{1D9DAEE4-3B36-4EAD-A5B2-D8C248DEE2C3}"/>
    <cellStyle name="Normal 10 8 5 2 3" xfId="37426" xr:uid="{411B0790-F078-4019-A4A1-767FFF5CEB7C}"/>
    <cellStyle name="Normal 10 8 5 3" xfId="17957" xr:uid="{1F811411-C437-4C52-B8DB-6C09C193C3F0}"/>
    <cellStyle name="Normal 10 8 5 3 2" xfId="45663" xr:uid="{7DC25AAC-0C83-45F0-AED8-500AE53F9204}"/>
    <cellStyle name="Normal 10 8 5 4" xfId="30840" xr:uid="{EC4218A0-E803-4DF4-ABCE-DCE156489FF2}"/>
    <cellStyle name="Normal 10 8 6" xfId="5707" xr:uid="{1C7EF49E-4758-4F6D-A04F-62E0FE20EC70}"/>
    <cellStyle name="Normal 10 8 6 2" xfId="12340" xr:uid="{DC5DDB3A-B147-4FA3-8F49-14F329685B70}"/>
    <cellStyle name="Normal 10 8 6 2 2" xfId="17960" xr:uid="{DBF9B41D-2475-4845-95B3-9708F4934E85}"/>
    <cellStyle name="Normal 10 8 6 2 2 2" xfId="45666" xr:uid="{07C73D32-800C-4F81-A41F-7F58AAE6181A}"/>
    <cellStyle name="Normal 10 8 6 2 3" xfId="40046" xr:uid="{9660D738-2080-4F11-A9A1-A99129CCBDB5}"/>
    <cellStyle name="Normal 10 8 6 3" xfId="17959" xr:uid="{99B1411D-2EFD-4455-AEA4-DEC90D3F88F9}"/>
    <cellStyle name="Normal 10 8 6 3 2" xfId="45665" xr:uid="{599959CD-FD0B-4912-8609-879CEC95B42E}"/>
    <cellStyle name="Normal 10 8 6 4" xfId="33460" xr:uid="{C1DC6613-F50E-4ED8-9720-CEA8C61DD4A4}"/>
    <cellStyle name="Normal 10 8 7" xfId="7086" xr:uid="{F24C4AEE-E04D-4A74-87C8-C36157EA5E5D}"/>
    <cellStyle name="Normal 10 8 7 2" xfId="17961" xr:uid="{DD683E36-04D4-4A11-AD03-2266D1531408}"/>
    <cellStyle name="Normal 10 8 7 2 2" xfId="45667" xr:uid="{FB7066CD-0154-40FE-AA09-F9F7A58F9290}"/>
    <cellStyle name="Normal 10 8 7 3" xfId="34792" xr:uid="{02EB9E8C-AA8A-45A9-A419-8402F9354A89}"/>
    <cellStyle name="Normal 10 8 8" xfId="17922" xr:uid="{6097CCD0-3DE1-4656-BB54-F85095ABC7CF}"/>
    <cellStyle name="Normal 10 8 8 2" xfId="45628" xr:uid="{6958D3A2-EE96-487C-906E-7F008EEB6A3C}"/>
    <cellStyle name="Normal 10 8 9" xfId="26874" xr:uid="{273660C7-1262-4358-BAA2-CCA39D9F9A29}"/>
    <cellStyle name="Normal 10 8 9 2" xfId="54532" xr:uid="{E48BFADC-3C1E-4344-B111-4D19378F3B41}"/>
    <cellStyle name="Normal 10 9" xfId="315" xr:uid="{3B4E1E7A-F1DE-4CA3-BC29-8CE02FA231CF}"/>
    <cellStyle name="Normal 10 9 10" xfId="28234" xr:uid="{CB6B1111-035C-45ED-B0AC-193E63FB80C7}"/>
    <cellStyle name="Normal 10 9 2" xfId="757" xr:uid="{3479982D-8E5D-4744-ACC6-4DFC1626A46F}"/>
    <cellStyle name="Normal 10 9 2 2" xfId="1423" xr:uid="{63105B2D-CE25-4B14-A008-25BDE56120A8}"/>
    <cellStyle name="Normal 10 9 2 2 2" xfId="1954" xr:uid="{56D56DEC-29A8-4074-9CDF-39BBD4AC9C56}"/>
    <cellStyle name="Normal 10 9 2 2 2 2" xfId="4610" xr:uid="{E0A87E56-AF73-443A-A6C7-A77977985A96}"/>
    <cellStyle name="Normal 10 9 2 2 2 2 2" xfId="11261" xr:uid="{241EF7FE-8D3D-410E-BAE6-8CA8A2BC4617}"/>
    <cellStyle name="Normal 10 9 2 2 2 2 2 2" xfId="17967" xr:uid="{40C22353-E641-4A76-8A6F-6BCDB26DAC20}"/>
    <cellStyle name="Normal 10 9 2 2 2 2 2 2 2" xfId="45673" xr:uid="{9AF9EDF7-44C5-453E-A1FC-D530216C9D75}"/>
    <cellStyle name="Normal 10 9 2 2 2 2 2 3" xfId="38967" xr:uid="{EE5FF04D-044B-4F70-8C09-5ABA58A26BEC}"/>
    <cellStyle name="Normal 10 9 2 2 2 2 3" xfId="17966" xr:uid="{3764790B-61D6-4659-8CDA-501FB53CAFDE}"/>
    <cellStyle name="Normal 10 9 2 2 2 2 3 2" xfId="45672" xr:uid="{103E90DA-D0C7-4374-A219-D1CC7727E896}"/>
    <cellStyle name="Normal 10 9 2 2 2 2 4" xfId="32381" xr:uid="{0C78645D-1298-4A4D-9DB8-687206A4C698}"/>
    <cellStyle name="Normal 10 9 2 2 2 3" xfId="8627" xr:uid="{A8422149-34CE-4F90-BB1E-AAF07D6527A1}"/>
    <cellStyle name="Normal 10 9 2 2 2 3 2" xfId="17968" xr:uid="{39288114-65D4-4D68-B79B-B0A68565BD3D}"/>
    <cellStyle name="Normal 10 9 2 2 2 3 2 2" xfId="45674" xr:uid="{58C01D18-1F4A-4E3B-B89D-40795AB9467B}"/>
    <cellStyle name="Normal 10 9 2 2 2 3 3" xfId="36333" xr:uid="{6C62494D-B56E-485B-BF53-2200B5469620}"/>
    <cellStyle name="Normal 10 9 2 2 2 4" xfId="17965" xr:uid="{718E59C9-9B99-4AE8-B9E2-0969D30F9B8F}"/>
    <cellStyle name="Normal 10 9 2 2 2 4 2" xfId="45671" xr:uid="{AEB53C6C-E4D2-4CC0-8A69-8DD7323724CC}"/>
    <cellStyle name="Normal 10 9 2 2 2 5" xfId="29747" xr:uid="{B48DE7DE-27CB-4517-8540-47A448937DDB}"/>
    <cellStyle name="Normal 10 9 2 2 3" xfId="4088" xr:uid="{0D29803F-43E9-456C-B48A-FF7EB6522534}"/>
    <cellStyle name="Normal 10 9 2 2 3 2" xfId="10739" xr:uid="{36E7B7A4-596F-40F8-8EA5-63D436B5D7A7}"/>
    <cellStyle name="Normal 10 9 2 2 3 2 2" xfId="17970" xr:uid="{943A8C9B-6E49-44F2-9806-96844ABB8FF2}"/>
    <cellStyle name="Normal 10 9 2 2 3 2 2 2" xfId="45676" xr:uid="{69AED335-7679-40C1-848B-AA4A7B170FFE}"/>
    <cellStyle name="Normal 10 9 2 2 3 2 3" xfId="38445" xr:uid="{B3A5C036-FB73-41F4-8B7A-22E32D1293D3}"/>
    <cellStyle name="Normal 10 9 2 2 3 3" xfId="17969" xr:uid="{CDA6C7DE-18E7-4908-BF79-F3AB230EB65E}"/>
    <cellStyle name="Normal 10 9 2 2 3 3 2" xfId="45675" xr:uid="{532E1E9B-7AC2-4E00-805E-71E502A97C82}"/>
    <cellStyle name="Normal 10 9 2 2 3 4" xfId="31859" xr:uid="{23301392-FFA6-41B3-87E5-FCFB5F7AD05B}"/>
    <cellStyle name="Normal 10 9 2 2 4" xfId="6738" xr:uid="{B05486FB-5C03-4CC5-813D-260529714E08}"/>
    <cellStyle name="Normal 10 9 2 2 4 2" xfId="13371" xr:uid="{89BE9A7F-7C85-42AE-A773-292F4841C551}"/>
    <cellStyle name="Normal 10 9 2 2 4 2 2" xfId="17972" xr:uid="{34915A55-42E9-4C32-9D50-229A5FD0F2AC}"/>
    <cellStyle name="Normal 10 9 2 2 4 2 2 2" xfId="45678" xr:uid="{73D97EE9-4DE9-41D2-ADFC-A6C7457FEA5B}"/>
    <cellStyle name="Normal 10 9 2 2 4 2 3" xfId="41077" xr:uid="{421EA9B1-249C-454A-BC8B-2F02DE375F74}"/>
    <cellStyle name="Normal 10 9 2 2 4 3" xfId="17971" xr:uid="{76F06064-EC15-4CA7-B2B1-77460690CDD8}"/>
    <cellStyle name="Normal 10 9 2 2 4 3 2" xfId="45677" xr:uid="{A8BAF7D0-AEFF-4707-ACE9-C84D2E4D00EC}"/>
    <cellStyle name="Normal 10 9 2 2 4 4" xfId="34491" xr:uid="{445FC0FD-CD46-495A-A69C-8F458059F3FA}"/>
    <cellStyle name="Normal 10 9 2 2 5" xfId="8105" xr:uid="{0552FE63-4D8E-4193-AA61-6F604895CAD3}"/>
    <cellStyle name="Normal 10 9 2 2 5 2" xfId="17973" xr:uid="{3CCDB7A7-2BBD-4E69-BF14-8569C9EA662C}"/>
    <cellStyle name="Normal 10 9 2 2 5 2 2" xfId="45679" xr:uid="{2F96FC4D-810C-495D-9BC0-135A1A668EFF}"/>
    <cellStyle name="Normal 10 9 2 2 5 3" xfId="35811" xr:uid="{A2E9CD22-BD9D-41D7-8179-70C256B18642}"/>
    <cellStyle name="Normal 10 9 2 2 6" xfId="17964" xr:uid="{BEA1DEF4-5B89-4635-8906-28EA0A066D21}"/>
    <cellStyle name="Normal 10 9 2 2 6 2" xfId="45670" xr:uid="{121962AB-4EC6-4182-B557-ED99B470353B}"/>
    <cellStyle name="Normal 10 9 2 2 7" xfId="27904" xr:uid="{2B4FCE0D-2AA8-4A2B-9811-FFCCC9F87523}"/>
    <cellStyle name="Normal 10 9 2 2 7 2" xfId="55562" xr:uid="{368404BB-45BD-4A6B-BA4B-C4CCAC2AE078}"/>
    <cellStyle name="Normal 10 9 2 2 8" xfId="29225" xr:uid="{6625B7CB-D2ED-4DCC-B429-6000637C8DC3}"/>
    <cellStyle name="Normal 10 9 2 3" xfId="1953" xr:uid="{8A2DC73E-BACA-4DE3-A782-E26945F95798}"/>
    <cellStyle name="Normal 10 9 2 3 2" xfId="4609" xr:uid="{2A427C5D-C5B5-4D56-BD27-323DDDFC2341}"/>
    <cellStyle name="Normal 10 9 2 3 2 2" xfId="11260" xr:uid="{3AF3EA24-D388-469E-B5E7-C53970E88F8E}"/>
    <cellStyle name="Normal 10 9 2 3 2 2 2" xfId="17976" xr:uid="{4DB18CB7-8ADA-46D2-AEFB-4C4F46B76BEE}"/>
    <cellStyle name="Normal 10 9 2 3 2 2 2 2" xfId="45682" xr:uid="{A1591C88-22A7-48E0-96D8-32AD4A8101C4}"/>
    <cellStyle name="Normal 10 9 2 3 2 2 3" xfId="38966" xr:uid="{7DCD66FD-47DC-4920-8DBB-4876E5486480}"/>
    <cellStyle name="Normal 10 9 2 3 2 3" xfId="17975" xr:uid="{545B7AF4-94F2-4FD1-925A-EB50B4FF4D87}"/>
    <cellStyle name="Normal 10 9 2 3 2 3 2" xfId="45681" xr:uid="{47FBBA32-17C5-4841-9A66-4A7E3B4EFF61}"/>
    <cellStyle name="Normal 10 9 2 3 2 4" xfId="32380" xr:uid="{6669B130-E57B-425D-A46D-83F1F03C3449}"/>
    <cellStyle name="Normal 10 9 2 3 3" xfId="8626" xr:uid="{3C5D65B5-768A-46EE-83DC-791075AA7911}"/>
    <cellStyle name="Normal 10 9 2 3 3 2" xfId="17977" xr:uid="{41DDAEE0-7003-4DBA-AFF8-31F929D8E4C2}"/>
    <cellStyle name="Normal 10 9 2 3 3 2 2" xfId="45683" xr:uid="{D105F46C-8E64-49F4-BD0C-B093703B3E7B}"/>
    <cellStyle name="Normal 10 9 2 3 3 3" xfId="36332" xr:uid="{03C6296E-CB23-47FB-AEA5-907034A3F785}"/>
    <cellStyle name="Normal 10 9 2 3 4" xfId="17974" xr:uid="{3A3E160A-7E4D-4129-830E-F9A2911B7C8E}"/>
    <cellStyle name="Normal 10 9 2 3 4 2" xfId="45680" xr:uid="{404EF487-BAB2-4A5B-8FA6-711209E16D3D}"/>
    <cellStyle name="Normal 10 9 2 3 5" xfId="29746" xr:uid="{9B080B09-5156-4A01-855E-EEA31223D0A0}"/>
    <cellStyle name="Normal 10 9 2 4" xfId="3432" xr:uid="{14E34BCD-9848-407B-A4DD-FC5C179EB432}"/>
    <cellStyle name="Normal 10 9 2 4 2" xfId="10083" xr:uid="{6DABDDD3-FDEC-4336-A066-85C0ABC08524}"/>
    <cellStyle name="Normal 10 9 2 4 2 2" xfId="17979" xr:uid="{2C637F1E-970A-4104-8896-59CEF4A54245}"/>
    <cellStyle name="Normal 10 9 2 4 2 2 2" xfId="45685" xr:uid="{294DA2F6-ED04-41AB-B655-F643A9AFF491}"/>
    <cellStyle name="Normal 10 9 2 4 2 3" xfId="37789" xr:uid="{3A2DA1F7-E6D8-4F28-B73D-41B96D277F9B}"/>
    <cellStyle name="Normal 10 9 2 4 3" xfId="17978" xr:uid="{B84EFD00-7F7D-4E3F-AE2D-CE60AD75CAE3}"/>
    <cellStyle name="Normal 10 9 2 4 3 2" xfId="45684" xr:uid="{1DDC7D23-FB5C-4785-AE6E-A652EF4F4218}"/>
    <cellStyle name="Normal 10 9 2 4 4" xfId="31203" xr:uid="{01DB5341-2233-4091-BC93-B41E737854C4}"/>
    <cellStyle name="Normal 10 9 2 5" xfId="6082" xr:uid="{37CA84C1-053C-45EF-B0B8-C6CB242AEB20}"/>
    <cellStyle name="Normal 10 9 2 5 2" xfId="12715" xr:uid="{70297FD8-97F6-41FE-A811-80854D6E8F9C}"/>
    <cellStyle name="Normal 10 9 2 5 2 2" xfId="17981" xr:uid="{093C8EB1-3F23-46FB-A90B-00BB7180B232}"/>
    <cellStyle name="Normal 10 9 2 5 2 2 2" xfId="45687" xr:uid="{32363A96-96CA-4B5A-A0ED-3540970E5B3A}"/>
    <cellStyle name="Normal 10 9 2 5 2 3" xfId="40421" xr:uid="{A336D192-C034-490B-8EEA-8015CC7990FA}"/>
    <cellStyle name="Normal 10 9 2 5 3" xfId="17980" xr:uid="{E294160E-918C-4F0C-8356-1D282B604E9B}"/>
    <cellStyle name="Normal 10 9 2 5 3 2" xfId="45686" xr:uid="{8F0C4211-5700-4456-A4F1-86C5BB6A9C46}"/>
    <cellStyle name="Normal 10 9 2 5 4" xfId="33835" xr:uid="{437C5D5A-4786-429B-910B-B0CE1D40E560}"/>
    <cellStyle name="Normal 10 9 2 6" xfId="7449" xr:uid="{494423E5-BC05-4C68-9397-41610E68E3B7}"/>
    <cellStyle name="Normal 10 9 2 6 2" xfId="17982" xr:uid="{421A3FDC-182D-47EA-B2C3-98219B5D92EA}"/>
    <cellStyle name="Normal 10 9 2 6 2 2" xfId="45688" xr:uid="{B31A980B-C601-40F5-A56E-3B4633286543}"/>
    <cellStyle name="Normal 10 9 2 6 3" xfId="35155" xr:uid="{F4A33242-7114-433C-93AF-603F0C5932B4}"/>
    <cellStyle name="Normal 10 9 2 7" xfId="17963" xr:uid="{08E1A5D7-79F2-47C3-A971-282D3FB55035}"/>
    <cellStyle name="Normal 10 9 2 7 2" xfId="45669" xr:uid="{06519F0B-49A4-4CAB-82D0-A30F85008E3C}"/>
    <cellStyle name="Normal 10 9 2 8" xfId="27248" xr:uid="{9CEF6E0E-F36F-497F-B6CB-1B4F2A50DAEF}"/>
    <cellStyle name="Normal 10 9 2 8 2" xfId="54906" xr:uid="{C5A29F1F-EA63-4E57-A32A-928F295E4762}"/>
    <cellStyle name="Normal 10 9 2 9" xfId="28569" xr:uid="{FEAEFA4F-70C7-4B49-BC34-F6E994025A4F}"/>
    <cellStyle name="Normal 10 9 3" xfId="1088" xr:uid="{4F5EBD2C-F945-44B6-8DED-7854276157D0}"/>
    <cellStyle name="Normal 10 9 3 2" xfId="1955" xr:uid="{7CF86F36-8E0A-435C-B4C9-414A0DD7F7B3}"/>
    <cellStyle name="Normal 10 9 3 2 2" xfId="4611" xr:uid="{15A7CF53-51F0-4057-BD3B-5FBD7B1FC702}"/>
    <cellStyle name="Normal 10 9 3 2 2 2" xfId="11262" xr:uid="{06C96B73-9D7C-45F5-991D-A6F092ADB1A4}"/>
    <cellStyle name="Normal 10 9 3 2 2 2 2" xfId="17986" xr:uid="{8D79C8EC-6C09-496E-AB8B-95D76939BCC8}"/>
    <cellStyle name="Normal 10 9 3 2 2 2 2 2" xfId="45692" xr:uid="{8CEB5014-BB74-4B2D-9FA8-706DC52BFC4F}"/>
    <cellStyle name="Normal 10 9 3 2 2 2 3" xfId="38968" xr:uid="{72BB9E35-3ED6-4A55-848F-5B4C9A1EE4A0}"/>
    <cellStyle name="Normal 10 9 3 2 2 3" xfId="17985" xr:uid="{A70CF3FA-34F5-4DB2-A71A-03F28D76AFD5}"/>
    <cellStyle name="Normal 10 9 3 2 2 3 2" xfId="45691" xr:uid="{3478B09B-B241-4C02-A28F-F843FDD69C43}"/>
    <cellStyle name="Normal 10 9 3 2 2 4" xfId="32382" xr:uid="{9FBAB39F-1770-49CE-AB9F-417AD689B3F6}"/>
    <cellStyle name="Normal 10 9 3 2 3" xfId="8628" xr:uid="{0FEFBDB1-C806-4570-B33C-2AB66199BC89}"/>
    <cellStyle name="Normal 10 9 3 2 3 2" xfId="17987" xr:uid="{B6A7AA4D-97BA-4E16-A965-D67ADAB88084}"/>
    <cellStyle name="Normal 10 9 3 2 3 2 2" xfId="45693" xr:uid="{B8D0AEC6-4067-4539-B86A-35E2A3355CDB}"/>
    <cellStyle name="Normal 10 9 3 2 3 3" xfId="36334" xr:uid="{0A1F15F2-CCE3-40D4-B723-DA45D39166CF}"/>
    <cellStyle name="Normal 10 9 3 2 4" xfId="17984" xr:uid="{657E53E4-AE01-41DA-A809-6DD5734A2749}"/>
    <cellStyle name="Normal 10 9 3 2 4 2" xfId="45690" xr:uid="{1F58756C-49F8-4488-A082-35CBAAE685DC}"/>
    <cellStyle name="Normal 10 9 3 2 5" xfId="29748" xr:uid="{191B0F4A-4ED5-4922-BA81-D18B76985F28}"/>
    <cellStyle name="Normal 10 9 3 3" xfId="3753" xr:uid="{D2612930-AC49-4661-BE95-179B744306A7}"/>
    <cellStyle name="Normal 10 9 3 3 2" xfId="10404" xr:uid="{2A6CA0AF-1194-498E-87B7-A0C6EBAD02F9}"/>
    <cellStyle name="Normal 10 9 3 3 2 2" xfId="17989" xr:uid="{EFD50D99-014B-44F9-8B97-A8DE0B06AA58}"/>
    <cellStyle name="Normal 10 9 3 3 2 2 2" xfId="45695" xr:uid="{D3D41579-AE80-4157-BEFD-64112C10DB12}"/>
    <cellStyle name="Normal 10 9 3 3 2 3" xfId="38110" xr:uid="{3C84EF0E-72A9-41B5-9212-B7AB0312B14A}"/>
    <cellStyle name="Normal 10 9 3 3 3" xfId="17988" xr:uid="{04998907-50F3-4DCD-AE3B-4A542B4C6630}"/>
    <cellStyle name="Normal 10 9 3 3 3 2" xfId="45694" xr:uid="{3DACE2A2-47C0-4FE5-A7E8-0DA757BCB7B4}"/>
    <cellStyle name="Normal 10 9 3 3 4" xfId="31524" xr:uid="{08C49A27-E5DB-4023-9BA1-1C2BE81B9BB4}"/>
    <cellStyle name="Normal 10 9 3 4" xfId="6403" xr:uid="{2A3C930C-CD22-4205-8FDF-598E1A1A900F}"/>
    <cellStyle name="Normal 10 9 3 4 2" xfId="13036" xr:uid="{A1ABCBA3-93E1-4E37-833C-9B3F1F13F6ED}"/>
    <cellStyle name="Normal 10 9 3 4 2 2" xfId="17991" xr:uid="{F111D35B-9F01-48D8-8CD7-2023B36A714D}"/>
    <cellStyle name="Normal 10 9 3 4 2 2 2" xfId="45697" xr:uid="{F1B915A5-94A9-4E1A-9BFC-73B1372C9731}"/>
    <cellStyle name="Normal 10 9 3 4 2 3" xfId="40742" xr:uid="{2DE394D0-5708-4E6A-839A-00746A969096}"/>
    <cellStyle name="Normal 10 9 3 4 3" xfId="17990" xr:uid="{35FCE523-8D15-4C68-9C17-5396219E666E}"/>
    <cellStyle name="Normal 10 9 3 4 3 2" xfId="45696" xr:uid="{0BFC4C4E-8410-4F6F-AE03-B677B641ED4D}"/>
    <cellStyle name="Normal 10 9 3 4 4" xfId="34156" xr:uid="{BCBBFEC7-C066-4300-8498-E7094433DAA6}"/>
    <cellStyle name="Normal 10 9 3 5" xfId="7770" xr:uid="{C0048C28-24AD-4B53-BD29-A3C1CFB13BDB}"/>
    <cellStyle name="Normal 10 9 3 5 2" xfId="17992" xr:uid="{F6C97BB6-2067-477D-9A1C-087023FE9C9B}"/>
    <cellStyle name="Normal 10 9 3 5 2 2" xfId="45698" xr:uid="{4C081A96-0B9C-4E6D-B084-29DAED6C3931}"/>
    <cellStyle name="Normal 10 9 3 5 3" xfId="35476" xr:uid="{EF840E06-252C-4D3E-8D53-160897D619D3}"/>
    <cellStyle name="Normal 10 9 3 6" xfId="17983" xr:uid="{84E7D895-A0CA-429D-95A3-7561CC4E0A27}"/>
    <cellStyle name="Normal 10 9 3 6 2" xfId="45689" xr:uid="{59F96935-FFFA-423A-8F7E-6207C5E6A9A7}"/>
    <cellStyle name="Normal 10 9 3 7" xfId="27569" xr:uid="{5BEB4417-E75A-4B59-A684-2294DDDF915A}"/>
    <cellStyle name="Normal 10 9 3 7 2" xfId="55227" xr:uid="{AC60F785-83AC-44A2-A1E2-8901F9EC3306}"/>
    <cellStyle name="Normal 10 9 3 8" xfId="28890" xr:uid="{CCD081CE-4D8A-4603-9232-C4DD850E8CC0}"/>
    <cellStyle name="Normal 10 9 4" xfId="1952" xr:uid="{6211172F-862D-47C2-9B01-B0BF64D4BD47}"/>
    <cellStyle name="Normal 10 9 4 2" xfId="4608" xr:uid="{C9453F3E-A835-40BA-960A-ADD7E270DF76}"/>
    <cellStyle name="Normal 10 9 4 2 2" xfId="11259" xr:uid="{22D00170-7BE0-4D42-A1F6-F8C0CB1F6130}"/>
    <cellStyle name="Normal 10 9 4 2 2 2" xfId="17995" xr:uid="{43D44F4F-3507-43F0-A891-7357861F142B}"/>
    <cellStyle name="Normal 10 9 4 2 2 2 2" xfId="45701" xr:uid="{940EBFD7-A495-49FB-9A78-FFF1DE8AD0D6}"/>
    <cellStyle name="Normal 10 9 4 2 2 3" xfId="38965" xr:uid="{B096B60D-35BF-4C62-8557-F021603605E4}"/>
    <cellStyle name="Normal 10 9 4 2 3" xfId="17994" xr:uid="{AD88F732-CC14-431E-9BB6-4852C7E7E0E2}"/>
    <cellStyle name="Normal 10 9 4 2 3 2" xfId="45700" xr:uid="{F03AB0A4-DB81-4105-8305-20957786D23C}"/>
    <cellStyle name="Normal 10 9 4 2 4" xfId="32379" xr:uid="{2F01D837-B453-4C9D-AD43-0EB236F81675}"/>
    <cellStyle name="Normal 10 9 4 3" xfId="8625" xr:uid="{C98CC17F-082E-42CE-B02E-63BDB385CECB}"/>
    <cellStyle name="Normal 10 9 4 3 2" xfId="17996" xr:uid="{926BBA60-B935-47D1-A5F5-8C04AA4050D8}"/>
    <cellStyle name="Normal 10 9 4 3 2 2" xfId="45702" xr:uid="{DAFF4B2F-760B-40DD-8276-EC6AB6CA0958}"/>
    <cellStyle name="Normal 10 9 4 3 3" xfId="36331" xr:uid="{1CA74159-5C03-4733-9DAC-A7AA15CD2616}"/>
    <cellStyle name="Normal 10 9 4 4" xfId="17993" xr:uid="{780FE883-3E71-499E-A33A-4DE1FCFE352C}"/>
    <cellStyle name="Normal 10 9 4 4 2" xfId="45699" xr:uid="{2D4073BB-2DD9-4DB7-BA9A-9602E3C323B6}"/>
    <cellStyle name="Normal 10 9 4 5" xfId="29745" xr:uid="{C4B025B9-3512-411A-A1D3-BD1D3C6E9397}"/>
    <cellStyle name="Normal 10 9 5" xfId="3096" xr:uid="{C7D7A8A3-2C8A-4B22-ADDE-470A3E00E66D}"/>
    <cellStyle name="Normal 10 9 5 2" xfId="9748" xr:uid="{37736507-12F9-466E-B45E-8AAECBD869D6}"/>
    <cellStyle name="Normal 10 9 5 2 2" xfId="17998" xr:uid="{02417002-94CF-4287-9E80-D3C8BEF6C8AE}"/>
    <cellStyle name="Normal 10 9 5 2 2 2" xfId="45704" xr:uid="{3DF1C9B4-A821-4159-8719-479E4C688C27}"/>
    <cellStyle name="Normal 10 9 5 2 3" xfId="37454" xr:uid="{B3CD33E2-A812-4137-8CC5-A5595BA3559E}"/>
    <cellStyle name="Normal 10 9 5 3" xfId="17997" xr:uid="{7BEB8393-2925-4C42-9C0E-08E6B1DFD771}"/>
    <cellStyle name="Normal 10 9 5 3 2" xfId="45703" xr:uid="{DB6C6300-F2F4-4F0E-9724-56ECF5E1BC5B}"/>
    <cellStyle name="Normal 10 9 5 4" xfId="30868" xr:uid="{4582BD02-F9D5-4BE7-9262-E4E8BD62C0F2}"/>
    <cellStyle name="Normal 10 9 6" xfId="5735" xr:uid="{744438A0-2F2B-41D8-925A-269919CE3487}"/>
    <cellStyle name="Normal 10 9 6 2" xfId="12368" xr:uid="{F209FA57-6F44-40CE-B03F-9C975EC92E1D}"/>
    <cellStyle name="Normal 10 9 6 2 2" xfId="18000" xr:uid="{48A1CE20-6EC2-4EED-93D0-29D71E5DD6D6}"/>
    <cellStyle name="Normal 10 9 6 2 2 2" xfId="45706" xr:uid="{CDB3D73A-7E38-47B1-95A1-8DBAD500EE07}"/>
    <cellStyle name="Normal 10 9 6 2 3" xfId="40074" xr:uid="{5652D722-C529-42A5-8CD2-2402F0C207FF}"/>
    <cellStyle name="Normal 10 9 6 3" xfId="17999" xr:uid="{BF828D57-CC2A-471D-A235-292C374A4199}"/>
    <cellStyle name="Normal 10 9 6 3 2" xfId="45705" xr:uid="{D5B6652A-DAF5-4884-AC67-36087AF72A89}"/>
    <cellStyle name="Normal 10 9 6 4" xfId="33488" xr:uid="{C57F282D-5C69-43D8-9003-C15337973CC1}"/>
    <cellStyle name="Normal 10 9 7" xfId="7114" xr:uid="{6EF85286-3E2D-4FE5-B31C-AD54E3AF73F4}"/>
    <cellStyle name="Normal 10 9 7 2" xfId="18001" xr:uid="{7FCFFAE5-C197-4337-87BA-BBA5F683CB55}"/>
    <cellStyle name="Normal 10 9 7 2 2" xfId="45707" xr:uid="{E953F432-2EA6-4F67-B312-744F4C1E49E9}"/>
    <cellStyle name="Normal 10 9 7 3" xfId="34820" xr:uid="{C3C59DAB-1CA6-4F13-BE42-EB714C357F0D}"/>
    <cellStyle name="Normal 10 9 8" xfId="17962" xr:uid="{629725B4-B7A8-405D-9FF7-07A9E0BCFB0E}"/>
    <cellStyle name="Normal 10 9 8 2" xfId="45668" xr:uid="{9BD393C1-2246-4274-BE8E-5990F919A852}"/>
    <cellStyle name="Normal 10 9 9" xfId="26902" xr:uid="{7E948491-4137-4E22-892F-15C838C9D6F7}"/>
    <cellStyle name="Normal 10 9 9 2" xfId="54560" xr:uid="{3027DA86-4FCB-4429-92E5-074E5C8A8CA5}"/>
    <cellStyle name="Normal 11" xfId="39" xr:uid="{6B0397FD-9D91-44B6-AF88-0A7CDD37BAD8}"/>
    <cellStyle name="Normal 11 10" xfId="348" xr:uid="{56F5295A-84A5-4FCB-B54B-AAA15B7CC6E1}"/>
    <cellStyle name="Normal 11 10 10" xfId="28264" xr:uid="{38DB56C5-D9C5-4D16-BE53-1F99C9EA6DC2}"/>
    <cellStyle name="Normal 11 10 2" xfId="787" xr:uid="{23086E2B-9707-49CD-AE15-A48F20BCB36F}"/>
    <cellStyle name="Normal 11 10 2 2" xfId="1453" xr:uid="{DDE2064B-00B4-411A-A04E-F3A36ECB5497}"/>
    <cellStyle name="Normal 11 10 2 2 2" xfId="1959" xr:uid="{3EC25032-8045-4105-BBE7-954607400F03}"/>
    <cellStyle name="Normal 11 10 2 2 2 2" xfId="4615" xr:uid="{6DADDFEB-88D1-4F87-84A8-11F3FE1515AE}"/>
    <cellStyle name="Normal 11 10 2 2 2 2 2" xfId="11266" xr:uid="{0107832C-AF99-4163-923E-8CC0498A7FC6}"/>
    <cellStyle name="Normal 11 10 2 2 2 2 2 2" xfId="18008" xr:uid="{3B448A4D-F469-44E6-B585-94A085ACAF4E}"/>
    <cellStyle name="Normal 11 10 2 2 2 2 2 2 2" xfId="45714" xr:uid="{B44949E8-299C-4E94-BACE-1FBF2D5FC734}"/>
    <cellStyle name="Normal 11 10 2 2 2 2 2 3" xfId="38972" xr:uid="{E894413A-B0C6-4C71-BD5E-B39ECD79AEF9}"/>
    <cellStyle name="Normal 11 10 2 2 2 2 3" xfId="18007" xr:uid="{8AB1EF7D-5B89-459C-B847-8472B38E9D57}"/>
    <cellStyle name="Normal 11 10 2 2 2 2 3 2" xfId="45713" xr:uid="{33752EB3-B5A8-4DE8-9732-A267C23915F3}"/>
    <cellStyle name="Normal 11 10 2 2 2 2 4" xfId="32386" xr:uid="{D25634AB-9BEE-4FED-8421-C7CF4BA7FB14}"/>
    <cellStyle name="Normal 11 10 2 2 2 3" xfId="8632" xr:uid="{ACE0D9EF-EB4B-42AE-97C0-28598CD93FE3}"/>
    <cellStyle name="Normal 11 10 2 2 2 3 2" xfId="18009" xr:uid="{580DA529-49BA-48C6-9483-4ECEA4944C3C}"/>
    <cellStyle name="Normal 11 10 2 2 2 3 2 2" xfId="45715" xr:uid="{97B23E4B-E752-4834-A06E-77B3A1D33473}"/>
    <cellStyle name="Normal 11 10 2 2 2 3 3" xfId="36338" xr:uid="{6E9A4817-2186-4543-8E77-FDA2739D8514}"/>
    <cellStyle name="Normal 11 10 2 2 2 4" xfId="18006" xr:uid="{E9550307-214A-4A64-8E92-CF5B1FF755A4}"/>
    <cellStyle name="Normal 11 10 2 2 2 4 2" xfId="45712" xr:uid="{97E8F43F-DB2F-4BB1-A5F8-B19A7220E340}"/>
    <cellStyle name="Normal 11 10 2 2 2 5" xfId="29752" xr:uid="{DDD1DB22-E263-43C7-921E-72367F784C51}"/>
    <cellStyle name="Normal 11 10 2 2 3" xfId="4118" xr:uid="{8514D571-A68F-4C8F-A04B-3C88E2BEE445}"/>
    <cellStyle name="Normal 11 10 2 2 3 2" xfId="10769" xr:uid="{9AA9798A-40F6-4FCF-90A1-799CE09986B3}"/>
    <cellStyle name="Normal 11 10 2 2 3 2 2" xfId="18011" xr:uid="{B72D908B-62A1-417C-9019-3FD318151B8D}"/>
    <cellStyle name="Normal 11 10 2 2 3 2 2 2" xfId="45717" xr:uid="{BC205650-598A-4E9B-8C7A-21238BE80EE6}"/>
    <cellStyle name="Normal 11 10 2 2 3 2 3" xfId="38475" xr:uid="{D8AC35B8-2E22-47C2-9AA7-4B5E79F18BB6}"/>
    <cellStyle name="Normal 11 10 2 2 3 3" xfId="18010" xr:uid="{D611CD4B-4250-4C88-B912-C88B5E16BF27}"/>
    <cellStyle name="Normal 11 10 2 2 3 3 2" xfId="45716" xr:uid="{4DFE811D-B408-4E17-95C8-F0D06E310F24}"/>
    <cellStyle name="Normal 11 10 2 2 3 4" xfId="31889" xr:uid="{D39E4D1A-A07A-4C0D-B6D6-898F910ED587}"/>
    <cellStyle name="Normal 11 10 2 2 4" xfId="6768" xr:uid="{C6F1B3DE-4BA3-4ADD-BE69-9F10691933D3}"/>
    <cellStyle name="Normal 11 10 2 2 4 2" xfId="13401" xr:uid="{026C466A-75AB-42C1-8F9A-F2A310D1C0B5}"/>
    <cellStyle name="Normal 11 10 2 2 4 2 2" xfId="18013" xr:uid="{AA3C14C3-075B-499B-9D4F-2ABC147C9D65}"/>
    <cellStyle name="Normal 11 10 2 2 4 2 2 2" xfId="45719" xr:uid="{1FCBE3C2-85C4-4AA7-ABEE-205058399228}"/>
    <cellStyle name="Normal 11 10 2 2 4 2 3" xfId="41107" xr:uid="{F634F727-846E-4E19-92D6-1E050A7F066E}"/>
    <cellStyle name="Normal 11 10 2 2 4 3" xfId="18012" xr:uid="{E394327A-423A-4D3A-990B-730D1F5C1850}"/>
    <cellStyle name="Normal 11 10 2 2 4 3 2" xfId="45718" xr:uid="{E2369518-7C19-4362-A565-31D3CDA2102E}"/>
    <cellStyle name="Normal 11 10 2 2 4 4" xfId="34521" xr:uid="{D3BD908B-B459-400A-A9AE-7770CCDD451C}"/>
    <cellStyle name="Normal 11 10 2 2 5" xfId="8135" xr:uid="{12B41DC7-2226-4BE2-B892-F98DB8861C10}"/>
    <cellStyle name="Normal 11 10 2 2 5 2" xfId="18014" xr:uid="{C4135FCE-DDD5-4150-893E-7605EB6226EB}"/>
    <cellStyle name="Normal 11 10 2 2 5 2 2" xfId="45720" xr:uid="{529C5AF3-174F-405A-BDA7-D468533870A0}"/>
    <cellStyle name="Normal 11 10 2 2 5 3" xfId="35841" xr:uid="{DD0EF803-60BC-4A6A-8A49-DAA9F1D8B868}"/>
    <cellStyle name="Normal 11 10 2 2 6" xfId="18005" xr:uid="{AD1DDD79-0B3C-47EA-86DB-EC1C97325D1E}"/>
    <cellStyle name="Normal 11 10 2 2 6 2" xfId="45711" xr:uid="{3D4A4EA8-1C7C-402D-8EC8-40584AB2624C}"/>
    <cellStyle name="Normal 11 10 2 2 7" xfId="27934" xr:uid="{5542898D-A752-40EB-888A-DC2E1DC997D3}"/>
    <cellStyle name="Normal 11 10 2 2 7 2" xfId="55592" xr:uid="{1BB395A3-BA16-46C6-80AC-A444F861DE8A}"/>
    <cellStyle name="Normal 11 10 2 2 8" xfId="29255" xr:uid="{46FF3A8C-8C54-47DF-BDAF-46CC0881F509}"/>
    <cellStyle name="Normal 11 10 2 3" xfId="1958" xr:uid="{92E6FE4D-3EE0-4DAD-86FE-B076B33CF765}"/>
    <cellStyle name="Normal 11 10 2 3 2" xfId="4614" xr:uid="{20783049-8A11-4FB7-AB90-4AB2F85AD317}"/>
    <cellStyle name="Normal 11 10 2 3 2 2" xfId="11265" xr:uid="{14EF232E-613C-4CE8-8E0F-AC96B2B18DF2}"/>
    <cellStyle name="Normal 11 10 2 3 2 2 2" xfId="18017" xr:uid="{78E2D860-31C5-4617-A276-CC26BCF82E33}"/>
    <cellStyle name="Normal 11 10 2 3 2 2 2 2" xfId="45723" xr:uid="{ABBFD6B0-4837-4BE5-964E-75E7590FDD70}"/>
    <cellStyle name="Normal 11 10 2 3 2 2 3" xfId="38971" xr:uid="{9FAEE4E5-0888-4496-953A-0EC8E30AB267}"/>
    <cellStyle name="Normal 11 10 2 3 2 3" xfId="18016" xr:uid="{FDDF765C-D69F-411F-B84A-3E7CC43B7049}"/>
    <cellStyle name="Normal 11 10 2 3 2 3 2" xfId="45722" xr:uid="{52F0D2DE-2B3F-4F10-B3C4-D00717452F77}"/>
    <cellStyle name="Normal 11 10 2 3 2 4" xfId="32385" xr:uid="{E494BB5B-C03B-4F27-B74E-17284FF008AE}"/>
    <cellStyle name="Normal 11 10 2 3 3" xfId="8631" xr:uid="{B927DCE8-A2FA-49AB-AB59-00937E14B42C}"/>
    <cellStyle name="Normal 11 10 2 3 3 2" xfId="18018" xr:uid="{8710B754-C822-4E9F-9072-85AD7B61E0FA}"/>
    <cellStyle name="Normal 11 10 2 3 3 2 2" xfId="45724" xr:uid="{1F985FC1-00D9-4BB7-B236-36F9A3DBA288}"/>
    <cellStyle name="Normal 11 10 2 3 3 3" xfId="36337" xr:uid="{C100D54D-BCC4-4916-A633-241AA4C7834E}"/>
    <cellStyle name="Normal 11 10 2 3 4" xfId="18015" xr:uid="{E37292D2-AF96-4786-A0AB-4C598CBAD395}"/>
    <cellStyle name="Normal 11 10 2 3 4 2" xfId="45721" xr:uid="{317A7689-5CAD-4354-A2CF-EBDEE045F6BF}"/>
    <cellStyle name="Normal 11 10 2 3 5" xfId="29751" xr:uid="{C79C8ACF-85E3-4564-8241-8B6A5E27B80A}"/>
    <cellStyle name="Normal 11 10 2 4" xfId="3462" xr:uid="{21C05DEE-5003-4710-A052-2C4119B4D594}"/>
    <cellStyle name="Normal 11 10 2 4 2" xfId="10113" xr:uid="{94F71DC4-5586-4624-B458-B7ED281753F5}"/>
    <cellStyle name="Normal 11 10 2 4 2 2" xfId="18020" xr:uid="{37FD3BAD-2D21-443C-82F0-273923245D15}"/>
    <cellStyle name="Normal 11 10 2 4 2 2 2" xfId="45726" xr:uid="{9C0A359A-41FC-4023-AFC0-DE5E1711AF15}"/>
    <cellStyle name="Normal 11 10 2 4 2 3" xfId="37819" xr:uid="{D065BBD4-12A5-49B7-A534-3499881E0CE7}"/>
    <cellStyle name="Normal 11 10 2 4 3" xfId="18019" xr:uid="{EBC4BAA5-0093-42A4-957A-92BF06A31ECC}"/>
    <cellStyle name="Normal 11 10 2 4 3 2" xfId="45725" xr:uid="{DFF2556D-FBDB-47C9-9755-F5F47AD9DA99}"/>
    <cellStyle name="Normal 11 10 2 4 4" xfId="31233" xr:uid="{FFF229AD-59D9-4DDC-9A8A-2BE8C820C0CE}"/>
    <cellStyle name="Normal 11 10 2 5" xfId="6112" xr:uid="{D6660289-16D4-49E4-B5D7-8699C9E607B7}"/>
    <cellStyle name="Normal 11 10 2 5 2" xfId="12745" xr:uid="{4F9AD661-E107-47FE-94EE-91092AE47C86}"/>
    <cellStyle name="Normal 11 10 2 5 2 2" xfId="18022" xr:uid="{9A5BC077-4EDB-421E-9BBC-8A9B0B853D89}"/>
    <cellStyle name="Normal 11 10 2 5 2 2 2" xfId="45728" xr:uid="{8CEB099A-2390-48ED-8E94-3E3425E7B853}"/>
    <cellStyle name="Normal 11 10 2 5 2 3" xfId="40451" xr:uid="{1735C040-7591-4162-B18D-F87D47D53B4E}"/>
    <cellStyle name="Normal 11 10 2 5 3" xfId="18021" xr:uid="{FF45727F-3D1F-41F8-BBD5-A2FEA5E99F2D}"/>
    <cellStyle name="Normal 11 10 2 5 3 2" xfId="45727" xr:uid="{927995A2-1840-41D9-A060-D8321C49C197}"/>
    <cellStyle name="Normal 11 10 2 5 4" xfId="33865" xr:uid="{F2DC8F31-207D-4F4F-8FD4-11519172D255}"/>
    <cellStyle name="Normal 11 10 2 6" xfId="7479" xr:uid="{635BF2D1-CB29-4669-9D01-937E093CF497}"/>
    <cellStyle name="Normal 11 10 2 6 2" xfId="18023" xr:uid="{D15315A8-86FC-4803-B87A-6F9ADF4C46C7}"/>
    <cellStyle name="Normal 11 10 2 6 2 2" xfId="45729" xr:uid="{BD124562-BE3A-46DC-80CE-67BBBD5CFB00}"/>
    <cellStyle name="Normal 11 10 2 6 3" xfId="35185" xr:uid="{E9335C15-6139-4A4D-B39A-F22A4BA9500D}"/>
    <cellStyle name="Normal 11 10 2 7" xfId="18004" xr:uid="{D8A7AF2F-308C-4346-838C-F9BC4EDFC008}"/>
    <cellStyle name="Normal 11 10 2 7 2" xfId="45710" xr:uid="{8178A36C-1662-42DD-8C06-D1AE15BC3B5F}"/>
    <cellStyle name="Normal 11 10 2 8" xfId="27278" xr:uid="{667DCB24-EA9E-4347-A2F6-D6CB34C07DB1}"/>
    <cellStyle name="Normal 11 10 2 8 2" xfId="54936" xr:uid="{B68CAF22-2696-48F6-93F3-BC42BD298D31}"/>
    <cellStyle name="Normal 11 10 2 9" xfId="28599" xr:uid="{8E7C03E0-1937-49AD-AE39-E4F8D8D7E8CF}"/>
    <cellStyle name="Normal 11 10 3" xfId="1118" xr:uid="{DF54C3A0-FA38-4A0C-803C-87D865DACEAB}"/>
    <cellStyle name="Normal 11 10 3 2" xfId="1960" xr:uid="{6A2783CF-1C38-4AD8-B19E-A90E7BF5C6EC}"/>
    <cellStyle name="Normal 11 10 3 2 2" xfId="4616" xr:uid="{907524E4-0F33-46EC-A855-55B863A266FA}"/>
    <cellStyle name="Normal 11 10 3 2 2 2" xfId="11267" xr:uid="{D29D816C-DF63-4AC0-A313-AABE28CDEB24}"/>
    <cellStyle name="Normal 11 10 3 2 2 2 2" xfId="18027" xr:uid="{DBC53B7A-F41F-456C-B369-659EA03C4D40}"/>
    <cellStyle name="Normal 11 10 3 2 2 2 2 2" xfId="45733" xr:uid="{A86B7CFB-F98E-4055-8AAB-D59F50A25163}"/>
    <cellStyle name="Normal 11 10 3 2 2 2 3" xfId="38973" xr:uid="{711D9E48-BD23-43EB-A661-F94D03399A28}"/>
    <cellStyle name="Normal 11 10 3 2 2 3" xfId="18026" xr:uid="{D603FAD9-1434-4A95-A91F-1100839ADF5B}"/>
    <cellStyle name="Normal 11 10 3 2 2 3 2" xfId="45732" xr:uid="{9DC8FBBC-70EF-4506-A4F8-CF4ABF9B89AA}"/>
    <cellStyle name="Normal 11 10 3 2 2 4" xfId="32387" xr:uid="{B0119BA4-C454-4C0C-9ED6-4563267AC8CF}"/>
    <cellStyle name="Normal 11 10 3 2 3" xfId="8633" xr:uid="{601D9160-D8AD-4ACE-9B63-438044F96F4E}"/>
    <cellStyle name="Normal 11 10 3 2 3 2" xfId="18028" xr:uid="{E356755D-B44B-495A-A3B0-9B8DC6490D39}"/>
    <cellStyle name="Normal 11 10 3 2 3 2 2" xfId="45734" xr:uid="{B2D0B6A1-8A03-48EA-B1DF-CBF3C217A6B6}"/>
    <cellStyle name="Normal 11 10 3 2 3 3" xfId="36339" xr:uid="{A11553A0-C62E-4781-94CC-168EECE087C9}"/>
    <cellStyle name="Normal 11 10 3 2 4" xfId="18025" xr:uid="{17018BEA-FC47-4652-826A-B1D3B77B56AF}"/>
    <cellStyle name="Normal 11 10 3 2 4 2" xfId="45731" xr:uid="{625B36E9-2AB7-4BCD-85FA-DC1FACC3A1AA}"/>
    <cellStyle name="Normal 11 10 3 2 5" xfId="29753" xr:uid="{DC35C3CF-6AF2-4D83-8C6A-D853CD86A859}"/>
    <cellStyle name="Normal 11 10 3 3" xfId="3783" xr:uid="{149E8316-F5B0-4A15-9F4B-357011D92486}"/>
    <cellStyle name="Normal 11 10 3 3 2" xfId="10434" xr:uid="{F929072A-A9BE-46FF-AD63-186BF87EE481}"/>
    <cellStyle name="Normal 11 10 3 3 2 2" xfId="18030" xr:uid="{7B845E63-A6C9-449F-A475-920BC6C885AA}"/>
    <cellStyle name="Normal 11 10 3 3 2 2 2" xfId="45736" xr:uid="{09363293-F104-4E75-AD3A-732161C33327}"/>
    <cellStyle name="Normal 11 10 3 3 2 3" xfId="38140" xr:uid="{B975640D-CD5F-4054-BBE9-C377B916C18A}"/>
    <cellStyle name="Normal 11 10 3 3 3" xfId="18029" xr:uid="{4F67842C-8E15-4527-A62F-2B5DBE10CCD0}"/>
    <cellStyle name="Normal 11 10 3 3 3 2" xfId="45735" xr:uid="{AF8A7D29-11A4-4369-A69C-4DF9B90065AF}"/>
    <cellStyle name="Normal 11 10 3 3 4" xfId="31554" xr:uid="{577EC800-AE44-4818-BF77-2A89DDA63C0A}"/>
    <cellStyle name="Normal 11 10 3 4" xfId="6433" xr:uid="{FC071287-DB7F-458A-997F-8103EF565A78}"/>
    <cellStyle name="Normal 11 10 3 4 2" xfId="13066" xr:uid="{53F0B032-8944-4AB5-8294-40463809519D}"/>
    <cellStyle name="Normal 11 10 3 4 2 2" xfId="18032" xr:uid="{ED43ED72-BE95-4469-A55B-AFA1EC48E0F5}"/>
    <cellStyle name="Normal 11 10 3 4 2 2 2" xfId="45738" xr:uid="{C4B595D0-12CD-488E-BE27-322EB30D9841}"/>
    <cellStyle name="Normal 11 10 3 4 2 3" xfId="40772" xr:uid="{BDEFCD6A-B169-4117-B6E9-5EAB938018B1}"/>
    <cellStyle name="Normal 11 10 3 4 3" xfId="18031" xr:uid="{D92BD905-F8A1-43D8-855E-F072D7C0439D}"/>
    <cellStyle name="Normal 11 10 3 4 3 2" xfId="45737" xr:uid="{2172D298-1396-4D2F-A9F3-99FA039009AF}"/>
    <cellStyle name="Normal 11 10 3 4 4" xfId="34186" xr:uid="{FAA4EEDC-90F1-420B-8F21-095675C63A13}"/>
    <cellStyle name="Normal 11 10 3 5" xfId="7800" xr:uid="{49562BC9-337D-4F19-80DC-1992D3FCEA0C}"/>
    <cellStyle name="Normal 11 10 3 5 2" xfId="18033" xr:uid="{D41DAB0D-92E4-448B-AF90-818E4E59391B}"/>
    <cellStyle name="Normal 11 10 3 5 2 2" xfId="45739" xr:uid="{BB898406-7369-458B-8A7F-157FF5BE7F5C}"/>
    <cellStyle name="Normal 11 10 3 5 3" xfId="35506" xr:uid="{67E9E1CE-605D-47C8-BC4A-7B1CCA5EDD9C}"/>
    <cellStyle name="Normal 11 10 3 6" xfId="18024" xr:uid="{70BE834E-C36C-412C-8682-4D69FECE73D9}"/>
    <cellStyle name="Normal 11 10 3 6 2" xfId="45730" xr:uid="{AF86D8CE-6980-4D24-9360-F8C31A7BBA83}"/>
    <cellStyle name="Normal 11 10 3 7" xfId="27599" xr:uid="{A1BB286A-C2D5-46D2-A03E-254A91823AE7}"/>
    <cellStyle name="Normal 11 10 3 7 2" xfId="55257" xr:uid="{DFD538CB-707B-4271-A9EE-C793E9AF6FFA}"/>
    <cellStyle name="Normal 11 10 3 8" xfId="28920" xr:uid="{3B98A0D8-F86A-4E99-9DE1-CB569FA3EFCC}"/>
    <cellStyle name="Normal 11 10 4" xfId="1957" xr:uid="{AA976524-6C16-468A-A612-86684E60A29C}"/>
    <cellStyle name="Normal 11 10 4 2" xfId="4613" xr:uid="{6842F3A1-C19D-4AE8-A433-262E15E13F5D}"/>
    <cellStyle name="Normal 11 10 4 2 2" xfId="11264" xr:uid="{CB501360-E360-4763-BAAF-22952DFE32FD}"/>
    <cellStyle name="Normal 11 10 4 2 2 2" xfId="18036" xr:uid="{E496D684-4525-4A3B-A537-3BD8E7B72BA9}"/>
    <cellStyle name="Normal 11 10 4 2 2 2 2" xfId="45742" xr:uid="{D52EF009-2B9F-4435-925F-513C30766528}"/>
    <cellStyle name="Normal 11 10 4 2 2 3" xfId="38970" xr:uid="{3A3D4D52-3B0E-4075-924F-F4DCFAB86CA5}"/>
    <cellStyle name="Normal 11 10 4 2 3" xfId="18035" xr:uid="{31191FA9-4D87-40F9-998B-98DF7E15650D}"/>
    <cellStyle name="Normal 11 10 4 2 3 2" xfId="45741" xr:uid="{0A6E6D44-A3D9-4406-A1EE-88A090402807}"/>
    <cellStyle name="Normal 11 10 4 2 4" xfId="32384" xr:uid="{C370DE56-8100-4590-9695-9120569D3232}"/>
    <cellStyle name="Normal 11 10 4 3" xfId="8630" xr:uid="{775B67BE-F5FB-4A2C-BBB3-2B2855C7A681}"/>
    <cellStyle name="Normal 11 10 4 3 2" xfId="18037" xr:uid="{795C6FEB-B0AF-4D18-BF68-167E4E89BFAB}"/>
    <cellStyle name="Normal 11 10 4 3 2 2" xfId="45743" xr:uid="{C8767044-27EF-4A0A-8709-01BAE799A19F}"/>
    <cellStyle name="Normal 11 10 4 3 3" xfId="36336" xr:uid="{DB648E61-CA16-4DC6-8B8E-268D7B7D0D34}"/>
    <cellStyle name="Normal 11 10 4 4" xfId="18034" xr:uid="{0014FB06-6EF9-4548-9511-5920B17BF9F5}"/>
    <cellStyle name="Normal 11 10 4 4 2" xfId="45740" xr:uid="{361F3778-0D73-41C8-8E64-19A3D68C4614}"/>
    <cellStyle name="Normal 11 10 4 5" xfId="29750" xr:uid="{5259CACA-1730-4E65-97C0-ACBE13AB3331}"/>
    <cellStyle name="Normal 11 10 5" xfId="3127" xr:uid="{74012418-9F6C-4CF1-B88F-37E3F3F38E4C}"/>
    <cellStyle name="Normal 11 10 5 2" xfId="9778" xr:uid="{7C014471-4342-46E4-BDAE-C75383CAEC3D}"/>
    <cellStyle name="Normal 11 10 5 2 2" xfId="18039" xr:uid="{60256964-0EBC-41EB-B114-8BBAE0E70C5D}"/>
    <cellStyle name="Normal 11 10 5 2 2 2" xfId="45745" xr:uid="{8A7703B7-7FEB-4AB2-AC69-7E4AEF7BC8CF}"/>
    <cellStyle name="Normal 11 10 5 2 3" xfId="37484" xr:uid="{F1CC3C18-8D0A-4F87-89D0-A7FF2FEA488B}"/>
    <cellStyle name="Normal 11 10 5 3" xfId="18038" xr:uid="{0D0CF700-DC53-4221-B081-FCA542660D68}"/>
    <cellStyle name="Normal 11 10 5 3 2" xfId="45744" xr:uid="{6997CD42-7945-4D93-96AD-BA9504C9C556}"/>
    <cellStyle name="Normal 11 10 5 4" xfId="30898" xr:uid="{74E39BB0-8370-48A4-9BE2-CFC00345FAFC}"/>
    <cellStyle name="Normal 11 10 6" xfId="5765" xr:uid="{DC9114C8-C88F-48C3-9509-03692477BB55}"/>
    <cellStyle name="Normal 11 10 6 2" xfId="12398" xr:uid="{DC1173F1-7FCF-4DEA-9CEF-E16F9E577DBF}"/>
    <cellStyle name="Normal 11 10 6 2 2" xfId="18041" xr:uid="{94268318-2456-46B5-8B7D-D1964301E4A7}"/>
    <cellStyle name="Normal 11 10 6 2 2 2" xfId="45747" xr:uid="{28348C17-DAEB-4690-A86A-0F18B08CE0F2}"/>
    <cellStyle name="Normal 11 10 6 2 3" xfId="40104" xr:uid="{110CD05A-006D-4D0A-B300-A79639866628}"/>
    <cellStyle name="Normal 11 10 6 3" xfId="18040" xr:uid="{86FFE530-C194-412F-B1EB-E069270EC996}"/>
    <cellStyle name="Normal 11 10 6 3 2" xfId="45746" xr:uid="{749896EC-25CD-435F-A1D5-0D652CE341ED}"/>
    <cellStyle name="Normal 11 10 6 4" xfId="33518" xr:uid="{F2886CDE-CA0C-4934-96CF-CE2B434222B7}"/>
    <cellStyle name="Normal 11 10 7" xfId="7144" xr:uid="{9CCD45DC-4450-4C8D-B190-FA3F0E75E2B3}"/>
    <cellStyle name="Normal 11 10 7 2" xfId="18042" xr:uid="{1436E5BA-D7E9-4FDF-A21B-A1CE0BFE3A73}"/>
    <cellStyle name="Normal 11 10 7 2 2" xfId="45748" xr:uid="{F1CAAE61-331A-4D1F-A471-AB5B46D7450D}"/>
    <cellStyle name="Normal 11 10 7 3" xfId="34850" xr:uid="{0AF4E721-E4B5-4FD4-A89D-E0D7B6EC10BF}"/>
    <cellStyle name="Normal 11 10 8" xfId="18003" xr:uid="{AE823606-5383-48FD-80F6-5D9832F52BC4}"/>
    <cellStyle name="Normal 11 10 8 2" xfId="45709" xr:uid="{4FDF2EB2-DCB1-4F64-B4BD-0867511AA182}"/>
    <cellStyle name="Normal 11 10 9" xfId="26932" xr:uid="{3BE36B96-180A-47FC-9DCD-EA610944619C}"/>
    <cellStyle name="Normal 11 10 9 2" xfId="54590" xr:uid="{24B18339-6F45-4D9C-BC97-929F6ED6DD45}"/>
    <cellStyle name="Normal 11 11" xfId="527" xr:uid="{5E9C4BA1-8442-4E60-8645-54944DAF6EDF}"/>
    <cellStyle name="Normal 11 11 2" xfId="1193" xr:uid="{6C6ED460-376D-46F4-920E-10E70B7772A9}"/>
    <cellStyle name="Normal 11 11 2 2" xfId="1962" xr:uid="{0F05DBCC-FAD8-4533-AC6E-FEE23D06EF67}"/>
    <cellStyle name="Normal 11 11 2 2 2" xfId="4618" xr:uid="{BC1B482D-7E5A-46A1-B39E-7903F0B993D3}"/>
    <cellStyle name="Normal 11 11 2 2 2 2" xfId="11269" xr:uid="{49CF8EE1-EB80-4CC1-A775-C226FA1CA296}"/>
    <cellStyle name="Normal 11 11 2 2 2 2 2" xfId="18047" xr:uid="{557F2006-1AE6-493F-A42C-604EB7CBF2C1}"/>
    <cellStyle name="Normal 11 11 2 2 2 2 2 2" xfId="45753" xr:uid="{034545ED-CAEC-4FEA-8DFA-C1B519F8B9C5}"/>
    <cellStyle name="Normal 11 11 2 2 2 2 3" xfId="38975" xr:uid="{42098546-5EA3-4BC4-9287-8E602F6089AC}"/>
    <cellStyle name="Normal 11 11 2 2 2 3" xfId="18046" xr:uid="{9ACA407C-F862-416B-9643-8A7C5DB8AB94}"/>
    <cellStyle name="Normal 11 11 2 2 2 3 2" xfId="45752" xr:uid="{272BE4C3-473F-4B56-9CE4-CB2000A9487B}"/>
    <cellStyle name="Normal 11 11 2 2 2 4" xfId="32389" xr:uid="{0D59297C-77CD-4314-A154-6B91C67820C7}"/>
    <cellStyle name="Normal 11 11 2 2 3" xfId="8635" xr:uid="{2324C9C0-02C3-4612-AD26-F353DAAB0CED}"/>
    <cellStyle name="Normal 11 11 2 2 3 2" xfId="18048" xr:uid="{CC46CD72-93CC-4995-B638-A9A79D7363E4}"/>
    <cellStyle name="Normal 11 11 2 2 3 2 2" xfId="45754" xr:uid="{CF2F052F-E881-4445-BF65-BE6ACB904B50}"/>
    <cellStyle name="Normal 11 11 2 2 3 3" xfId="36341" xr:uid="{84EB53D3-9415-41EA-8477-281DDE65AE5F}"/>
    <cellStyle name="Normal 11 11 2 2 4" xfId="18045" xr:uid="{1A2717F7-0064-4544-812D-1FE6F6F58ECF}"/>
    <cellStyle name="Normal 11 11 2 2 4 2" xfId="45751" xr:uid="{30D35BBC-C1D8-43FA-AC8F-B8F92C17A03C}"/>
    <cellStyle name="Normal 11 11 2 2 5" xfId="29755" xr:uid="{FE490C98-3813-432A-B65D-8EC087496D4E}"/>
    <cellStyle name="Normal 11 11 2 3" xfId="3858" xr:uid="{BBC098DC-1F99-4BC8-A4E7-BF03889D34AF}"/>
    <cellStyle name="Normal 11 11 2 3 2" xfId="10509" xr:uid="{3D9582E2-197A-4ED9-A50D-2C36FF778C81}"/>
    <cellStyle name="Normal 11 11 2 3 2 2" xfId="18050" xr:uid="{1C56248A-7BDD-4E7B-BF8F-C895363389E9}"/>
    <cellStyle name="Normal 11 11 2 3 2 2 2" xfId="45756" xr:uid="{D2071251-0AA2-453F-94BF-552FDEA997BA}"/>
    <cellStyle name="Normal 11 11 2 3 2 3" xfId="38215" xr:uid="{8514FDE9-5671-4660-BDC7-59438AB42E72}"/>
    <cellStyle name="Normal 11 11 2 3 3" xfId="18049" xr:uid="{ACA5B3A6-23B7-424E-9627-5FD30DBF3D02}"/>
    <cellStyle name="Normal 11 11 2 3 3 2" xfId="45755" xr:uid="{6DB36344-ECA9-40AF-A095-B0A0225A1326}"/>
    <cellStyle name="Normal 11 11 2 3 4" xfId="31629" xr:uid="{2AFA1007-B4A7-40B1-BAA2-95A593966A7F}"/>
    <cellStyle name="Normal 11 11 2 4" xfId="6508" xr:uid="{7168A53C-53C4-4FC5-A8E7-AD4DA2EB74A0}"/>
    <cellStyle name="Normal 11 11 2 4 2" xfId="13141" xr:uid="{2A119E35-30F8-4E6C-8D4A-C20D334E6EE0}"/>
    <cellStyle name="Normal 11 11 2 4 2 2" xfId="18052" xr:uid="{9B90AC61-2664-4E65-9179-3CB510E5FCD9}"/>
    <cellStyle name="Normal 11 11 2 4 2 2 2" xfId="45758" xr:uid="{3D1A85F8-828D-4294-ABEC-1E7B1B2DB266}"/>
    <cellStyle name="Normal 11 11 2 4 2 3" xfId="40847" xr:uid="{E606E003-C3C2-4874-9849-D9A80271D074}"/>
    <cellStyle name="Normal 11 11 2 4 3" xfId="18051" xr:uid="{AAC0CFCF-B4D0-4834-9384-701DE171487F}"/>
    <cellStyle name="Normal 11 11 2 4 3 2" xfId="45757" xr:uid="{8AAB6E5E-0374-4C4A-8142-F122DB2490A4}"/>
    <cellStyle name="Normal 11 11 2 4 4" xfId="34261" xr:uid="{4DD5C51F-A679-4E09-A9ED-DE95B55FDC76}"/>
    <cellStyle name="Normal 11 11 2 5" xfId="7875" xr:uid="{620031BA-8A34-4F76-9ACA-E9CFF6EA839B}"/>
    <cellStyle name="Normal 11 11 2 5 2" xfId="18053" xr:uid="{E9836AB1-F037-4936-88B6-2524F1C0D02C}"/>
    <cellStyle name="Normal 11 11 2 5 2 2" xfId="45759" xr:uid="{521DE26C-A668-4818-A316-72764E355593}"/>
    <cellStyle name="Normal 11 11 2 5 3" xfId="35581" xr:uid="{E8C045A3-4A70-4603-8257-E99001DD394B}"/>
    <cellStyle name="Normal 11 11 2 6" xfId="18044" xr:uid="{D716D878-01D4-4F19-8D6E-B44AD5FF40F1}"/>
    <cellStyle name="Normal 11 11 2 6 2" xfId="45750" xr:uid="{D8C75F63-6FAC-42F3-8DF9-9381ACD8869D}"/>
    <cellStyle name="Normal 11 11 2 7" xfId="27674" xr:uid="{986E54BF-24C8-4A6F-ABBB-F835CFB8F90D}"/>
    <cellStyle name="Normal 11 11 2 7 2" xfId="55332" xr:uid="{CE7DE2FD-49AF-4F7A-921F-839BA5ADBDEA}"/>
    <cellStyle name="Normal 11 11 2 8" xfId="28995" xr:uid="{39BA8E86-4331-4CFE-AF15-7F0C22F8A667}"/>
    <cellStyle name="Normal 11 11 3" xfId="1961" xr:uid="{50E04634-94E2-404D-ACFB-FC5799171833}"/>
    <cellStyle name="Normal 11 11 3 2" xfId="4617" xr:uid="{70926914-20F1-4D4A-B4CA-DFFD3EC7943C}"/>
    <cellStyle name="Normal 11 11 3 2 2" xfId="11268" xr:uid="{3E5F557F-58F3-45C8-A263-D7C162710669}"/>
    <cellStyle name="Normal 11 11 3 2 2 2" xfId="18056" xr:uid="{285EFA36-86D1-4C0E-8BB8-A5F4F3F1A6EC}"/>
    <cellStyle name="Normal 11 11 3 2 2 2 2" xfId="45762" xr:uid="{399EA4AB-24BD-44FA-B283-10FC75374FB7}"/>
    <cellStyle name="Normal 11 11 3 2 2 3" xfId="38974" xr:uid="{660CE94D-995D-40AD-AFD1-B04BD6135375}"/>
    <cellStyle name="Normal 11 11 3 2 3" xfId="18055" xr:uid="{56E6AE63-EEB0-49B6-AB4A-E31E43D9A72A}"/>
    <cellStyle name="Normal 11 11 3 2 3 2" xfId="45761" xr:uid="{A59AFC41-5E78-440D-8464-13EA53AA011D}"/>
    <cellStyle name="Normal 11 11 3 2 4" xfId="32388" xr:uid="{FE2AA325-EC7B-4076-AF7D-F1D60FAE0E5F}"/>
    <cellStyle name="Normal 11 11 3 3" xfId="8634" xr:uid="{44FA570D-DE55-4679-B530-5CA61A676212}"/>
    <cellStyle name="Normal 11 11 3 3 2" xfId="18057" xr:uid="{F3053007-8F19-4730-9EE2-6A60E59AC3F4}"/>
    <cellStyle name="Normal 11 11 3 3 2 2" xfId="45763" xr:uid="{9776EE21-08E3-4247-BE60-5A2A2E5D7E57}"/>
    <cellStyle name="Normal 11 11 3 3 3" xfId="36340" xr:uid="{A0C14803-C8C5-40B5-95E9-006B20AE4EE9}"/>
    <cellStyle name="Normal 11 11 3 4" xfId="18054" xr:uid="{029DC468-3872-4BFD-8CDC-2D0174587716}"/>
    <cellStyle name="Normal 11 11 3 4 2" xfId="45760" xr:uid="{226C06FA-7466-46EC-AB6B-79496D6965A9}"/>
    <cellStyle name="Normal 11 11 3 5" xfId="29754" xr:uid="{169DA44B-ABC6-4FB1-90B4-1FB1452D52CC}"/>
    <cellStyle name="Normal 11 11 4" xfId="3202" xr:uid="{9F72F19A-ADCE-4201-9E5F-502D516A75AE}"/>
    <cellStyle name="Normal 11 11 4 2" xfId="9853" xr:uid="{8CF48333-4893-4ABA-ACD8-C6135BD706B0}"/>
    <cellStyle name="Normal 11 11 4 2 2" xfId="18059" xr:uid="{B8AB3FC0-CFB4-46E5-B45B-7C1BCE9893F6}"/>
    <cellStyle name="Normal 11 11 4 2 2 2" xfId="45765" xr:uid="{A1B3E8A5-7943-4B36-A3D6-F8C6976C0D54}"/>
    <cellStyle name="Normal 11 11 4 2 3" xfId="37559" xr:uid="{17223027-5F6E-4399-A3CD-F3980BA2EA2B}"/>
    <cellStyle name="Normal 11 11 4 3" xfId="18058" xr:uid="{7CCAD893-9181-4659-8C2A-CC13565D5E59}"/>
    <cellStyle name="Normal 11 11 4 3 2" xfId="45764" xr:uid="{579289A1-9E1D-4350-B1E0-73C1AC65B2B5}"/>
    <cellStyle name="Normal 11 11 4 4" xfId="30973" xr:uid="{461D4E4B-E6CC-4DC0-803E-CD7947C35339}"/>
    <cellStyle name="Normal 11 11 5" xfId="5852" xr:uid="{F4EDAD6B-43B1-4592-9B80-3EB279637A76}"/>
    <cellStyle name="Normal 11 11 5 2" xfId="12485" xr:uid="{8493E1C1-2143-4E67-9B5F-D1A4F1479AB8}"/>
    <cellStyle name="Normal 11 11 5 2 2" xfId="18061" xr:uid="{3588714A-C292-403E-993D-08217B5D24FD}"/>
    <cellStyle name="Normal 11 11 5 2 2 2" xfId="45767" xr:uid="{A05D7652-35D0-40F7-B454-4AEEF720AB96}"/>
    <cellStyle name="Normal 11 11 5 2 3" xfId="40191" xr:uid="{3E86C3D4-506A-4EE5-8A55-D26D45E145EF}"/>
    <cellStyle name="Normal 11 11 5 3" xfId="18060" xr:uid="{1BF78B4C-6F28-45FF-9038-F208D851F601}"/>
    <cellStyle name="Normal 11 11 5 3 2" xfId="45766" xr:uid="{C1E9E741-9B0C-4773-9254-A7C6DC102EBE}"/>
    <cellStyle name="Normal 11 11 5 4" xfId="33605" xr:uid="{98DBC351-9643-4D66-BDAE-31711ABAB22E}"/>
    <cellStyle name="Normal 11 11 6" xfId="7219" xr:uid="{50ECDE0E-3EEF-491E-8994-2F83772C16F6}"/>
    <cellStyle name="Normal 11 11 6 2" xfId="18062" xr:uid="{2F755F48-ABF1-4576-9B1F-15C49B271BB9}"/>
    <cellStyle name="Normal 11 11 6 2 2" xfId="45768" xr:uid="{8BD9E47C-3E14-4542-8D9F-FA7E81E1E892}"/>
    <cellStyle name="Normal 11 11 6 3" xfId="34925" xr:uid="{02CC0AA6-002E-418D-A128-32DF2C6E2526}"/>
    <cellStyle name="Normal 11 11 7" xfId="18043" xr:uid="{A1B71B0C-59E0-46C9-B766-25429DA73A81}"/>
    <cellStyle name="Normal 11 11 7 2" xfId="45749" xr:uid="{B5F6FD71-C1B0-4AF3-8361-6752CC7914D6}"/>
    <cellStyle name="Normal 11 11 8" xfId="27018" xr:uid="{D21F32C0-FEB9-41EB-A728-62E9EBD14BB6}"/>
    <cellStyle name="Normal 11 11 8 2" xfId="54676" xr:uid="{EA99418E-27EF-4F1B-AD36-31B5706C0B92}"/>
    <cellStyle name="Normal 11 11 9" xfId="28339" xr:uid="{BD35BD16-8440-46EB-9EAE-9CC8871999AE}"/>
    <cellStyle name="Normal 11 12" xfId="857" xr:uid="{E7E3F1E8-FE6D-4535-93D6-91A409CFEA4C}"/>
    <cellStyle name="Normal 11 12 2" xfId="1963" xr:uid="{C370CD8E-63BE-4241-B25B-91F37514B377}"/>
    <cellStyle name="Normal 11 12 2 2" xfId="4619" xr:uid="{F4EF98ED-C606-4B46-A9E1-5D6BCF965257}"/>
    <cellStyle name="Normal 11 12 2 2 2" xfId="11270" xr:uid="{943162A0-1876-49B3-8F24-CCE856634AA6}"/>
    <cellStyle name="Normal 11 12 2 2 2 2" xfId="18066" xr:uid="{A811D1EE-51F5-4AED-8B15-7964A6EC43B9}"/>
    <cellStyle name="Normal 11 12 2 2 2 2 2" xfId="45772" xr:uid="{B8EB01B2-3571-4D49-80E8-E3571E4CE44C}"/>
    <cellStyle name="Normal 11 12 2 2 2 3" xfId="38976" xr:uid="{44734156-55C6-4CF2-92D2-E39161C70DBD}"/>
    <cellStyle name="Normal 11 12 2 2 3" xfId="18065" xr:uid="{3EEF3FD7-8690-40AB-987A-0E4153A6A049}"/>
    <cellStyle name="Normal 11 12 2 2 3 2" xfId="45771" xr:uid="{11FCADE1-77B2-4D95-97F3-C9D6E47DC628}"/>
    <cellStyle name="Normal 11 12 2 2 4" xfId="32390" xr:uid="{1F20B294-67CB-4DDB-A927-83AE009467D5}"/>
    <cellStyle name="Normal 11 12 2 3" xfId="8636" xr:uid="{5494ECF2-3292-474B-BB6D-7C3494BD8CB8}"/>
    <cellStyle name="Normal 11 12 2 3 2" xfId="18067" xr:uid="{ED246052-5C39-4E50-90C4-29647ED34327}"/>
    <cellStyle name="Normal 11 12 2 3 2 2" xfId="45773" xr:uid="{DC780B21-C1E0-4DB8-BB4D-568FDCDF66A4}"/>
    <cellStyle name="Normal 11 12 2 3 3" xfId="36342" xr:uid="{B7D271ED-C84F-4701-AF72-1FB04AE8A1F8}"/>
    <cellStyle name="Normal 11 12 2 4" xfId="18064" xr:uid="{00F11108-AD4C-4AB8-8EE3-D32DF731930C}"/>
    <cellStyle name="Normal 11 12 2 4 2" xfId="45770" xr:uid="{AAB3C22A-9A98-4909-8151-0FF57A23EBAE}"/>
    <cellStyle name="Normal 11 12 2 5" xfId="29756" xr:uid="{5B9A76FA-BA87-4018-B985-6FAAE25835F2}"/>
    <cellStyle name="Normal 11 12 3" xfId="3522" xr:uid="{3A735B52-A102-49D3-A256-5C94F2BDE207}"/>
    <cellStyle name="Normal 11 12 3 2" xfId="10173" xr:uid="{9B57D6A7-9D48-4004-A12E-DD93297693F8}"/>
    <cellStyle name="Normal 11 12 3 2 2" xfId="18069" xr:uid="{6BA2DD21-F5D8-49A7-9161-95FF5BA3F876}"/>
    <cellStyle name="Normal 11 12 3 2 2 2" xfId="45775" xr:uid="{EF47DBDB-7F28-4E23-906E-AD7C9DF3D8EF}"/>
    <cellStyle name="Normal 11 12 3 2 3" xfId="37879" xr:uid="{0DCE9558-C1E2-4498-A6DE-5985BF6E25F1}"/>
    <cellStyle name="Normal 11 12 3 3" xfId="18068" xr:uid="{5EB71ED8-4105-4469-A3ED-D5954CFE3FEC}"/>
    <cellStyle name="Normal 11 12 3 3 2" xfId="45774" xr:uid="{D69CCBED-16AF-4826-AC7F-AA5A4A0E69ED}"/>
    <cellStyle name="Normal 11 12 3 4" xfId="31293" xr:uid="{54F2CB6A-41AB-4AA3-890C-B2B1D8F9DE9A}"/>
    <cellStyle name="Normal 11 12 4" xfId="6172" xr:uid="{6FD41C67-9F6D-4917-8279-376CF149A368}"/>
    <cellStyle name="Normal 11 12 4 2" xfId="12805" xr:uid="{20ADE277-FDCF-4341-87AF-3CFC2E62E199}"/>
    <cellStyle name="Normal 11 12 4 2 2" xfId="18071" xr:uid="{8A91160F-4DE3-444B-B762-0A0B4CA08294}"/>
    <cellStyle name="Normal 11 12 4 2 2 2" xfId="45777" xr:uid="{2D2F2853-658B-4ED6-94F2-E517E0601A39}"/>
    <cellStyle name="Normal 11 12 4 2 3" xfId="40511" xr:uid="{919A9F51-337D-4F2C-A86F-035C4A3E2113}"/>
    <cellStyle name="Normal 11 12 4 3" xfId="18070" xr:uid="{286D98AE-7D1E-467C-81AA-008F3EE09FBB}"/>
    <cellStyle name="Normal 11 12 4 3 2" xfId="45776" xr:uid="{A57D34B9-2B54-4BF9-A490-6937A6F55DCE}"/>
    <cellStyle name="Normal 11 12 4 4" xfId="33925" xr:uid="{651D80AE-01FD-4A13-B296-45CF371378ED}"/>
    <cellStyle name="Normal 11 12 5" xfId="7539" xr:uid="{BCE7970B-E59E-4D0D-9A9F-C5605C1A78A9}"/>
    <cellStyle name="Normal 11 12 5 2" xfId="18072" xr:uid="{2E316125-8926-4827-A1FF-40DFCDE06E00}"/>
    <cellStyle name="Normal 11 12 5 2 2" xfId="45778" xr:uid="{248B1352-8BAE-4028-AA73-64AB5E3202DB}"/>
    <cellStyle name="Normal 11 12 5 3" xfId="35245" xr:uid="{3F33AFD4-0FBD-4C89-B37E-A7CE68721ECE}"/>
    <cellStyle name="Normal 11 12 6" xfId="18063" xr:uid="{058CB30D-42F2-4366-9610-C89AEAB8DF8C}"/>
    <cellStyle name="Normal 11 12 6 2" xfId="45769" xr:uid="{9EAF6E2A-9749-4021-B152-0505445B5FC3}"/>
    <cellStyle name="Normal 11 12 7" xfId="27338" xr:uid="{AC6086F6-1577-4A01-9A51-D88B22EC482A}"/>
    <cellStyle name="Normal 11 12 7 2" xfId="54996" xr:uid="{A1072CC1-9311-4289-96ED-A007D6D76320}"/>
    <cellStyle name="Normal 11 12 8" xfId="28659" xr:uid="{217C6F4C-EE57-4A06-8457-D90D93AE9CB4}"/>
    <cellStyle name="Normal 11 13" xfId="1956" xr:uid="{2B5ED5A9-4CD5-4565-8F07-38659D06F0CD}"/>
    <cellStyle name="Normal 11 13 2" xfId="4612" xr:uid="{2B5D7FBD-B3F4-41A6-9E83-CF7B744AD381}"/>
    <cellStyle name="Normal 11 13 2 2" xfId="11263" xr:uid="{E2AB334E-CE3F-4B75-9CB4-19C3193D57B0}"/>
    <cellStyle name="Normal 11 13 2 2 2" xfId="18075" xr:uid="{CAAECBA5-8230-4E85-9B32-7D8EF953A522}"/>
    <cellStyle name="Normal 11 13 2 2 2 2" xfId="45781" xr:uid="{8F5C8CF5-2E28-453D-A8A1-0DC35AA87CA6}"/>
    <cellStyle name="Normal 11 13 2 2 3" xfId="38969" xr:uid="{467B00CF-15CB-4BA7-A85C-7F305F2E043B}"/>
    <cellStyle name="Normal 11 13 2 3" xfId="18074" xr:uid="{5DB40742-0212-419D-BC15-4DDF132FEC03}"/>
    <cellStyle name="Normal 11 13 2 3 2" xfId="45780" xr:uid="{B3F94F54-4CE1-4194-8739-5FA35F697202}"/>
    <cellStyle name="Normal 11 13 2 4" xfId="32383" xr:uid="{7EF06B83-7B66-455D-8108-253B5D124E17}"/>
    <cellStyle name="Normal 11 13 3" xfId="8629" xr:uid="{B4E3B998-9A41-4301-8912-9E5849A56CED}"/>
    <cellStyle name="Normal 11 13 3 2" xfId="18076" xr:uid="{A270163A-84BB-41DE-9B21-67626AF98A17}"/>
    <cellStyle name="Normal 11 13 3 2 2" xfId="45782" xr:uid="{2B58576F-3550-4E5C-BFB1-94E8218077BE}"/>
    <cellStyle name="Normal 11 13 3 3" xfId="36335" xr:uid="{CE576E34-D4D6-4972-8431-07FA3E151D13}"/>
    <cellStyle name="Normal 11 13 4" xfId="18073" xr:uid="{DCF2725D-83B1-4985-93B6-552A9EEBFE2A}"/>
    <cellStyle name="Normal 11 13 4 2" xfId="45779" xr:uid="{B637AE60-3702-4FAA-85A7-A2A16ECED2AA}"/>
    <cellStyle name="Normal 11 13 5" xfId="29749" xr:uid="{425EA1CD-E2E1-4A7D-839A-A92221C13A8B}"/>
    <cellStyle name="Normal 11 14" xfId="2865" xr:uid="{BD4C4359-1C06-4716-977A-1B174F90CFC7}"/>
    <cellStyle name="Normal 11 14 2" xfId="9517" xr:uid="{9D5A70AB-86CB-482D-A47E-057AC75268C5}"/>
    <cellStyle name="Normal 11 14 2 2" xfId="18078" xr:uid="{CED7269B-7889-4526-B4B5-3B30857E2979}"/>
    <cellStyle name="Normal 11 14 2 2 2" xfId="45784" xr:uid="{D01AE631-8218-4219-917C-6665EE32A292}"/>
    <cellStyle name="Normal 11 14 2 3" xfId="37223" xr:uid="{C139222A-B259-48EF-B8DB-EA1C30976327}"/>
    <cellStyle name="Normal 11 14 3" xfId="18077" xr:uid="{532500D6-F483-44E4-B2CF-490C09DF6DA3}"/>
    <cellStyle name="Normal 11 14 3 2" xfId="45783" xr:uid="{E5C1070C-C5B6-473F-9116-44B8343F036E}"/>
    <cellStyle name="Normal 11 14 4" xfId="30637" xr:uid="{213FEFD2-CE50-41AE-87F3-0C04260F2B14}"/>
    <cellStyle name="Normal 11 15" xfId="5504" xr:uid="{D4887CA4-6D27-4A42-A91E-F704AF5A69EE}"/>
    <cellStyle name="Normal 11 15 2" xfId="12137" xr:uid="{2AA5EAC5-41DE-48D7-8807-3EBCB09709CC}"/>
    <cellStyle name="Normal 11 15 2 2" xfId="18080" xr:uid="{9148C5C0-ED0E-438D-8071-AB29538DFBA6}"/>
    <cellStyle name="Normal 11 15 2 2 2" xfId="45786" xr:uid="{5D08C367-BC4A-4361-866C-568C49610C6A}"/>
    <cellStyle name="Normal 11 15 2 3" xfId="39843" xr:uid="{AF9D33B7-35E9-4DA0-AC09-57F4BFEDC30B}"/>
    <cellStyle name="Normal 11 15 3" xfId="18079" xr:uid="{7B3FFB3B-AB66-4CC0-AA87-6877FE9575FA}"/>
    <cellStyle name="Normal 11 15 3 2" xfId="45785" xr:uid="{8A651357-01DC-421B-BB79-616818A7E1A7}"/>
    <cellStyle name="Normal 11 15 4" xfId="33257" xr:uid="{DF0B3FC6-F8A7-4C20-9BAE-E582CB21D4B0}"/>
    <cellStyle name="Normal 11 16" xfId="6883" xr:uid="{B07ADD09-7BBF-4070-B179-838F7C69C363}"/>
    <cellStyle name="Normal 11 16 2" xfId="18081" xr:uid="{835DCF6A-DC25-40AE-9841-2CDB8FDF4BE3}"/>
    <cellStyle name="Normal 11 16 2 2" xfId="45787" xr:uid="{4A72D0BF-BCF3-428E-A87B-C58E6EE1B53B}"/>
    <cellStyle name="Normal 11 16 3" xfId="34589" xr:uid="{04713FFD-E822-44DF-B3CE-67F6973B1515}"/>
    <cellStyle name="Normal 11 17" xfId="18002" xr:uid="{527EEF48-3E2F-4FC7-AE3D-CC44F26B0A80}"/>
    <cellStyle name="Normal 11 17 2" xfId="45708" xr:uid="{E58E2B4E-E27C-4122-A5FE-EB9D9F20273D}"/>
    <cellStyle name="Normal 11 18" xfId="26672" xr:uid="{08E06DE8-0A66-4026-9DC4-829C4C5F486F}"/>
    <cellStyle name="Normal 11 18 2" xfId="54330" xr:uid="{A5DCAFDB-E431-460C-ADC5-ECBB0AE159CF}"/>
    <cellStyle name="Normal 11 19" xfId="28007" xr:uid="{37EDC280-1860-4DC4-96F0-9ABC262C1980}"/>
    <cellStyle name="Normal 11 2" xfId="70" xr:uid="{80688322-C9F2-41CD-BF5C-20703E020301}"/>
    <cellStyle name="Normal 11 2 10" xfId="28028" xr:uid="{FDB914A2-216B-4149-8427-87CDDA25CCDF}"/>
    <cellStyle name="Normal 11 2 2" xfId="550" xr:uid="{BC475904-8E8A-4E69-8B49-632351B332B2}"/>
    <cellStyle name="Normal 11 2 2 2" xfId="1216" xr:uid="{AD7399FF-8419-4531-89C0-1997C9F2E31A}"/>
    <cellStyle name="Normal 11 2 2 2 2" xfId="1966" xr:uid="{88C3FA36-D6B5-4232-A29B-34F2228B3701}"/>
    <cellStyle name="Normal 11 2 2 2 2 2" xfId="4622" xr:uid="{512F0E4B-DFB4-4C3E-A8C6-C287730EFC8E}"/>
    <cellStyle name="Normal 11 2 2 2 2 2 2" xfId="11273" xr:uid="{318F8870-45EC-43DE-803F-C8B62B904CB7}"/>
    <cellStyle name="Normal 11 2 2 2 2 2 2 2" xfId="18087" xr:uid="{8698D7E3-6688-4094-AD92-7FA39EA582B9}"/>
    <cellStyle name="Normal 11 2 2 2 2 2 2 2 2" xfId="45793" xr:uid="{65C864ED-EA75-410E-913E-F624EE9A6728}"/>
    <cellStyle name="Normal 11 2 2 2 2 2 2 3" xfId="38979" xr:uid="{860DA2D3-2C5E-4664-9762-35E8F9C6935C}"/>
    <cellStyle name="Normal 11 2 2 2 2 2 3" xfId="18086" xr:uid="{04C78FB4-C3E6-4FDF-B7CC-2FAFA43AAF59}"/>
    <cellStyle name="Normal 11 2 2 2 2 2 3 2" xfId="45792" xr:uid="{E8B7EC9D-3AA5-48A3-8AD9-9C87ABD35F0F}"/>
    <cellStyle name="Normal 11 2 2 2 2 2 4" xfId="32393" xr:uid="{21904CBC-FC05-4D03-9341-B74695DB60FA}"/>
    <cellStyle name="Normal 11 2 2 2 2 3" xfId="8639" xr:uid="{D4357056-A8C9-4312-9AA1-C6DE736B512E}"/>
    <cellStyle name="Normal 11 2 2 2 2 3 2" xfId="18088" xr:uid="{F9B73C43-BEA8-4499-96D0-4FE88429B3D8}"/>
    <cellStyle name="Normal 11 2 2 2 2 3 2 2" xfId="45794" xr:uid="{7F2B6507-A298-4738-BE67-04B839236D03}"/>
    <cellStyle name="Normal 11 2 2 2 2 3 3" xfId="36345" xr:uid="{46192DC9-B42B-4520-9F04-1A4D2D239905}"/>
    <cellStyle name="Normal 11 2 2 2 2 4" xfId="18085" xr:uid="{3592AD86-5FF3-4EDD-B2C8-34BFDFB258E9}"/>
    <cellStyle name="Normal 11 2 2 2 2 4 2" xfId="45791" xr:uid="{97AD414C-C2E5-443B-9E8D-B2FDF766DCCC}"/>
    <cellStyle name="Normal 11 2 2 2 2 5" xfId="29759" xr:uid="{6CF6CDAB-89C0-46BF-8163-E481A2597C43}"/>
    <cellStyle name="Normal 11 2 2 2 3" xfId="3881" xr:uid="{20ACA99F-A646-4267-967D-E63E575E3BA2}"/>
    <cellStyle name="Normal 11 2 2 2 3 2" xfId="10532" xr:uid="{ACFC4CC4-F833-41E5-997C-E2890FE24D61}"/>
    <cellStyle name="Normal 11 2 2 2 3 2 2" xfId="18090" xr:uid="{282464B4-D8E5-4D3D-A22D-671AC9CA67EB}"/>
    <cellStyle name="Normal 11 2 2 2 3 2 2 2" xfId="45796" xr:uid="{D2DE015A-F889-4952-8569-FCC88A85C43C}"/>
    <cellStyle name="Normal 11 2 2 2 3 2 3" xfId="38238" xr:uid="{A245D2ED-92B2-47D2-B860-606E3E207585}"/>
    <cellStyle name="Normal 11 2 2 2 3 3" xfId="18089" xr:uid="{4DA2D3EA-8BF4-43BD-A82B-3366A9A06CD3}"/>
    <cellStyle name="Normal 11 2 2 2 3 3 2" xfId="45795" xr:uid="{741DFFD3-2FA0-4241-AD40-92DA4B8E046B}"/>
    <cellStyle name="Normal 11 2 2 2 3 4" xfId="31652" xr:uid="{AEBA635D-C079-4E09-AB81-E20A9FD31E20}"/>
    <cellStyle name="Normal 11 2 2 2 4" xfId="6531" xr:uid="{F8E21647-60D5-4531-B70A-BC111191D7D2}"/>
    <cellStyle name="Normal 11 2 2 2 4 2" xfId="13164" xr:uid="{B37F835C-F476-4A08-B703-FFA0353CDBAC}"/>
    <cellStyle name="Normal 11 2 2 2 4 2 2" xfId="18092" xr:uid="{3F56AD09-1CCF-4C12-975C-84B2F261642C}"/>
    <cellStyle name="Normal 11 2 2 2 4 2 2 2" xfId="45798" xr:uid="{C77F6CA9-41F8-49F2-8ABE-D5B1558CC9F1}"/>
    <cellStyle name="Normal 11 2 2 2 4 2 3" xfId="40870" xr:uid="{56A74840-6C0B-46D6-A16A-C6CC6AB9DF4A}"/>
    <cellStyle name="Normal 11 2 2 2 4 3" xfId="18091" xr:uid="{3063F192-424D-47A6-89DD-7CD98FF0F288}"/>
    <cellStyle name="Normal 11 2 2 2 4 3 2" xfId="45797" xr:uid="{82666DE2-8E14-4C94-9C90-CAB22056248F}"/>
    <cellStyle name="Normal 11 2 2 2 4 4" xfId="34284" xr:uid="{03F61638-D689-45EA-A66B-74E222DD5A5C}"/>
    <cellStyle name="Normal 11 2 2 2 5" xfId="7898" xr:uid="{7CD9CF56-F19B-4710-AC79-401684EFEDD7}"/>
    <cellStyle name="Normal 11 2 2 2 5 2" xfId="18093" xr:uid="{C8F5BD71-BC48-4D3F-99E8-5F33F94AE401}"/>
    <cellStyle name="Normal 11 2 2 2 5 2 2" xfId="45799" xr:uid="{79EBD0F1-6751-4566-BF2A-CC81FA0129FD}"/>
    <cellStyle name="Normal 11 2 2 2 5 3" xfId="35604" xr:uid="{C7A11C87-D3E1-40DC-A542-91EEBA7CC3C9}"/>
    <cellStyle name="Normal 11 2 2 2 6" xfId="18084" xr:uid="{A92F1DAE-744C-4588-B150-D2185FC8A1C2}"/>
    <cellStyle name="Normal 11 2 2 2 6 2" xfId="45790" xr:uid="{289EAD82-CE9A-46AC-8478-6FC4524F9F3A}"/>
    <cellStyle name="Normal 11 2 2 2 7" xfId="27697" xr:uid="{B9FB62F8-9B45-433C-BD06-0FE8C1632E6A}"/>
    <cellStyle name="Normal 11 2 2 2 7 2" xfId="55355" xr:uid="{37449F8F-F6A7-4633-976A-756234D791EF}"/>
    <cellStyle name="Normal 11 2 2 2 8" xfId="29018" xr:uid="{E3B8D825-FF16-4EA1-9552-827CA3288193}"/>
    <cellStyle name="Normal 11 2 2 3" xfId="1965" xr:uid="{0B727DEE-0E5D-44C7-A663-C13894514026}"/>
    <cellStyle name="Normal 11 2 2 3 2" xfId="4621" xr:uid="{6460D14A-8D6F-4CD7-B9AC-7F6D66EB6752}"/>
    <cellStyle name="Normal 11 2 2 3 2 2" xfId="11272" xr:uid="{949D6857-200B-4356-A246-D9DDE8B673E0}"/>
    <cellStyle name="Normal 11 2 2 3 2 2 2" xfId="18096" xr:uid="{8FA1BD9A-91E0-4542-919A-3879988E6F04}"/>
    <cellStyle name="Normal 11 2 2 3 2 2 2 2" xfId="45802" xr:uid="{3DA2E150-F4EB-4F59-8573-CF0791128FBC}"/>
    <cellStyle name="Normal 11 2 2 3 2 2 3" xfId="38978" xr:uid="{74670F92-A224-4FB3-AB32-85326B47DF5F}"/>
    <cellStyle name="Normal 11 2 2 3 2 3" xfId="18095" xr:uid="{1044B6CE-81EE-41E0-A7C0-2E97EFA10F13}"/>
    <cellStyle name="Normal 11 2 2 3 2 3 2" xfId="45801" xr:uid="{408D310F-579D-4096-8FAC-E1080DB53942}"/>
    <cellStyle name="Normal 11 2 2 3 2 4" xfId="32392" xr:uid="{951D554A-D6EE-4BB8-A525-1AA8ABF08B44}"/>
    <cellStyle name="Normal 11 2 2 3 3" xfId="8638" xr:uid="{7A986775-DB1A-4221-A6F3-7C4A9B337C87}"/>
    <cellStyle name="Normal 11 2 2 3 3 2" xfId="18097" xr:uid="{C0DBB40C-DBD2-4975-BDEF-A171EE87534B}"/>
    <cellStyle name="Normal 11 2 2 3 3 2 2" xfId="45803" xr:uid="{92918B76-74A6-4253-B085-A0A7564BC700}"/>
    <cellStyle name="Normal 11 2 2 3 3 3" xfId="36344" xr:uid="{E8E0B37D-CE7E-4B41-871D-E58803A5D326}"/>
    <cellStyle name="Normal 11 2 2 3 4" xfId="18094" xr:uid="{D96BA9D1-0782-49FC-A8EA-544E260ECCC9}"/>
    <cellStyle name="Normal 11 2 2 3 4 2" xfId="45800" xr:uid="{98257510-2B2C-4F9F-9644-0DA9C2112845}"/>
    <cellStyle name="Normal 11 2 2 3 5" xfId="29758" xr:uid="{347B0B6C-321B-4BFC-BA77-A99C30EEBF3F}"/>
    <cellStyle name="Normal 11 2 2 4" xfId="3225" xr:uid="{EEDB527B-916F-4D34-833B-20DFC67F8B23}"/>
    <cellStyle name="Normal 11 2 2 4 2" xfId="9876" xr:uid="{E0186D12-1912-4A37-9669-D5B2C99BE8E6}"/>
    <cellStyle name="Normal 11 2 2 4 2 2" xfId="18099" xr:uid="{E1E00E50-8B4D-4C91-9B08-36CE4D0D912B}"/>
    <cellStyle name="Normal 11 2 2 4 2 2 2" xfId="45805" xr:uid="{8248EE23-3733-4225-A6E9-4A804A318A9A}"/>
    <cellStyle name="Normal 11 2 2 4 2 3" xfId="37582" xr:uid="{584DBCB2-BE73-4613-87BE-47753F31F8E8}"/>
    <cellStyle name="Normal 11 2 2 4 3" xfId="18098" xr:uid="{D39A9000-1508-48E1-AC0B-0F60F3628933}"/>
    <cellStyle name="Normal 11 2 2 4 3 2" xfId="45804" xr:uid="{883A7721-EEBD-4C6D-8A3E-44A9536A880B}"/>
    <cellStyle name="Normal 11 2 2 4 4" xfId="30996" xr:uid="{B12AE4E3-5D3F-4A92-96C1-EAC1829E1B6B}"/>
    <cellStyle name="Normal 11 2 2 5" xfId="5875" xr:uid="{9F79F62D-198E-4BAC-B48D-1AD07F416687}"/>
    <cellStyle name="Normal 11 2 2 5 2" xfId="12508" xr:uid="{6FD66202-77A5-4F4B-9371-8362752A0FBF}"/>
    <cellStyle name="Normal 11 2 2 5 2 2" xfId="18101" xr:uid="{35ACD642-A045-4A68-9752-E3861BC00952}"/>
    <cellStyle name="Normal 11 2 2 5 2 2 2" xfId="45807" xr:uid="{00433A33-DDF0-4B02-B96A-61C872B291D5}"/>
    <cellStyle name="Normal 11 2 2 5 2 3" xfId="40214" xr:uid="{3780A5DD-2733-4349-A03A-EE8DC1EF1A59}"/>
    <cellStyle name="Normal 11 2 2 5 3" xfId="18100" xr:uid="{FF65982B-D1FA-459A-8DA2-6BF967C75BC1}"/>
    <cellStyle name="Normal 11 2 2 5 3 2" xfId="45806" xr:uid="{EED22187-F4A9-433A-A6DE-2A476FC3D4A5}"/>
    <cellStyle name="Normal 11 2 2 5 4" xfId="33628" xr:uid="{0D4CCFF7-30C2-4206-A79E-738930681BF7}"/>
    <cellStyle name="Normal 11 2 2 6" xfId="7242" xr:uid="{C7382970-E7C6-436B-A6FA-D7693EAFB7E2}"/>
    <cellStyle name="Normal 11 2 2 6 2" xfId="18102" xr:uid="{45B9FDB8-2665-4ECD-9863-1E21FF8E74A9}"/>
    <cellStyle name="Normal 11 2 2 6 2 2" xfId="45808" xr:uid="{F6AF8E25-C958-4B6B-8A33-7D54F43B4504}"/>
    <cellStyle name="Normal 11 2 2 6 3" xfId="34948" xr:uid="{7828EA81-9B93-4F04-BDC1-B8DC0EA4AC2B}"/>
    <cellStyle name="Normal 11 2 2 7" xfId="18083" xr:uid="{1A7DF851-C0A2-41A6-9DFD-6B0DCD069B10}"/>
    <cellStyle name="Normal 11 2 2 7 2" xfId="45789" xr:uid="{82A8D18B-2233-4F21-A87F-F143DDCAEEE2}"/>
    <cellStyle name="Normal 11 2 2 8" xfId="27041" xr:uid="{610295A3-17B6-4F60-B6E2-D3560588A13B}"/>
    <cellStyle name="Normal 11 2 2 8 2" xfId="54699" xr:uid="{CD1261CD-0541-454F-83C4-09B850B1E6D6}"/>
    <cellStyle name="Normal 11 2 2 9" xfId="28362" xr:uid="{4802B6CB-4625-44C1-AF55-3AD6E5B590E8}"/>
    <cellStyle name="Normal 11 2 3" xfId="881" xr:uid="{7C154CF5-79F5-491A-A552-F052EF067AFE}"/>
    <cellStyle name="Normal 11 2 3 2" xfId="1967" xr:uid="{8FBD860A-6D17-48F4-80B2-CA542D6307D0}"/>
    <cellStyle name="Normal 11 2 3 2 2" xfId="4623" xr:uid="{F498E291-E1D6-4F05-BC88-7E8B0CA355AE}"/>
    <cellStyle name="Normal 11 2 3 2 2 2" xfId="11274" xr:uid="{B7082D9B-7383-4DE9-A4DF-146397CA99AE}"/>
    <cellStyle name="Normal 11 2 3 2 2 2 2" xfId="18106" xr:uid="{E9F556D0-C44C-4358-8068-54F46513DE69}"/>
    <cellStyle name="Normal 11 2 3 2 2 2 2 2" xfId="45812" xr:uid="{2803320A-764C-434F-83C6-74FD347D3039}"/>
    <cellStyle name="Normal 11 2 3 2 2 2 3" xfId="38980" xr:uid="{48050FC4-D892-43FE-B3D2-D0F46A8920B2}"/>
    <cellStyle name="Normal 11 2 3 2 2 3" xfId="18105" xr:uid="{FB1C307E-6144-46B2-ADB4-D359F7F5B9B0}"/>
    <cellStyle name="Normal 11 2 3 2 2 3 2" xfId="45811" xr:uid="{FAB3FEA3-4AA2-46D8-B5FD-8D897E179D32}"/>
    <cellStyle name="Normal 11 2 3 2 2 4" xfId="32394" xr:uid="{98C2AFFE-0050-4AFC-889F-43F055AA9293}"/>
    <cellStyle name="Normal 11 2 3 2 3" xfId="8640" xr:uid="{9B57DDB8-D29F-4C22-B7FA-D9CA29AE45D9}"/>
    <cellStyle name="Normal 11 2 3 2 3 2" xfId="18107" xr:uid="{531CE7E9-2403-4858-8151-248181155C22}"/>
    <cellStyle name="Normal 11 2 3 2 3 2 2" xfId="45813" xr:uid="{38BE22EB-4188-4B26-BA26-6C492E63469B}"/>
    <cellStyle name="Normal 11 2 3 2 3 3" xfId="36346" xr:uid="{A54A6478-75EE-487D-A1A1-311F7D27309B}"/>
    <cellStyle name="Normal 11 2 3 2 4" xfId="18104" xr:uid="{7D07B505-B8E4-4194-BB84-9F8EB03D7C9C}"/>
    <cellStyle name="Normal 11 2 3 2 4 2" xfId="45810" xr:uid="{543D82D0-CC94-4883-B773-6403FA16E042}"/>
    <cellStyle name="Normal 11 2 3 2 5" xfId="29760" xr:uid="{06CADB51-0227-41B5-97F8-059B227D684F}"/>
    <cellStyle name="Normal 11 2 3 3" xfId="3546" xr:uid="{9AD55A1B-545F-4527-8A43-7883CD9553E5}"/>
    <cellStyle name="Normal 11 2 3 3 2" xfId="10197" xr:uid="{63CEC992-0B49-4EBC-A509-A6528C36F048}"/>
    <cellStyle name="Normal 11 2 3 3 2 2" xfId="18109" xr:uid="{BDD1956F-8C2D-463C-9954-03C9CA5EAE87}"/>
    <cellStyle name="Normal 11 2 3 3 2 2 2" xfId="45815" xr:uid="{A49FD135-7EA9-4FBA-B310-6CACC937FC83}"/>
    <cellStyle name="Normal 11 2 3 3 2 3" xfId="37903" xr:uid="{0F304813-6CB8-4A19-8496-8B71D3DDCC30}"/>
    <cellStyle name="Normal 11 2 3 3 3" xfId="18108" xr:uid="{96C55EA4-AE08-4AD9-8435-1A2C90F87823}"/>
    <cellStyle name="Normal 11 2 3 3 3 2" xfId="45814" xr:uid="{8485AFE2-ACC9-4E41-A83B-5B47F6ECB5F2}"/>
    <cellStyle name="Normal 11 2 3 3 4" xfId="31317" xr:uid="{49B3D5AA-C8FE-495D-923C-1DB6988CBF9D}"/>
    <cellStyle name="Normal 11 2 3 4" xfId="6196" xr:uid="{9E2E8902-5D56-40B0-A0AF-B437403B3F8D}"/>
    <cellStyle name="Normal 11 2 3 4 2" xfId="12829" xr:uid="{573E18B2-F020-4C54-B4C8-73CCC2147FD8}"/>
    <cellStyle name="Normal 11 2 3 4 2 2" xfId="18111" xr:uid="{50E47A83-1600-47C6-ADE7-907629F9AD0C}"/>
    <cellStyle name="Normal 11 2 3 4 2 2 2" xfId="45817" xr:uid="{D2BDB78B-CE83-48FE-B5DE-055DEB561166}"/>
    <cellStyle name="Normal 11 2 3 4 2 3" xfId="40535" xr:uid="{0FA434E6-7569-4516-B22B-7E8E5032096B}"/>
    <cellStyle name="Normal 11 2 3 4 3" xfId="18110" xr:uid="{76BC8B25-E76D-4304-BBEF-642616F6CCA3}"/>
    <cellStyle name="Normal 11 2 3 4 3 2" xfId="45816" xr:uid="{210CC023-A120-44A6-8159-D022AB6A2F8A}"/>
    <cellStyle name="Normal 11 2 3 4 4" xfId="33949" xr:uid="{9A44E29D-3B0F-4DAF-A181-6834A45176BE}"/>
    <cellStyle name="Normal 11 2 3 5" xfId="7563" xr:uid="{49595441-C3C4-4B8F-8C95-D6F3A55EFFF4}"/>
    <cellStyle name="Normal 11 2 3 5 2" xfId="18112" xr:uid="{E8A0DC4F-A370-40E0-B6E0-345E1F4254A7}"/>
    <cellStyle name="Normal 11 2 3 5 2 2" xfId="45818" xr:uid="{8C83E787-A53B-48D0-A1C8-4C2690C1D9C5}"/>
    <cellStyle name="Normal 11 2 3 5 3" xfId="35269" xr:uid="{2B2367F9-1021-4BAF-A365-34B8CA246092}"/>
    <cellStyle name="Normal 11 2 3 6" xfId="18103" xr:uid="{C393E726-98ED-4E99-8E4B-5521117A86BE}"/>
    <cellStyle name="Normal 11 2 3 6 2" xfId="45809" xr:uid="{E632D54B-C383-4AF3-A692-809764DD2D4E}"/>
    <cellStyle name="Normal 11 2 3 7" xfId="27362" xr:uid="{1F3FABE5-F182-409E-9D1A-6A067C7D7A3B}"/>
    <cellStyle name="Normal 11 2 3 7 2" xfId="55020" xr:uid="{B98FFB5B-DC0D-4D33-AF15-2962C52C0C7D}"/>
    <cellStyle name="Normal 11 2 3 8" xfId="28683" xr:uid="{8106886B-E53B-430D-A934-BB5F8E04689C}"/>
    <cellStyle name="Normal 11 2 4" xfId="1964" xr:uid="{CC23A52A-ACD8-4BF9-9EE1-77365BEA65EB}"/>
    <cellStyle name="Normal 11 2 4 2" xfId="4620" xr:uid="{48887614-6FBF-488C-94DA-987A311CEB95}"/>
    <cellStyle name="Normal 11 2 4 2 2" xfId="11271" xr:uid="{8F40D8F1-1922-46EF-A671-FF39C8372077}"/>
    <cellStyle name="Normal 11 2 4 2 2 2" xfId="18115" xr:uid="{667EAD05-2768-4B59-B573-CB9E41C0EF6D}"/>
    <cellStyle name="Normal 11 2 4 2 2 2 2" xfId="45821" xr:uid="{A14AC359-9DFA-46D2-AA48-1D73649EB5E4}"/>
    <cellStyle name="Normal 11 2 4 2 2 3" xfId="38977" xr:uid="{A6A07E32-7E3E-46FA-BAB4-6441026D989D}"/>
    <cellStyle name="Normal 11 2 4 2 3" xfId="18114" xr:uid="{8498349A-318A-4B85-9CF6-D212C4CD82E8}"/>
    <cellStyle name="Normal 11 2 4 2 3 2" xfId="45820" xr:uid="{AC5205EC-B943-4002-B621-EF599D419844}"/>
    <cellStyle name="Normal 11 2 4 2 4" xfId="32391" xr:uid="{68E34654-5957-4965-A3ED-146196E120F5}"/>
    <cellStyle name="Normal 11 2 4 3" xfId="8637" xr:uid="{2A6CD42E-2645-4668-BFAD-4E915D9C4CA2}"/>
    <cellStyle name="Normal 11 2 4 3 2" xfId="18116" xr:uid="{8CA02286-9660-4988-8113-782FBC70E966}"/>
    <cellStyle name="Normal 11 2 4 3 2 2" xfId="45822" xr:uid="{2DBF84C9-72E9-4A72-9C32-B6AA7C084D08}"/>
    <cellStyle name="Normal 11 2 4 3 3" xfId="36343" xr:uid="{88C5EEE5-EE63-4022-847A-6A8B851AF003}"/>
    <cellStyle name="Normal 11 2 4 4" xfId="18113" xr:uid="{4752DCC6-C189-4831-B01E-EB22A5960D89}"/>
    <cellStyle name="Normal 11 2 4 4 2" xfId="45819" xr:uid="{E9AAF772-8E61-475C-91CD-8522081EFD32}"/>
    <cellStyle name="Normal 11 2 4 5" xfId="29757" xr:uid="{A382101D-7A65-4B08-BC83-71319E32A6B0}"/>
    <cellStyle name="Normal 11 2 5" xfId="2889" xr:uid="{AAE56E14-7709-4FD1-AD7F-09B2BAABA9D3}"/>
    <cellStyle name="Normal 11 2 5 2" xfId="9541" xr:uid="{FE096848-A7AC-44A1-9EE8-489B43864D7E}"/>
    <cellStyle name="Normal 11 2 5 2 2" xfId="18118" xr:uid="{F2960B8E-F526-4548-B0CA-4CB2702C0149}"/>
    <cellStyle name="Normal 11 2 5 2 2 2" xfId="45824" xr:uid="{2EF4ECD8-F113-4348-9EE8-54F7EB124E9F}"/>
    <cellStyle name="Normal 11 2 5 2 3" xfId="37247" xr:uid="{588DB666-0F57-4B2C-96FB-4BD38FDB5F68}"/>
    <cellStyle name="Normal 11 2 5 3" xfId="18117" xr:uid="{F476B225-FEA8-4949-AD47-F9B21D32615E}"/>
    <cellStyle name="Normal 11 2 5 3 2" xfId="45823" xr:uid="{DA8857FC-FF5D-4304-99A2-384343B28346}"/>
    <cellStyle name="Normal 11 2 5 4" xfId="30661" xr:uid="{7405808F-EA74-4F24-95EE-84815871021D}"/>
    <cellStyle name="Normal 11 2 6" xfId="5528" xr:uid="{B9AC7FCF-241F-4656-81F2-3FABC3DAD94B}"/>
    <cellStyle name="Normal 11 2 6 2" xfId="12161" xr:uid="{68AD761B-8ABD-45CC-9409-CD3F914417F8}"/>
    <cellStyle name="Normal 11 2 6 2 2" xfId="18120" xr:uid="{EEE155BE-9C60-45CC-ACB6-9B1DD1F0F6C9}"/>
    <cellStyle name="Normal 11 2 6 2 2 2" xfId="45826" xr:uid="{D248193F-5A38-4102-A7C9-B5B19D980ADD}"/>
    <cellStyle name="Normal 11 2 6 2 3" xfId="39867" xr:uid="{3FFDA1C7-4D57-47EF-9374-7925754DD17A}"/>
    <cellStyle name="Normal 11 2 6 3" xfId="18119" xr:uid="{7107BD5B-890E-4597-B80E-1ED6CBE65B46}"/>
    <cellStyle name="Normal 11 2 6 3 2" xfId="45825" xr:uid="{06F98B96-FA9C-4AEC-8DA3-8C33E9CC7956}"/>
    <cellStyle name="Normal 11 2 6 4" xfId="33281" xr:uid="{4D5F9D64-79B2-4D6B-8954-242CE864D0F7}"/>
    <cellStyle name="Normal 11 2 7" xfId="6907" xr:uid="{65C675F7-0765-415C-8BFE-09FDE6313548}"/>
    <cellStyle name="Normal 11 2 7 2" xfId="18121" xr:uid="{69CCC7FF-7C6E-411F-8DE6-A8AAD3AB7CA2}"/>
    <cellStyle name="Normal 11 2 7 2 2" xfId="45827" xr:uid="{91D09A38-B226-496B-BD0B-0FCE8377CB0D}"/>
    <cellStyle name="Normal 11 2 7 3" xfId="34613" xr:uid="{D9ADC2F9-42A6-426A-B621-FA5BDF4BC0D0}"/>
    <cellStyle name="Normal 11 2 8" xfId="18082" xr:uid="{655DD2F7-D445-40C6-A6A9-31FE39CC5612}"/>
    <cellStyle name="Normal 11 2 8 2" xfId="45788" xr:uid="{89A709C5-13D8-4543-902F-CD8ECCE99BC6}"/>
    <cellStyle name="Normal 11 2 9" xfId="26695" xr:uid="{7E8EDB04-E11C-4884-A6EC-086B1135A4F2}"/>
    <cellStyle name="Normal 11 2 9 2" xfId="54353" xr:uid="{117C17C2-01E1-4A52-83AA-C9AA4D7D6C09}"/>
    <cellStyle name="Normal 11 3" xfId="104" xr:uid="{C5829D12-D38C-4168-8A87-B72757B549C3}"/>
    <cellStyle name="Normal 11 3 10" xfId="28057" xr:uid="{A476D9BF-86F6-4F0F-8A1E-DAAFCE590B3D}"/>
    <cellStyle name="Normal 11 3 2" xfId="580" xr:uid="{59C69D18-F7DD-4928-A179-9713DD31E5C5}"/>
    <cellStyle name="Normal 11 3 2 2" xfId="1246" xr:uid="{64417D10-7EE9-407C-AC54-9C926D92D824}"/>
    <cellStyle name="Normal 11 3 2 2 2" xfId="1970" xr:uid="{1D7EA315-077F-44A0-AF13-4D11A98085B5}"/>
    <cellStyle name="Normal 11 3 2 2 2 2" xfId="4626" xr:uid="{3D913069-2983-44B4-9C8C-63598B48B363}"/>
    <cellStyle name="Normal 11 3 2 2 2 2 2" xfId="11277" xr:uid="{80D6A014-A889-4B50-98FC-47E592E358F4}"/>
    <cellStyle name="Normal 11 3 2 2 2 2 2 2" xfId="18127" xr:uid="{ED1EBE92-F164-42D9-9BB3-C4ADAE319A85}"/>
    <cellStyle name="Normal 11 3 2 2 2 2 2 2 2" xfId="45833" xr:uid="{B07D76B6-E6D9-4C93-A06C-284E0BBA17D8}"/>
    <cellStyle name="Normal 11 3 2 2 2 2 2 3" xfId="38983" xr:uid="{4AE5297D-169F-4D79-895A-7FEB6FE70F8D}"/>
    <cellStyle name="Normal 11 3 2 2 2 2 3" xfId="18126" xr:uid="{D0B3DFFF-7489-48B0-A0A9-78DE0430A315}"/>
    <cellStyle name="Normal 11 3 2 2 2 2 3 2" xfId="45832" xr:uid="{F08B26DA-C995-4CD3-8D2B-28B2CEA0C80F}"/>
    <cellStyle name="Normal 11 3 2 2 2 2 4" xfId="32397" xr:uid="{E6CDB260-3BC1-4786-A781-03CD31B42060}"/>
    <cellStyle name="Normal 11 3 2 2 2 3" xfId="8643" xr:uid="{E0ABB7B5-9210-4B76-AE59-E44D63CA36EC}"/>
    <cellStyle name="Normal 11 3 2 2 2 3 2" xfId="18128" xr:uid="{4C6E505D-55D0-4973-8D39-30A4DABD7E9C}"/>
    <cellStyle name="Normal 11 3 2 2 2 3 2 2" xfId="45834" xr:uid="{DCF74B53-F01B-4C7D-AB4A-3BC038D9442F}"/>
    <cellStyle name="Normal 11 3 2 2 2 3 3" xfId="36349" xr:uid="{6E92E1A5-725C-4DAB-8A13-86A475138CE6}"/>
    <cellStyle name="Normal 11 3 2 2 2 4" xfId="18125" xr:uid="{55856844-95D3-4A6C-9F4E-41A43BBC07DB}"/>
    <cellStyle name="Normal 11 3 2 2 2 4 2" xfId="45831" xr:uid="{024382AA-09EE-4785-91AA-6F2E1F247F99}"/>
    <cellStyle name="Normal 11 3 2 2 2 5" xfId="29763" xr:uid="{32D7E1FB-B1B2-450E-AEAF-264FC02F4BE1}"/>
    <cellStyle name="Normal 11 3 2 2 3" xfId="3911" xr:uid="{8392DE28-0564-432A-B9F1-DBF1C7CBD3FB}"/>
    <cellStyle name="Normal 11 3 2 2 3 2" xfId="10562" xr:uid="{DEEF8B79-0791-4FCB-B297-6115C4E41543}"/>
    <cellStyle name="Normal 11 3 2 2 3 2 2" xfId="18130" xr:uid="{68222E40-DEFA-4EAE-B980-87792D2A6556}"/>
    <cellStyle name="Normal 11 3 2 2 3 2 2 2" xfId="45836" xr:uid="{0B6C66DD-AB81-46AC-AD8C-CCF18B38ED27}"/>
    <cellStyle name="Normal 11 3 2 2 3 2 3" xfId="38268" xr:uid="{E57E8045-33CD-443C-8144-6622BB77E38B}"/>
    <cellStyle name="Normal 11 3 2 2 3 3" xfId="18129" xr:uid="{C48471E0-A579-4803-82A4-6763407AB29B}"/>
    <cellStyle name="Normal 11 3 2 2 3 3 2" xfId="45835" xr:uid="{EDB4747E-EAE7-4609-87E6-F0755DB35D55}"/>
    <cellStyle name="Normal 11 3 2 2 3 4" xfId="31682" xr:uid="{2F43DD8E-EED4-4094-817A-34D804D4631A}"/>
    <cellStyle name="Normal 11 3 2 2 4" xfId="6561" xr:uid="{9F603A68-F0C8-4C64-93E3-FD0705A34449}"/>
    <cellStyle name="Normal 11 3 2 2 4 2" xfId="13194" xr:uid="{D8969531-8B66-4203-9B31-25AA4AD52269}"/>
    <cellStyle name="Normal 11 3 2 2 4 2 2" xfId="18132" xr:uid="{53B23BBC-BBDE-4D88-B824-8A3A90DCE359}"/>
    <cellStyle name="Normal 11 3 2 2 4 2 2 2" xfId="45838" xr:uid="{84690153-1A43-48C5-AA7D-237708DF51BD}"/>
    <cellStyle name="Normal 11 3 2 2 4 2 3" xfId="40900" xr:uid="{CB74EF53-816E-40B0-9B3E-A4DD604E3837}"/>
    <cellStyle name="Normal 11 3 2 2 4 3" xfId="18131" xr:uid="{92B3BFC3-B2D6-483B-9F91-4294B63BCFC7}"/>
    <cellStyle name="Normal 11 3 2 2 4 3 2" xfId="45837" xr:uid="{4FF88E79-1B1A-4326-8B87-AC2B67EFF4DF}"/>
    <cellStyle name="Normal 11 3 2 2 4 4" xfId="34314" xr:uid="{ABA36D98-C972-48AC-ACCC-189C1C9F15DD}"/>
    <cellStyle name="Normal 11 3 2 2 5" xfId="7928" xr:uid="{021D7971-0AE2-4E94-BAAA-059E498AD7B5}"/>
    <cellStyle name="Normal 11 3 2 2 5 2" xfId="18133" xr:uid="{BFD31BE1-0FDB-47E2-A68E-D3CEFA14154B}"/>
    <cellStyle name="Normal 11 3 2 2 5 2 2" xfId="45839" xr:uid="{F9646E1B-EC2B-4944-8690-8086783F310E}"/>
    <cellStyle name="Normal 11 3 2 2 5 3" xfId="35634" xr:uid="{7FB6FCBD-A8BF-47A2-87EE-ED49E0B39756}"/>
    <cellStyle name="Normal 11 3 2 2 6" xfId="18124" xr:uid="{5618CED9-85EC-4835-97C0-958C5FA1867D}"/>
    <cellStyle name="Normal 11 3 2 2 6 2" xfId="45830" xr:uid="{D175DAFD-AF27-4684-AF07-21B41D14DA35}"/>
    <cellStyle name="Normal 11 3 2 2 7" xfId="27727" xr:uid="{5818BD3A-435B-4191-B7B4-68C97D358691}"/>
    <cellStyle name="Normal 11 3 2 2 7 2" xfId="55385" xr:uid="{4D36829D-8072-48DF-BB05-D7DDFFC971EF}"/>
    <cellStyle name="Normal 11 3 2 2 8" xfId="29048" xr:uid="{D7430B83-636A-4EA2-8566-CE536DE85C30}"/>
    <cellStyle name="Normal 11 3 2 3" xfId="1969" xr:uid="{7D1D2C45-61BA-4AF9-BBBB-4610856D0E23}"/>
    <cellStyle name="Normal 11 3 2 3 2" xfId="4625" xr:uid="{4CEFAB63-11B6-4B2A-A554-46548ECB9BC3}"/>
    <cellStyle name="Normal 11 3 2 3 2 2" xfId="11276" xr:uid="{885F9008-7C35-4ACD-9391-B91AFD85FE32}"/>
    <cellStyle name="Normal 11 3 2 3 2 2 2" xfId="18136" xr:uid="{E6D4E6F9-FA45-463A-A697-205B97EB899C}"/>
    <cellStyle name="Normal 11 3 2 3 2 2 2 2" xfId="45842" xr:uid="{65C088B5-6325-423B-9378-39DFC4EC8738}"/>
    <cellStyle name="Normal 11 3 2 3 2 2 3" xfId="38982" xr:uid="{40005DA1-4876-4D5E-87FB-8B2C18171FBC}"/>
    <cellStyle name="Normal 11 3 2 3 2 3" xfId="18135" xr:uid="{F44A0369-40DD-450A-BF90-763CC65585C0}"/>
    <cellStyle name="Normal 11 3 2 3 2 3 2" xfId="45841" xr:uid="{F7D4B570-3F3E-40A3-99CD-CCF249D3D836}"/>
    <cellStyle name="Normal 11 3 2 3 2 4" xfId="32396" xr:uid="{0C4B05E1-E995-43D4-9ED3-44BB04F1AFA6}"/>
    <cellStyle name="Normal 11 3 2 3 3" xfId="8642" xr:uid="{80840A41-E2E0-48AC-8D7B-07D9AAF1B289}"/>
    <cellStyle name="Normal 11 3 2 3 3 2" xfId="18137" xr:uid="{97FC483F-7282-4B47-ACE5-1C7B7CEA36D4}"/>
    <cellStyle name="Normal 11 3 2 3 3 2 2" xfId="45843" xr:uid="{D5C6095C-C473-4141-98DC-8A0F25BF88CE}"/>
    <cellStyle name="Normal 11 3 2 3 3 3" xfId="36348" xr:uid="{EAE1CED6-D64F-4762-A179-4B0660C200C1}"/>
    <cellStyle name="Normal 11 3 2 3 4" xfId="18134" xr:uid="{759CB3E7-A6BC-475B-A7CB-B77B6B13A654}"/>
    <cellStyle name="Normal 11 3 2 3 4 2" xfId="45840" xr:uid="{0F1EA6A3-033C-48FC-A3D3-78BDC7BA0962}"/>
    <cellStyle name="Normal 11 3 2 3 5" xfId="29762" xr:uid="{3159E311-03E1-4D30-BCE8-F290A4267943}"/>
    <cellStyle name="Normal 11 3 2 4" xfId="3255" xr:uid="{2CCA3152-DF2E-4F93-ACEE-2A536504932C}"/>
    <cellStyle name="Normal 11 3 2 4 2" xfId="9906" xr:uid="{78EE45A1-2806-4ED2-88FB-70471F0989B9}"/>
    <cellStyle name="Normal 11 3 2 4 2 2" xfId="18139" xr:uid="{D9687E1A-3E7C-42D3-9C1C-374E5DA15011}"/>
    <cellStyle name="Normal 11 3 2 4 2 2 2" xfId="45845" xr:uid="{C4138847-4929-4AA9-A769-F6205382480A}"/>
    <cellStyle name="Normal 11 3 2 4 2 3" xfId="37612" xr:uid="{236AC1E3-689C-48C4-84F2-B15B94AD43DF}"/>
    <cellStyle name="Normal 11 3 2 4 3" xfId="18138" xr:uid="{E286BB3E-F6EF-424A-9415-CE3FA97618E2}"/>
    <cellStyle name="Normal 11 3 2 4 3 2" xfId="45844" xr:uid="{5B98DE9A-4BC4-492E-8D1B-90FE5E9B9B3D}"/>
    <cellStyle name="Normal 11 3 2 4 4" xfId="31026" xr:uid="{E51CA283-7D02-498B-84DD-29424B0D5C89}"/>
    <cellStyle name="Normal 11 3 2 5" xfId="5905" xr:uid="{4D5CA192-ED1B-43B8-A22B-E2814A362060}"/>
    <cellStyle name="Normal 11 3 2 5 2" xfId="12538" xr:uid="{0D1E64C9-CAC0-4F94-B322-83F6591D6810}"/>
    <cellStyle name="Normal 11 3 2 5 2 2" xfId="18141" xr:uid="{E44F2750-198C-4728-996F-C072DFB530A3}"/>
    <cellStyle name="Normal 11 3 2 5 2 2 2" xfId="45847" xr:uid="{17C1BEEC-834A-479E-935B-5035F0E055AF}"/>
    <cellStyle name="Normal 11 3 2 5 2 3" xfId="40244" xr:uid="{BE46963B-FEA8-47BE-8E5D-6E2628A10DF4}"/>
    <cellStyle name="Normal 11 3 2 5 3" xfId="18140" xr:uid="{16882102-2FED-43BC-BDDC-86EB0002089B}"/>
    <cellStyle name="Normal 11 3 2 5 3 2" xfId="45846" xr:uid="{7E7E9663-345E-4D07-A6F0-BD86C5FE864F}"/>
    <cellStyle name="Normal 11 3 2 5 4" xfId="33658" xr:uid="{13E32FA5-35F2-47F3-93B2-FC740C30956D}"/>
    <cellStyle name="Normal 11 3 2 6" xfId="7272" xr:uid="{8DD3A0F8-FDC9-482B-9403-7FF51EEE7178}"/>
    <cellStyle name="Normal 11 3 2 6 2" xfId="18142" xr:uid="{F762BFD3-9059-445F-840F-346445E149C2}"/>
    <cellStyle name="Normal 11 3 2 6 2 2" xfId="45848" xr:uid="{C5B80068-E73C-4076-B01B-95C1C2ED8F07}"/>
    <cellStyle name="Normal 11 3 2 6 3" xfId="34978" xr:uid="{F18C2DB8-2AA7-4904-8F8B-24EA23DAF1C8}"/>
    <cellStyle name="Normal 11 3 2 7" xfId="18123" xr:uid="{16C9C862-E080-4873-BCC8-FD1AFC525F90}"/>
    <cellStyle name="Normal 11 3 2 7 2" xfId="45829" xr:uid="{404A508D-818F-418C-8A4C-FEB453242B92}"/>
    <cellStyle name="Normal 11 3 2 8" xfId="27071" xr:uid="{CA186055-CE91-4944-901B-45455C00283A}"/>
    <cellStyle name="Normal 11 3 2 8 2" xfId="54729" xr:uid="{CE764CCC-BF83-4377-8D44-717F13686292}"/>
    <cellStyle name="Normal 11 3 2 9" xfId="28392" xr:uid="{4E7416E2-3CFB-4795-9AD6-ADA292616C69}"/>
    <cellStyle name="Normal 11 3 3" xfId="911" xr:uid="{BA24F877-ACAE-4125-BA92-DC6C510D3E2E}"/>
    <cellStyle name="Normal 11 3 3 2" xfId="1971" xr:uid="{178F7739-6D58-422B-BB12-0BC072AEFA97}"/>
    <cellStyle name="Normal 11 3 3 2 2" xfId="4627" xr:uid="{12829BE5-112B-4110-B205-8030671FBB3C}"/>
    <cellStyle name="Normal 11 3 3 2 2 2" xfId="11278" xr:uid="{D823EF3F-AB42-4C46-88EC-750DB5DB4180}"/>
    <cellStyle name="Normal 11 3 3 2 2 2 2" xfId="18146" xr:uid="{FA0CD8C8-6A2E-49F5-92A3-EB2262D00BF8}"/>
    <cellStyle name="Normal 11 3 3 2 2 2 2 2" xfId="45852" xr:uid="{CFBA20C0-B353-4A17-BB92-60C7AD8B42D7}"/>
    <cellStyle name="Normal 11 3 3 2 2 2 3" xfId="38984" xr:uid="{8502E56D-B284-45E4-85EA-579D27C70329}"/>
    <cellStyle name="Normal 11 3 3 2 2 3" xfId="18145" xr:uid="{BE3D51D4-7AB0-41EC-9FEC-E96F1F6F445A}"/>
    <cellStyle name="Normal 11 3 3 2 2 3 2" xfId="45851" xr:uid="{23FB2463-7400-4A0E-8F81-55DDB38CCB89}"/>
    <cellStyle name="Normal 11 3 3 2 2 4" xfId="32398" xr:uid="{FFA91B8E-F073-4893-BE55-B1B92BD6F993}"/>
    <cellStyle name="Normal 11 3 3 2 3" xfId="8644" xr:uid="{54845438-2EC4-432A-9606-4CD01B5B271C}"/>
    <cellStyle name="Normal 11 3 3 2 3 2" xfId="18147" xr:uid="{A7CA57C5-9128-49C3-8C0A-743A6DB798A6}"/>
    <cellStyle name="Normal 11 3 3 2 3 2 2" xfId="45853" xr:uid="{5C56F005-2409-4F9C-B97D-127AB73D85F2}"/>
    <cellStyle name="Normal 11 3 3 2 3 3" xfId="36350" xr:uid="{5B01A43D-A7C2-42E0-AE29-259D7FE75C85}"/>
    <cellStyle name="Normal 11 3 3 2 4" xfId="18144" xr:uid="{342AEFB3-FB71-4076-B752-A489C9EA7544}"/>
    <cellStyle name="Normal 11 3 3 2 4 2" xfId="45850" xr:uid="{191733BB-6B8D-4D97-BD72-EA5B13EC9F53}"/>
    <cellStyle name="Normal 11 3 3 2 5" xfId="29764" xr:uid="{F0DE1F35-488F-4644-8878-B462E30330AC}"/>
    <cellStyle name="Normal 11 3 3 3" xfId="3576" xr:uid="{3B8E4856-C710-4062-957B-78326B4FAD77}"/>
    <cellStyle name="Normal 11 3 3 3 2" xfId="10227" xr:uid="{7E48FBD9-0D44-446B-A761-3F21AD6A7486}"/>
    <cellStyle name="Normal 11 3 3 3 2 2" xfId="18149" xr:uid="{D3663B3A-BFAB-47C2-8A56-E1067EE6B15E}"/>
    <cellStyle name="Normal 11 3 3 3 2 2 2" xfId="45855" xr:uid="{E0FEBAA6-2072-464C-BCA9-6DDCD421BEC8}"/>
    <cellStyle name="Normal 11 3 3 3 2 3" xfId="37933" xr:uid="{80CF51D4-3463-4B3B-99AA-F815894BAFBB}"/>
    <cellStyle name="Normal 11 3 3 3 3" xfId="18148" xr:uid="{DD7ADBF6-16C4-4A1C-B5B3-F6696883EB71}"/>
    <cellStyle name="Normal 11 3 3 3 3 2" xfId="45854" xr:uid="{9142CCDC-1336-4717-8B23-38AEA7A1504A}"/>
    <cellStyle name="Normal 11 3 3 3 4" xfId="31347" xr:uid="{51D3180A-A6AF-4B68-8A0D-72E32497E6FD}"/>
    <cellStyle name="Normal 11 3 3 4" xfId="6226" xr:uid="{12680D60-799F-40AE-B738-AD3C154690D0}"/>
    <cellStyle name="Normal 11 3 3 4 2" xfId="12859" xr:uid="{A2E6D6E5-3078-48D8-9413-DA3AEFAEEF8E}"/>
    <cellStyle name="Normal 11 3 3 4 2 2" xfId="18151" xr:uid="{1676E35A-D672-48FA-AB8E-5057E051E2C5}"/>
    <cellStyle name="Normal 11 3 3 4 2 2 2" xfId="45857" xr:uid="{C5B1BC52-6D50-43D8-9A02-CE385938444E}"/>
    <cellStyle name="Normal 11 3 3 4 2 3" xfId="40565" xr:uid="{CA464F6A-4C70-4EAB-85CF-6FABDBDF1D23}"/>
    <cellStyle name="Normal 11 3 3 4 3" xfId="18150" xr:uid="{F6A791CA-67A9-44E1-8275-60E8B6F0F0A6}"/>
    <cellStyle name="Normal 11 3 3 4 3 2" xfId="45856" xr:uid="{F233D3CD-EC4E-4871-AC9F-08F5B4239F9F}"/>
    <cellStyle name="Normal 11 3 3 4 4" xfId="33979" xr:uid="{C9DF3892-887C-43E2-B0A5-5A286B986AF8}"/>
    <cellStyle name="Normal 11 3 3 5" xfId="7593" xr:uid="{5841B055-7319-4F04-B158-046AF3C552D3}"/>
    <cellStyle name="Normal 11 3 3 5 2" xfId="18152" xr:uid="{0E54CFAE-484D-417F-B87B-5229A4392DFF}"/>
    <cellStyle name="Normal 11 3 3 5 2 2" xfId="45858" xr:uid="{D4A2DC06-EE77-4C54-81A4-1E57D83E2846}"/>
    <cellStyle name="Normal 11 3 3 5 3" xfId="35299" xr:uid="{22056C65-B644-4EB1-967D-71FFE06CA117}"/>
    <cellStyle name="Normal 11 3 3 6" xfId="18143" xr:uid="{E4B07ED0-C574-4042-AB62-4711B0B0285F}"/>
    <cellStyle name="Normal 11 3 3 6 2" xfId="45849" xr:uid="{6C2F0596-13CE-464B-A4D6-F5A841FBCCCC}"/>
    <cellStyle name="Normal 11 3 3 7" xfId="27392" xr:uid="{DBD935C2-AD55-40BA-83C7-67DCB872BF38}"/>
    <cellStyle name="Normal 11 3 3 7 2" xfId="55050" xr:uid="{B17746D2-BE54-4CDB-A98A-A95A19A7D36C}"/>
    <cellStyle name="Normal 11 3 3 8" xfId="28713" xr:uid="{7D5A9D59-3535-46F0-B1F8-2BF3FDD26D58}"/>
    <cellStyle name="Normal 11 3 4" xfId="1968" xr:uid="{29AAD9E4-0BA1-4681-A1F9-2BFCD432A056}"/>
    <cellStyle name="Normal 11 3 4 2" xfId="4624" xr:uid="{8ED6282C-8664-48E4-8414-12BFCEC47FC9}"/>
    <cellStyle name="Normal 11 3 4 2 2" xfId="11275" xr:uid="{39071FA3-2A67-4B40-BC80-F8768B60A92F}"/>
    <cellStyle name="Normal 11 3 4 2 2 2" xfId="18155" xr:uid="{C4F394C1-9569-441E-BC02-B623FA2385C9}"/>
    <cellStyle name="Normal 11 3 4 2 2 2 2" xfId="45861" xr:uid="{D9E5647C-1D3D-4E0B-81A1-0336E8AF83ED}"/>
    <cellStyle name="Normal 11 3 4 2 2 3" xfId="38981" xr:uid="{D8E39696-A520-416F-A43E-9EF680329DF4}"/>
    <cellStyle name="Normal 11 3 4 2 3" xfId="18154" xr:uid="{F0F91FD7-DBE7-4A04-86DA-ABD7DE1807C0}"/>
    <cellStyle name="Normal 11 3 4 2 3 2" xfId="45860" xr:uid="{6052C2F4-6263-4738-844D-59018C3B9A1C}"/>
    <cellStyle name="Normal 11 3 4 2 4" xfId="32395" xr:uid="{2FF156E5-F969-4345-A714-5831D36DAF4D}"/>
    <cellStyle name="Normal 11 3 4 3" xfId="8641" xr:uid="{3CC9D508-6A7C-4527-9219-7B410C52BC4C}"/>
    <cellStyle name="Normal 11 3 4 3 2" xfId="18156" xr:uid="{02300235-37ED-46DD-8761-1FB25C8CB2A2}"/>
    <cellStyle name="Normal 11 3 4 3 2 2" xfId="45862" xr:uid="{05A1A9A7-D20D-4E9B-BFDE-DD5344C04602}"/>
    <cellStyle name="Normal 11 3 4 3 3" xfId="36347" xr:uid="{02142AB1-E9FA-49CD-94C5-8AD39D04DC68}"/>
    <cellStyle name="Normal 11 3 4 4" xfId="18153" xr:uid="{CE836604-6C8A-4AA2-9401-FE6BB904D1C5}"/>
    <cellStyle name="Normal 11 3 4 4 2" xfId="45859" xr:uid="{F3440470-1AAC-410E-8E26-AE1D7B4F0320}"/>
    <cellStyle name="Normal 11 3 4 5" xfId="29761" xr:uid="{31E4A099-AB7E-4C8D-8608-8337DD7B7950}"/>
    <cellStyle name="Normal 11 3 5" xfId="2919" xr:uid="{C25A0149-1F54-4E11-B4FC-1DBB666ABB7C}"/>
    <cellStyle name="Normal 11 3 5 2" xfId="9571" xr:uid="{9FB51F08-2748-462D-8837-D43D81AAF187}"/>
    <cellStyle name="Normal 11 3 5 2 2" xfId="18158" xr:uid="{1279F9E2-9BEE-4A93-884D-7BAA10ED93FC}"/>
    <cellStyle name="Normal 11 3 5 2 2 2" xfId="45864" xr:uid="{C2E102FC-2774-47A4-BB7B-31C614B4E93A}"/>
    <cellStyle name="Normal 11 3 5 2 3" xfId="37277" xr:uid="{808CB4DE-EC42-493A-98A5-B97B284E0A41}"/>
    <cellStyle name="Normal 11 3 5 3" xfId="18157" xr:uid="{7A3DB28F-56F8-48BA-A10A-00CC21F6B901}"/>
    <cellStyle name="Normal 11 3 5 3 2" xfId="45863" xr:uid="{7A579BB1-117C-4E1F-99BB-A823E48CD164}"/>
    <cellStyle name="Normal 11 3 5 4" xfId="30691" xr:uid="{8E60E383-D37F-4FBB-8B43-9763498D5CD3}"/>
    <cellStyle name="Normal 11 3 6" xfId="5558" xr:uid="{CC80EC6C-5511-4CA3-B3AA-D7CA2C917B0F}"/>
    <cellStyle name="Normal 11 3 6 2" xfId="12191" xr:uid="{6A087EE4-A4E2-41A8-969A-BD3636DC4A1E}"/>
    <cellStyle name="Normal 11 3 6 2 2" xfId="18160" xr:uid="{2128A945-4E62-439D-BA92-120957D9ECED}"/>
    <cellStyle name="Normal 11 3 6 2 2 2" xfId="45866" xr:uid="{7C31A2F0-1516-43A3-92B6-FF0AC5DE1397}"/>
    <cellStyle name="Normal 11 3 6 2 3" xfId="39897" xr:uid="{C2585E88-7C20-44D4-B938-E1DE82FF520B}"/>
    <cellStyle name="Normal 11 3 6 3" xfId="18159" xr:uid="{624A2D6C-A721-470D-A497-07D7BA26034C}"/>
    <cellStyle name="Normal 11 3 6 3 2" xfId="45865" xr:uid="{5A5D87B0-46BB-4EA8-9BCA-8B46114C717F}"/>
    <cellStyle name="Normal 11 3 6 4" xfId="33311" xr:uid="{A0227E1F-F109-4E4D-AF99-76DEB132C2E6}"/>
    <cellStyle name="Normal 11 3 7" xfId="6937" xr:uid="{709979D8-0A88-43E7-BED9-31221753640F}"/>
    <cellStyle name="Normal 11 3 7 2" xfId="18161" xr:uid="{85C66CD5-3F76-4898-93DC-CECD7E0EEFBF}"/>
    <cellStyle name="Normal 11 3 7 2 2" xfId="45867" xr:uid="{88D83C19-0822-4459-AA7B-94325CDEA246}"/>
    <cellStyle name="Normal 11 3 7 3" xfId="34643" xr:uid="{875B131B-A08B-4798-91CC-F12CC56380EC}"/>
    <cellStyle name="Normal 11 3 8" xfId="18122" xr:uid="{AC66159A-AE48-43CD-86FB-636695A586F5}"/>
    <cellStyle name="Normal 11 3 8 2" xfId="45828" xr:uid="{B727FD88-41AB-4544-88D5-CC0ABFFA5327}"/>
    <cellStyle name="Normal 11 3 9" xfId="26725" xr:uid="{BBBAA638-0CA6-4B60-90E6-BACD94B6BE2E}"/>
    <cellStyle name="Normal 11 3 9 2" xfId="54383" xr:uid="{3270F723-E46F-440B-976D-27676BFB8085}"/>
    <cellStyle name="Normal 11 4" xfId="138" xr:uid="{BE7C7889-5BF4-467C-9699-10FF4C5FBF08}"/>
    <cellStyle name="Normal 11 4 10" xfId="28086" xr:uid="{0028F310-5E9E-4FEE-A87F-2C24CE640400}"/>
    <cellStyle name="Normal 11 4 2" xfId="609" xr:uid="{186F99FE-D1AA-4480-BEA8-1348AF09C6D8}"/>
    <cellStyle name="Normal 11 4 2 2" xfId="1275" xr:uid="{FC6D9EF8-B3CF-43C5-B860-C323D2944A4E}"/>
    <cellStyle name="Normal 11 4 2 2 2" xfId="1974" xr:uid="{E2A3EB6E-C653-477C-9E36-658E009C456A}"/>
    <cellStyle name="Normal 11 4 2 2 2 2" xfId="4630" xr:uid="{75C21142-2A24-4E07-9D14-292CFEC88B4D}"/>
    <cellStyle name="Normal 11 4 2 2 2 2 2" xfId="11281" xr:uid="{6F72CE24-F1D7-4CDE-8EB2-D198FA1676B7}"/>
    <cellStyle name="Normal 11 4 2 2 2 2 2 2" xfId="18167" xr:uid="{24CE2373-A99E-4B75-8A52-F3D252EA1705}"/>
    <cellStyle name="Normal 11 4 2 2 2 2 2 2 2" xfId="45873" xr:uid="{972CF323-4FE9-4D1F-B52F-677174591C6B}"/>
    <cellStyle name="Normal 11 4 2 2 2 2 2 3" xfId="38987" xr:uid="{01BAB90D-6167-40A9-9981-FF1496F18520}"/>
    <cellStyle name="Normal 11 4 2 2 2 2 3" xfId="18166" xr:uid="{0D072929-37C8-4974-9E3A-4CE55C527435}"/>
    <cellStyle name="Normal 11 4 2 2 2 2 3 2" xfId="45872" xr:uid="{4F138910-E49A-444F-A8EB-C07291B533CF}"/>
    <cellStyle name="Normal 11 4 2 2 2 2 4" xfId="32401" xr:uid="{67556BC1-E966-43E0-9B38-DF3B1A5E22C2}"/>
    <cellStyle name="Normal 11 4 2 2 2 3" xfId="8647" xr:uid="{12EF2BC6-22D0-467E-8188-791A90AC0742}"/>
    <cellStyle name="Normal 11 4 2 2 2 3 2" xfId="18168" xr:uid="{9A3F5B16-4AD1-44EC-8F44-2724CD14011C}"/>
    <cellStyle name="Normal 11 4 2 2 2 3 2 2" xfId="45874" xr:uid="{6BC74CDE-5229-4E71-820A-8D5F92F462BB}"/>
    <cellStyle name="Normal 11 4 2 2 2 3 3" xfId="36353" xr:uid="{ECB0B933-9DFA-4665-B9CE-CE0CE1D9BD0E}"/>
    <cellStyle name="Normal 11 4 2 2 2 4" xfId="18165" xr:uid="{284F7470-9AB9-451C-9BCB-77867E470FB6}"/>
    <cellStyle name="Normal 11 4 2 2 2 4 2" xfId="45871" xr:uid="{27B3C7C5-923E-4573-A0BB-8A622881F5FB}"/>
    <cellStyle name="Normal 11 4 2 2 2 5" xfId="29767" xr:uid="{107702C8-60B4-4391-AE80-F9A111A68E1A}"/>
    <cellStyle name="Normal 11 4 2 2 3" xfId="3940" xr:uid="{F2BBBCD5-9869-484D-AA14-2FE7D528128F}"/>
    <cellStyle name="Normal 11 4 2 2 3 2" xfId="10591" xr:uid="{10FE1030-BF9B-4DBA-B5CD-FFF6B279AE36}"/>
    <cellStyle name="Normal 11 4 2 2 3 2 2" xfId="18170" xr:uid="{A9A37727-F6EF-4059-9BD8-23386FCC040E}"/>
    <cellStyle name="Normal 11 4 2 2 3 2 2 2" xfId="45876" xr:uid="{1D58DA3B-FC9B-42C0-9DE3-4974E1E3892D}"/>
    <cellStyle name="Normal 11 4 2 2 3 2 3" xfId="38297" xr:uid="{4BAD2EC0-BAD9-45F5-81DF-6AE0F45D1037}"/>
    <cellStyle name="Normal 11 4 2 2 3 3" xfId="18169" xr:uid="{2E12348A-071C-4B8F-B459-7147B4D828A2}"/>
    <cellStyle name="Normal 11 4 2 2 3 3 2" xfId="45875" xr:uid="{85F09E4D-A8C7-4613-8EC0-7299BCE96736}"/>
    <cellStyle name="Normal 11 4 2 2 3 4" xfId="31711" xr:uid="{C632ECE6-3AC4-4396-98E6-9606376EAA1A}"/>
    <cellStyle name="Normal 11 4 2 2 4" xfId="6590" xr:uid="{05FA607B-5052-4650-9F4A-11514933FF8E}"/>
    <cellStyle name="Normal 11 4 2 2 4 2" xfId="13223" xr:uid="{BBFA6EEB-FEA9-4AF1-9E78-AE5DCEEC0F76}"/>
    <cellStyle name="Normal 11 4 2 2 4 2 2" xfId="18172" xr:uid="{B1731685-6B8C-49FF-B551-4C2879B86B7E}"/>
    <cellStyle name="Normal 11 4 2 2 4 2 2 2" xfId="45878" xr:uid="{2BC997F1-50BA-4903-8DE3-E3FB4FB0C1FF}"/>
    <cellStyle name="Normal 11 4 2 2 4 2 3" xfId="40929" xr:uid="{7F9014CE-6BF2-42C1-BF18-81918A2E4300}"/>
    <cellStyle name="Normal 11 4 2 2 4 3" xfId="18171" xr:uid="{EB225443-1AB6-4709-9BDC-3C4694A51D2B}"/>
    <cellStyle name="Normal 11 4 2 2 4 3 2" xfId="45877" xr:uid="{890F6352-3177-462A-B45E-58E11BDD8262}"/>
    <cellStyle name="Normal 11 4 2 2 4 4" xfId="34343" xr:uid="{4688E77E-0E4E-485E-83A5-8001AEDB33D4}"/>
    <cellStyle name="Normal 11 4 2 2 5" xfId="7957" xr:uid="{7DF02B7D-DA90-4D05-A54C-3EF0A425E8E5}"/>
    <cellStyle name="Normal 11 4 2 2 5 2" xfId="18173" xr:uid="{6503D240-B89D-4549-A4C6-B910A0B711B6}"/>
    <cellStyle name="Normal 11 4 2 2 5 2 2" xfId="45879" xr:uid="{58A7B4EA-C40C-4E31-AFA0-3E6097573414}"/>
    <cellStyle name="Normal 11 4 2 2 5 3" xfId="35663" xr:uid="{0224EAB9-4E13-494E-AC04-2BF1F4867354}"/>
    <cellStyle name="Normal 11 4 2 2 6" xfId="18164" xr:uid="{6F4BDCF3-2135-41C8-B843-2DC1D1F0AC05}"/>
    <cellStyle name="Normal 11 4 2 2 6 2" xfId="45870" xr:uid="{0E15E432-3631-4697-8F28-C9B1B381CE6F}"/>
    <cellStyle name="Normal 11 4 2 2 7" xfId="27756" xr:uid="{8F058B9B-A18D-428B-A0EF-F59BF04E3FA8}"/>
    <cellStyle name="Normal 11 4 2 2 7 2" xfId="55414" xr:uid="{D9101785-D8DE-4B74-8F14-6F489F7980E1}"/>
    <cellStyle name="Normal 11 4 2 2 8" xfId="29077" xr:uid="{9CFCEBD1-8F9D-4929-8AA2-92E60F8C174C}"/>
    <cellStyle name="Normal 11 4 2 3" xfId="1973" xr:uid="{C93E729C-E284-4DE8-A9A4-1C65F85E7A3C}"/>
    <cellStyle name="Normal 11 4 2 3 2" xfId="4629" xr:uid="{78F43924-8602-4A9A-94DE-646619A24215}"/>
    <cellStyle name="Normal 11 4 2 3 2 2" xfId="11280" xr:uid="{951319B7-677A-40C9-815A-1259D946F5B4}"/>
    <cellStyle name="Normal 11 4 2 3 2 2 2" xfId="18176" xr:uid="{21204007-EE90-4BD4-9971-1BC2BE5471C7}"/>
    <cellStyle name="Normal 11 4 2 3 2 2 2 2" xfId="45882" xr:uid="{93E5A7E6-0A2B-4DBA-9E9B-B9C143401904}"/>
    <cellStyle name="Normal 11 4 2 3 2 2 3" xfId="38986" xr:uid="{633F1C2D-6627-4A2A-B66F-F8CD3AD1EA6B}"/>
    <cellStyle name="Normal 11 4 2 3 2 3" xfId="18175" xr:uid="{D3EEDBC3-2825-49CA-B038-342CCF7A39E2}"/>
    <cellStyle name="Normal 11 4 2 3 2 3 2" xfId="45881" xr:uid="{4733B632-6020-425D-8F0B-0BB664F246D4}"/>
    <cellStyle name="Normal 11 4 2 3 2 4" xfId="32400" xr:uid="{805869B1-7D3E-4A6A-AC59-D0426D335594}"/>
    <cellStyle name="Normal 11 4 2 3 3" xfId="8646" xr:uid="{70871F88-9B81-492B-B857-52C04303B27E}"/>
    <cellStyle name="Normal 11 4 2 3 3 2" xfId="18177" xr:uid="{8BC3A89F-FEA7-4071-B077-617EBDC2E126}"/>
    <cellStyle name="Normal 11 4 2 3 3 2 2" xfId="45883" xr:uid="{BF87E47E-6E17-42DB-9BCB-986A97AA7E32}"/>
    <cellStyle name="Normal 11 4 2 3 3 3" xfId="36352" xr:uid="{CA5ECA5E-8E4E-45A6-B37F-D13E2F7436B7}"/>
    <cellStyle name="Normal 11 4 2 3 4" xfId="18174" xr:uid="{F9627B72-30E1-488B-AAAB-F829D4452D3D}"/>
    <cellStyle name="Normal 11 4 2 3 4 2" xfId="45880" xr:uid="{D3B4874D-E749-47F7-B851-C4EFB1FDF57A}"/>
    <cellStyle name="Normal 11 4 2 3 5" xfId="29766" xr:uid="{23F43C53-82EE-4C2D-B4FC-83EB7A82D72B}"/>
    <cellStyle name="Normal 11 4 2 4" xfId="3284" xr:uid="{3EA2C61A-F54D-461D-83D3-12E2E6F02E96}"/>
    <cellStyle name="Normal 11 4 2 4 2" xfId="9935" xr:uid="{C0C874C1-AF4B-4DB1-BA62-76200F804E21}"/>
    <cellStyle name="Normal 11 4 2 4 2 2" xfId="18179" xr:uid="{985A5284-D4F6-4E1D-B457-FF52A19F6FE5}"/>
    <cellStyle name="Normal 11 4 2 4 2 2 2" xfId="45885" xr:uid="{8C5C5FCB-40FC-451C-A318-3AFA4B276CD8}"/>
    <cellStyle name="Normal 11 4 2 4 2 3" xfId="37641" xr:uid="{C1AF6F89-78A6-4485-B2EA-054215ACE676}"/>
    <cellStyle name="Normal 11 4 2 4 3" xfId="18178" xr:uid="{73FC874F-75C6-4681-A420-7465050DC327}"/>
    <cellStyle name="Normal 11 4 2 4 3 2" xfId="45884" xr:uid="{FA3D8449-F292-40AC-A175-32D8C3B4F623}"/>
    <cellStyle name="Normal 11 4 2 4 4" xfId="31055" xr:uid="{0CF03F65-CA8C-463F-B873-875F8D15E02B}"/>
    <cellStyle name="Normal 11 4 2 5" xfId="5934" xr:uid="{7982C8D0-D8B5-4476-974D-0EB6A2C1F402}"/>
    <cellStyle name="Normal 11 4 2 5 2" xfId="12567" xr:uid="{009C33C4-9CA3-4DB9-BB2F-828F41F73B72}"/>
    <cellStyle name="Normal 11 4 2 5 2 2" xfId="18181" xr:uid="{BD8D3893-3DC1-42DA-BF02-C978EAFC880C}"/>
    <cellStyle name="Normal 11 4 2 5 2 2 2" xfId="45887" xr:uid="{516A68CC-1206-4B50-A202-BC495D071B22}"/>
    <cellStyle name="Normal 11 4 2 5 2 3" xfId="40273" xr:uid="{D20D4EB5-631B-4C39-97CD-BCDB9856D800}"/>
    <cellStyle name="Normal 11 4 2 5 3" xfId="18180" xr:uid="{3F09E473-BDC7-41FF-B37E-BB497D44C273}"/>
    <cellStyle name="Normal 11 4 2 5 3 2" xfId="45886" xr:uid="{C4FF7C6D-12DE-42D6-816D-7C87771B1B06}"/>
    <cellStyle name="Normal 11 4 2 5 4" xfId="33687" xr:uid="{A61380BF-41E2-4742-8556-BD1E19141F8A}"/>
    <cellStyle name="Normal 11 4 2 6" xfId="7301" xr:uid="{A0F63F8D-AA34-4655-B53B-D5CF2CF4763F}"/>
    <cellStyle name="Normal 11 4 2 6 2" xfId="18182" xr:uid="{9DB32D68-5226-49F9-A0AD-09D110726C58}"/>
    <cellStyle name="Normal 11 4 2 6 2 2" xfId="45888" xr:uid="{3FFFDBDD-11D2-47E8-BD00-D78AB406EB9C}"/>
    <cellStyle name="Normal 11 4 2 6 3" xfId="35007" xr:uid="{99C7041F-CCB3-4B8D-880E-39EC2DBD612B}"/>
    <cellStyle name="Normal 11 4 2 7" xfId="18163" xr:uid="{3ECB5F4E-CEC4-49BA-8257-45681528A2E7}"/>
    <cellStyle name="Normal 11 4 2 7 2" xfId="45869" xr:uid="{52655347-2B1D-4BA7-9A89-CB2D48AEC2A7}"/>
    <cellStyle name="Normal 11 4 2 8" xfId="27100" xr:uid="{8589B78B-9E9F-421D-86AD-9EE6A21A9B3D}"/>
    <cellStyle name="Normal 11 4 2 8 2" xfId="54758" xr:uid="{2498A05E-36B7-456D-BB57-D9EE61BAC1E4}"/>
    <cellStyle name="Normal 11 4 2 9" xfId="28421" xr:uid="{3DE7FF91-AE1F-4D22-8FCE-AEC6D91C8408}"/>
    <cellStyle name="Normal 11 4 3" xfId="940" xr:uid="{7943A224-E387-4C56-8801-773319FAD899}"/>
    <cellStyle name="Normal 11 4 3 2" xfId="1975" xr:uid="{E25CF0BD-3016-4A34-A55F-28513F576256}"/>
    <cellStyle name="Normal 11 4 3 2 2" xfId="4631" xr:uid="{4D9C42B9-3659-4F93-B42C-EB2B81C15E8C}"/>
    <cellStyle name="Normal 11 4 3 2 2 2" xfId="11282" xr:uid="{C1A40EC2-1E42-4071-B4A2-F1FEF35E3646}"/>
    <cellStyle name="Normal 11 4 3 2 2 2 2" xfId="18186" xr:uid="{B869138F-9414-4DC1-87CB-B26659C6D4C6}"/>
    <cellStyle name="Normal 11 4 3 2 2 2 2 2" xfId="45892" xr:uid="{1BD38CB7-81D7-4A97-87B8-91FBDAF6E33F}"/>
    <cellStyle name="Normal 11 4 3 2 2 2 3" xfId="38988" xr:uid="{72EC61C7-E18A-4E53-AEE7-EA2A2FE41CBF}"/>
    <cellStyle name="Normal 11 4 3 2 2 3" xfId="18185" xr:uid="{5D686AF0-4E94-44C2-BBED-3C691EE57DCE}"/>
    <cellStyle name="Normal 11 4 3 2 2 3 2" xfId="45891" xr:uid="{5376E5F8-AF7C-47DC-96E9-79D7847B962D}"/>
    <cellStyle name="Normal 11 4 3 2 2 4" xfId="32402" xr:uid="{7B4F83F0-8532-4479-99C2-7B030F28D9A3}"/>
    <cellStyle name="Normal 11 4 3 2 3" xfId="8648" xr:uid="{201E30D8-8BBB-49D4-801F-AADCCB247A74}"/>
    <cellStyle name="Normal 11 4 3 2 3 2" xfId="18187" xr:uid="{A6B3C9C5-C311-4A89-9E5C-F0B4E660E34A}"/>
    <cellStyle name="Normal 11 4 3 2 3 2 2" xfId="45893" xr:uid="{55C76D38-6066-4028-9064-2314E2F6A01D}"/>
    <cellStyle name="Normal 11 4 3 2 3 3" xfId="36354" xr:uid="{92732DA6-5B37-419B-AC2C-92336F9C7DAF}"/>
    <cellStyle name="Normal 11 4 3 2 4" xfId="18184" xr:uid="{24FEB02C-8637-45E2-98E5-85C5BE7F2FE2}"/>
    <cellStyle name="Normal 11 4 3 2 4 2" xfId="45890" xr:uid="{BA9FEA02-B3ED-450C-A984-D168531D4269}"/>
    <cellStyle name="Normal 11 4 3 2 5" xfId="29768" xr:uid="{0270311C-6C96-4DA4-A432-2664DC2C90DC}"/>
    <cellStyle name="Normal 11 4 3 3" xfId="3605" xr:uid="{66918B55-283B-4534-BB16-754DCB85A6A5}"/>
    <cellStyle name="Normal 11 4 3 3 2" xfId="10256" xr:uid="{06D6C857-8BC4-424E-BC96-FDF2D07D6731}"/>
    <cellStyle name="Normal 11 4 3 3 2 2" xfId="18189" xr:uid="{CBC921F0-EED4-4A2D-A9BD-D81157AD150B}"/>
    <cellStyle name="Normal 11 4 3 3 2 2 2" xfId="45895" xr:uid="{F1385150-28F3-49EA-9863-8990FBBA4133}"/>
    <cellStyle name="Normal 11 4 3 3 2 3" xfId="37962" xr:uid="{46C79624-AC01-4852-A88F-B107266AAFE5}"/>
    <cellStyle name="Normal 11 4 3 3 3" xfId="18188" xr:uid="{16EC2FB7-C223-4B97-9C4B-6DC156BB1B03}"/>
    <cellStyle name="Normal 11 4 3 3 3 2" xfId="45894" xr:uid="{1DDD770A-1933-4778-8C54-2760ABB19576}"/>
    <cellStyle name="Normal 11 4 3 3 4" xfId="31376" xr:uid="{3A7F5C09-9DEB-4237-B9BE-96666FF643AB}"/>
    <cellStyle name="Normal 11 4 3 4" xfId="6255" xr:uid="{E8376596-291C-4E1E-9B8E-B597E87B35A5}"/>
    <cellStyle name="Normal 11 4 3 4 2" xfId="12888" xr:uid="{D9F18582-8E5C-40ED-B962-C1E648F7AF21}"/>
    <cellStyle name="Normal 11 4 3 4 2 2" xfId="18191" xr:uid="{070C45E0-5E6E-4E47-8B41-C900D3FCEAB0}"/>
    <cellStyle name="Normal 11 4 3 4 2 2 2" xfId="45897" xr:uid="{3927EC15-EEA8-4131-B394-527968656DAE}"/>
    <cellStyle name="Normal 11 4 3 4 2 3" xfId="40594" xr:uid="{04D84C16-0E35-4A8A-A3F4-792FDA02447B}"/>
    <cellStyle name="Normal 11 4 3 4 3" xfId="18190" xr:uid="{0214DA56-3980-4D67-9102-05F60E0E1533}"/>
    <cellStyle name="Normal 11 4 3 4 3 2" xfId="45896" xr:uid="{997527BB-0350-4A88-B4E7-98DACD6DC927}"/>
    <cellStyle name="Normal 11 4 3 4 4" xfId="34008" xr:uid="{C671335F-1C50-44C8-9F3E-0CCD03CDEDDE}"/>
    <cellStyle name="Normal 11 4 3 5" xfId="7622" xr:uid="{99CF593D-A22C-40B7-BD05-E6BB8FE33B2A}"/>
    <cellStyle name="Normal 11 4 3 5 2" xfId="18192" xr:uid="{5FE63EA6-81E1-4FBC-A2C7-73ABC129F62B}"/>
    <cellStyle name="Normal 11 4 3 5 2 2" xfId="45898" xr:uid="{29C98F67-BAAE-46BE-B545-4A0FE5518B6F}"/>
    <cellStyle name="Normal 11 4 3 5 3" xfId="35328" xr:uid="{81A4E7F5-8005-48FF-ACF0-2887D580B57B}"/>
    <cellStyle name="Normal 11 4 3 6" xfId="18183" xr:uid="{F79FB866-96B8-4A10-BD38-87F2EFBB7DB5}"/>
    <cellStyle name="Normal 11 4 3 6 2" xfId="45889" xr:uid="{3E36C723-555E-40C4-B2BF-E375E24D5D8B}"/>
    <cellStyle name="Normal 11 4 3 7" xfId="27421" xr:uid="{417A6444-CA80-4618-BE85-342936E7D009}"/>
    <cellStyle name="Normal 11 4 3 7 2" xfId="55079" xr:uid="{C5E7CDDC-299D-4433-A11D-18BC5B05EF0F}"/>
    <cellStyle name="Normal 11 4 3 8" xfId="28742" xr:uid="{8D8C63FC-F43C-47DC-986B-432890516597}"/>
    <cellStyle name="Normal 11 4 4" xfId="1972" xr:uid="{C0B853B7-6E67-4EC7-9A07-4C8A6F47EE16}"/>
    <cellStyle name="Normal 11 4 4 2" xfId="4628" xr:uid="{104E4329-0D0C-4C60-93B9-FC3F5BF0961E}"/>
    <cellStyle name="Normal 11 4 4 2 2" xfId="11279" xr:uid="{D26B85EB-F2B5-4BC7-8FFB-B53FF3284B39}"/>
    <cellStyle name="Normal 11 4 4 2 2 2" xfId="18195" xr:uid="{1B7CDD16-D718-4BCE-9535-84A81099BD9F}"/>
    <cellStyle name="Normal 11 4 4 2 2 2 2" xfId="45901" xr:uid="{D03A106F-6609-48BF-9BA5-749F292AC043}"/>
    <cellStyle name="Normal 11 4 4 2 2 3" xfId="38985" xr:uid="{16F8A5A0-3985-44AC-9E73-76712B9D5F2B}"/>
    <cellStyle name="Normal 11 4 4 2 3" xfId="18194" xr:uid="{F6F18CFF-7F81-4D32-9DA6-0F082F6FAF3C}"/>
    <cellStyle name="Normal 11 4 4 2 3 2" xfId="45900" xr:uid="{56B81B0F-4A57-429A-930A-F85325C89DB2}"/>
    <cellStyle name="Normal 11 4 4 2 4" xfId="32399" xr:uid="{48214531-725D-464F-9CCC-3A067C6433EC}"/>
    <cellStyle name="Normal 11 4 4 3" xfId="8645" xr:uid="{FEDC1028-C75F-4453-A9AC-F2538524A67A}"/>
    <cellStyle name="Normal 11 4 4 3 2" xfId="18196" xr:uid="{53E8CF7A-FB9E-4351-A4BE-CF6ECD0EB47C}"/>
    <cellStyle name="Normal 11 4 4 3 2 2" xfId="45902" xr:uid="{C2E6AD9F-A56C-4AA9-A960-71C50CFA3FC7}"/>
    <cellStyle name="Normal 11 4 4 3 3" xfId="36351" xr:uid="{A33EA1F2-6CF9-47FD-ADC0-BF69C47B6049}"/>
    <cellStyle name="Normal 11 4 4 4" xfId="18193" xr:uid="{3A3D0F7D-AB4B-454E-BD8E-D94CA9E77834}"/>
    <cellStyle name="Normal 11 4 4 4 2" xfId="45899" xr:uid="{099F0E19-9335-4104-998D-2EEA80D42258}"/>
    <cellStyle name="Normal 11 4 4 5" xfId="29765" xr:uid="{04A34108-9C94-44C4-A419-D60F98E876F1}"/>
    <cellStyle name="Normal 11 4 5" xfId="2948" xr:uid="{C48BEAEB-041B-44CA-B1F4-18BD9AB1FD3B}"/>
    <cellStyle name="Normal 11 4 5 2" xfId="9600" xr:uid="{AB08E11F-EE12-4E14-B9FF-739543AED9BF}"/>
    <cellStyle name="Normal 11 4 5 2 2" xfId="18198" xr:uid="{7087C54F-28A6-4B2F-ADD8-1A15B7921079}"/>
    <cellStyle name="Normal 11 4 5 2 2 2" xfId="45904" xr:uid="{6D7CA699-B51A-4B97-9A85-B23C21C156E3}"/>
    <cellStyle name="Normal 11 4 5 2 3" xfId="37306" xr:uid="{4709CD0C-760D-434B-B859-126F552AFB0F}"/>
    <cellStyle name="Normal 11 4 5 3" xfId="18197" xr:uid="{B4E5E46D-A758-4936-8CC6-804E557B3AB0}"/>
    <cellStyle name="Normal 11 4 5 3 2" xfId="45903" xr:uid="{890C8154-4489-42E7-8FDC-1C982D9A3E8D}"/>
    <cellStyle name="Normal 11 4 5 4" xfId="30720" xr:uid="{88A0BF16-E628-4B0E-982A-40449162DA85}"/>
    <cellStyle name="Normal 11 4 6" xfId="5587" xr:uid="{E17020D2-411C-48CA-B8B5-0A48FA7F4812}"/>
    <cellStyle name="Normal 11 4 6 2" xfId="12220" xr:uid="{9EF0DFBA-4177-47C6-B581-A81728165F6A}"/>
    <cellStyle name="Normal 11 4 6 2 2" xfId="18200" xr:uid="{7CF854BC-8F76-4755-BC41-700CBE34E0D6}"/>
    <cellStyle name="Normal 11 4 6 2 2 2" xfId="45906" xr:uid="{B4C7108F-D3C1-4D99-BD4B-7882DC1D4226}"/>
    <cellStyle name="Normal 11 4 6 2 3" xfId="39926" xr:uid="{E616AAC1-253B-458D-84F0-47718CEC41E8}"/>
    <cellStyle name="Normal 11 4 6 3" xfId="18199" xr:uid="{6DADEC87-8678-4A43-9035-D2A540445937}"/>
    <cellStyle name="Normal 11 4 6 3 2" xfId="45905" xr:uid="{98D0763F-EA2A-417E-959B-4693615AE506}"/>
    <cellStyle name="Normal 11 4 6 4" xfId="33340" xr:uid="{CB934B98-41B5-4AEB-9BFC-2541FB0E5456}"/>
    <cellStyle name="Normal 11 4 7" xfId="6966" xr:uid="{B28FC8AD-DF60-4AFE-8652-3D5B80E6F6C5}"/>
    <cellStyle name="Normal 11 4 7 2" xfId="18201" xr:uid="{5457877F-8C6C-4EA2-A155-FBB8E9066EB1}"/>
    <cellStyle name="Normal 11 4 7 2 2" xfId="45907" xr:uid="{B76519BE-D882-408B-8233-37A7C4C6E4F1}"/>
    <cellStyle name="Normal 11 4 7 3" xfId="34672" xr:uid="{37DC9BBA-6416-41ED-9D03-9060123966D3}"/>
    <cellStyle name="Normal 11 4 8" xfId="18162" xr:uid="{F5CC1EDE-77D2-40C6-BE64-9F3D43EA5CB3}"/>
    <cellStyle name="Normal 11 4 8 2" xfId="45868" xr:uid="{A9F8FDE5-9BBE-4F46-B5EB-91E6EA1A6338}"/>
    <cellStyle name="Normal 11 4 9" xfId="26754" xr:uid="{E55FD5E5-9E5C-4EAB-B9CD-8120690F8DD6}"/>
    <cellStyle name="Normal 11 4 9 2" xfId="54412" xr:uid="{A2D822B0-F07B-48B9-87DB-9034144B4401}"/>
    <cellStyle name="Normal 11 5" xfId="172" xr:uid="{89FC694D-8210-44FA-89F1-47C6F9CAE495}"/>
    <cellStyle name="Normal 11 5 10" xfId="28114" xr:uid="{718C47DE-D7F6-48E8-81CE-93CFB7E1EB4A}"/>
    <cellStyle name="Normal 11 5 2" xfId="637" xr:uid="{D9486162-9768-494F-BF36-6AE54AEA9EBD}"/>
    <cellStyle name="Normal 11 5 2 2" xfId="1303" xr:uid="{EF53C649-C224-4319-B67F-50EAF94DB28B}"/>
    <cellStyle name="Normal 11 5 2 2 2" xfId="1978" xr:uid="{760EC659-E1C7-4564-A0AB-3D178721FB40}"/>
    <cellStyle name="Normal 11 5 2 2 2 2" xfId="4634" xr:uid="{14D0EFBB-6CB7-4D75-9304-1BAD3F852E64}"/>
    <cellStyle name="Normal 11 5 2 2 2 2 2" xfId="11285" xr:uid="{826A89E4-433F-452D-8A44-7E8894499DFD}"/>
    <cellStyle name="Normal 11 5 2 2 2 2 2 2" xfId="18207" xr:uid="{33192436-C7F7-48B1-9336-6A40CC54D6CC}"/>
    <cellStyle name="Normal 11 5 2 2 2 2 2 2 2" xfId="45913" xr:uid="{C2C3AF3F-70A9-4B25-9201-1F22D505BDB4}"/>
    <cellStyle name="Normal 11 5 2 2 2 2 2 3" xfId="38991" xr:uid="{50CA6879-CD24-44A3-A54E-4C4BC931772D}"/>
    <cellStyle name="Normal 11 5 2 2 2 2 3" xfId="18206" xr:uid="{C7993473-6F27-4E4B-A101-EA2BF1793F60}"/>
    <cellStyle name="Normal 11 5 2 2 2 2 3 2" xfId="45912" xr:uid="{35C72F55-C31E-424C-B13D-84C675001D8A}"/>
    <cellStyle name="Normal 11 5 2 2 2 2 4" xfId="32405" xr:uid="{3C80C619-12ED-4CFD-8D91-BCF6E5FBFB97}"/>
    <cellStyle name="Normal 11 5 2 2 2 3" xfId="8651" xr:uid="{C9235DA0-EF50-4326-BA3F-8B8810987C11}"/>
    <cellStyle name="Normal 11 5 2 2 2 3 2" xfId="18208" xr:uid="{7FB67177-13BA-4016-953C-7C2AB6FF7852}"/>
    <cellStyle name="Normal 11 5 2 2 2 3 2 2" xfId="45914" xr:uid="{7C147593-DD58-44E4-AC2E-0899CAB3B17C}"/>
    <cellStyle name="Normal 11 5 2 2 2 3 3" xfId="36357" xr:uid="{D87E3C78-9F02-4880-A1F9-A2420F5C8A98}"/>
    <cellStyle name="Normal 11 5 2 2 2 4" xfId="18205" xr:uid="{2BC61349-F8A3-4BE3-93A1-0EDCF88EBF83}"/>
    <cellStyle name="Normal 11 5 2 2 2 4 2" xfId="45911" xr:uid="{8EBD141C-C8DF-4983-9F1A-3C4B78E4F1B7}"/>
    <cellStyle name="Normal 11 5 2 2 2 5" xfId="29771" xr:uid="{F59D8A1A-D704-42DD-8631-8B18075ADC79}"/>
    <cellStyle name="Normal 11 5 2 2 3" xfId="3968" xr:uid="{359444F9-B9E3-4D33-88AF-FF810E089B95}"/>
    <cellStyle name="Normal 11 5 2 2 3 2" xfId="10619" xr:uid="{99A927E7-971B-44CE-80F3-492692F053F1}"/>
    <cellStyle name="Normal 11 5 2 2 3 2 2" xfId="18210" xr:uid="{B5B6B2E0-144C-4D93-935C-CBF50D99D91E}"/>
    <cellStyle name="Normal 11 5 2 2 3 2 2 2" xfId="45916" xr:uid="{B73048DF-C19A-4C9A-8BED-6CA5A4B163AA}"/>
    <cellStyle name="Normal 11 5 2 2 3 2 3" xfId="38325" xr:uid="{38E31F22-17A4-465A-B8AD-48062AADCC13}"/>
    <cellStyle name="Normal 11 5 2 2 3 3" xfId="18209" xr:uid="{66D16B07-0AAF-4F7E-B9F0-F01010D2E7F3}"/>
    <cellStyle name="Normal 11 5 2 2 3 3 2" xfId="45915" xr:uid="{B10B3219-4B2B-4BBB-8131-2A46795F7B6C}"/>
    <cellStyle name="Normal 11 5 2 2 3 4" xfId="31739" xr:uid="{FB03DCAD-3BA7-4A21-B5E3-08DA1EA17D38}"/>
    <cellStyle name="Normal 11 5 2 2 4" xfId="6618" xr:uid="{966EC71E-A545-4F96-999C-CC5E8ACFA8A6}"/>
    <cellStyle name="Normal 11 5 2 2 4 2" xfId="13251" xr:uid="{BAF30A80-3A86-46BA-A08C-4FD1FDA01227}"/>
    <cellStyle name="Normal 11 5 2 2 4 2 2" xfId="18212" xr:uid="{B87DA6D2-DA2B-4A11-829C-DD0E3EBD5F80}"/>
    <cellStyle name="Normal 11 5 2 2 4 2 2 2" xfId="45918" xr:uid="{2F35B266-B353-4A10-B075-A6783A4DE083}"/>
    <cellStyle name="Normal 11 5 2 2 4 2 3" xfId="40957" xr:uid="{A3559459-BEF3-46F5-9356-3E295E95BAD3}"/>
    <cellStyle name="Normal 11 5 2 2 4 3" xfId="18211" xr:uid="{BCCF1A18-4F79-4156-AA0F-249C8D7E2846}"/>
    <cellStyle name="Normal 11 5 2 2 4 3 2" xfId="45917" xr:uid="{DE433E3A-1E8F-4218-85DD-3F89B76DD4B3}"/>
    <cellStyle name="Normal 11 5 2 2 4 4" xfId="34371" xr:uid="{4B5A8459-4695-4066-82B2-DE3F9937BC47}"/>
    <cellStyle name="Normal 11 5 2 2 5" xfId="7985" xr:uid="{B3110497-5169-4A90-83A1-7A8B524DD46E}"/>
    <cellStyle name="Normal 11 5 2 2 5 2" xfId="18213" xr:uid="{92AA2907-15E5-4EDB-84C7-0D2DD1EEDD78}"/>
    <cellStyle name="Normal 11 5 2 2 5 2 2" xfId="45919" xr:uid="{5DACE69C-BEFF-47C9-B85B-779126BDD5A3}"/>
    <cellStyle name="Normal 11 5 2 2 5 3" xfId="35691" xr:uid="{B20BF693-DA4D-46C2-BEBD-D6E64850059A}"/>
    <cellStyle name="Normal 11 5 2 2 6" xfId="18204" xr:uid="{F753FD88-C42D-47E9-AA2F-8E11ADB89F77}"/>
    <cellStyle name="Normal 11 5 2 2 6 2" xfId="45910" xr:uid="{AD0D4061-8E51-43E8-8717-0F1F75BD1598}"/>
    <cellStyle name="Normal 11 5 2 2 7" xfId="27784" xr:uid="{CE92F618-A659-4523-A6D1-1A6E012536C7}"/>
    <cellStyle name="Normal 11 5 2 2 7 2" xfId="55442" xr:uid="{2909A8C4-8471-418B-B18E-24636AA811F9}"/>
    <cellStyle name="Normal 11 5 2 2 8" xfId="29105" xr:uid="{3CBE93A1-4DB1-4854-B7F0-3D77382F7F16}"/>
    <cellStyle name="Normal 11 5 2 3" xfId="1977" xr:uid="{9A65BA05-48A5-46F8-94FA-58D4C4C5C044}"/>
    <cellStyle name="Normal 11 5 2 3 2" xfId="4633" xr:uid="{ECAEABCC-F669-41D5-99A5-55BF35AD8CE4}"/>
    <cellStyle name="Normal 11 5 2 3 2 2" xfId="11284" xr:uid="{22E03588-54B7-4AA7-BBD4-A84DC1EB97FD}"/>
    <cellStyle name="Normal 11 5 2 3 2 2 2" xfId="18216" xr:uid="{147D4112-1C35-4B79-80EB-F500A7B3B4A2}"/>
    <cellStyle name="Normal 11 5 2 3 2 2 2 2" xfId="45922" xr:uid="{2D994F3C-E65C-4E68-8F8D-870C06DA17DC}"/>
    <cellStyle name="Normal 11 5 2 3 2 2 3" xfId="38990" xr:uid="{FE1DB715-E9C4-4067-86C1-56480DD11A35}"/>
    <cellStyle name="Normal 11 5 2 3 2 3" xfId="18215" xr:uid="{EEB0387E-93FE-49FA-BC20-4B1BEF4EDCF5}"/>
    <cellStyle name="Normal 11 5 2 3 2 3 2" xfId="45921" xr:uid="{56FED39E-2676-46D7-B128-9BDA8F96A449}"/>
    <cellStyle name="Normal 11 5 2 3 2 4" xfId="32404" xr:uid="{59692696-F19D-488A-AE1A-5865F84135CE}"/>
    <cellStyle name="Normal 11 5 2 3 3" xfId="8650" xr:uid="{58064559-D9A6-47EF-9168-7C4AAA71EA61}"/>
    <cellStyle name="Normal 11 5 2 3 3 2" xfId="18217" xr:uid="{9A488082-F129-45CF-95B8-051E2311623B}"/>
    <cellStyle name="Normal 11 5 2 3 3 2 2" xfId="45923" xr:uid="{43447286-6FB0-4C9D-92BB-098D2B597348}"/>
    <cellStyle name="Normal 11 5 2 3 3 3" xfId="36356" xr:uid="{7779685E-0F03-4712-8341-9C312C919BF7}"/>
    <cellStyle name="Normal 11 5 2 3 4" xfId="18214" xr:uid="{0DFE6E0D-C281-4E90-8ECC-930FC9A29AFF}"/>
    <cellStyle name="Normal 11 5 2 3 4 2" xfId="45920" xr:uid="{4A7CA334-F148-4FD7-952C-971F910CFB32}"/>
    <cellStyle name="Normal 11 5 2 3 5" xfId="29770" xr:uid="{8EC7FC0F-87FC-4913-ACDF-BC2F53B0788F}"/>
    <cellStyle name="Normal 11 5 2 4" xfId="3312" xr:uid="{9AFEDB8B-3A37-437E-A1D7-0BDD3132572C}"/>
    <cellStyle name="Normal 11 5 2 4 2" xfId="9963" xr:uid="{A4611CDC-FB10-4C43-9903-4F2CD6EDF5F9}"/>
    <cellStyle name="Normal 11 5 2 4 2 2" xfId="18219" xr:uid="{A3418976-94EE-42C5-A18E-7E3503730582}"/>
    <cellStyle name="Normal 11 5 2 4 2 2 2" xfId="45925" xr:uid="{AF84C2EB-FDD7-4847-9EBE-0C23E5C59453}"/>
    <cellStyle name="Normal 11 5 2 4 2 3" xfId="37669" xr:uid="{6D3E4572-90AB-46DB-814C-E98001F769AA}"/>
    <cellStyle name="Normal 11 5 2 4 3" xfId="18218" xr:uid="{C244DA90-9755-4528-8802-F670B3999782}"/>
    <cellStyle name="Normal 11 5 2 4 3 2" xfId="45924" xr:uid="{5CA4E06B-D178-416C-8957-C7F95BC4B268}"/>
    <cellStyle name="Normal 11 5 2 4 4" xfId="31083" xr:uid="{361547A1-3AF9-4518-B3A6-945F14D9E363}"/>
    <cellStyle name="Normal 11 5 2 5" xfId="5962" xr:uid="{8951E62F-F35C-456C-9318-C067BAF0D820}"/>
    <cellStyle name="Normal 11 5 2 5 2" xfId="12595" xr:uid="{4D9C1310-DE7B-4384-962D-028031BC135C}"/>
    <cellStyle name="Normal 11 5 2 5 2 2" xfId="18221" xr:uid="{2EE20EAD-67B5-4371-B810-D4EE6F15F057}"/>
    <cellStyle name="Normal 11 5 2 5 2 2 2" xfId="45927" xr:uid="{9D6D231B-1FD4-42BA-A8A8-8B8ED62946AA}"/>
    <cellStyle name="Normal 11 5 2 5 2 3" xfId="40301" xr:uid="{403F54B7-3C79-436D-9246-248244825359}"/>
    <cellStyle name="Normal 11 5 2 5 3" xfId="18220" xr:uid="{D3ED62A8-7D7F-461B-85C2-38B7AB3E507E}"/>
    <cellStyle name="Normal 11 5 2 5 3 2" xfId="45926" xr:uid="{5F737DAA-6255-45A4-BA96-F38A03C0FCCF}"/>
    <cellStyle name="Normal 11 5 2 5 4" xfId="33715" xr:uid="{2F3EC1D2-47C6-4907-B363-907B85B9CB39}"/>
    <cellStyle name="Normal 11 5 2 6" xfId="7329" xr:uid="{FE08C55F-E9C6-4F46-8E9C-DA6D16F41871}"/>
    <cellStyle name="Normal 11 5 2 6 2" xfId="18222" xr:uid="{AABE978F-E5A9-4C05-8B6C-92D4CF589071}"/>
    <cellStyle name="Normal 11 5 2 6 2 2" xfId="45928" xr:uid="{1670D5CC-512C-4D94-B4CD-A059187F4747}"/>
    <cellStyle name="Normal 11 5 2 6 3" xfId="35035" xr:uid="{7FB84613-4CA5-4743-BB68-D57E2EF1C8CB}"/>
    <cellStyle name="Normal 11 5 2 7" xfId="18203" xr:uid="{73B6171E-FDBE-40C6-A387-93029DFCE91C}"/>
    <cellStyle name="Normal 11 5 2 7 2" xfId="45909" xr:uid="{5748D458-CD87-446B-BD4B-E917F1680DB0}"/>
    <cellStyle name="Normal 11 5 2 8" xfId="27128" xr:uid="{E70A406D-8618-4017-B418-41EB0486657D}"/>
    <cellStyle name="Normal 11 5 2 8 2" xfId="54786" xr:uid="{DAF10A7F-50A5-4375-A8D4-95C21B475B56}"/>
    <cellStyle name="Normal 11 5 2 9" xfId="28449" xr:uid="{92174CD7-83B3-441F-84D6-1C32501B22AB}"/>
    <cellStyle name="Normal 11 5 3" xfId="968" xr:uid="{E676037B-5020-4A8C-B862-528D2D1977C6}"/>
    <cellStyle name="Normal 11 5 3 2" xfId="1979" xr:uid="{20A7B781-EA5B-41C6-9447-7363D57FA80D}"/>
    <cellStyle name="Normal 11 5 3 2 2" xfId="4635" xr:uid="{4790E44C-B561-464F-8CEC-DFB50ED236AC}"/>
    <cellStyle name="Normal 11 5 3 2 2 2" xfId="11286" xr:uid="{71C55A26-B988-4AC0-A19D-7030356E8AF2}"/>
    <cellStyle name="Normal 11 5 3 2 2 2 2" xfId="18226" xr:uid="{09061311-CCC6-4B99-8480-023105FB222D}"/>
    <cellStyle name="Normal 11 5 3 2 2 2 2 2" xfId="45932" xr:uid="{8D7E293A-B14C-4F41-8B73-752D7B821DB1}"/>
    <cellStyle name="Normal 11 5 3 2 2 2 3" xfId="38992" xr:uid="{B2D9B8DD-3210-487C-BBE9-742B06D69F7E}"/>
    <cellStyle name="Normal 11 5 3 2 2 3" xfId="18225" xr:uid="{D6B85783-A700-40BC-BEE4-730CFA4D836B}"/>
    <cellStyle name="Normal 11 5 3 2 2 3 2" xfId="45931" xr:uid="{1CCCBA4A-8AC5-4749-9A31-152B44C480E0}"/>
    <cellStyle name="Normal 11 5 3 2 2 4" xfId="32406" xr:uid="{E228C7CF-AB25-446A-9D76-2ED9564F060A}"/>
    <cellStyle name="Normal 11 5 3 2 3" xfId="8652" xr:uid="{60698DFD-BCB4-4F2A-A066-2398FC1CBCEB}"/>
    <cellStyle name="Normal 11 5 3 2 3 2" xfId="18227" xr:uid="{6774EBD2-B9E5-426A-94E3-1E1A58D68783}"/>
    <cellStyle name="Normal 11 5 3 2 3 2 2" xfId="45933" xr:uid="{CACA4FD2-E25C-4DB4-986B-A35B6CD34EC1}"/>
    <cellStyle name="Normal 11 5 3 2 3 3" xfId="36358" xr:uid="{D0F2DD44-F1B6-4CF2-90F9-14DC4AC2FDFC}"/>
    <cellStyle name="Normal 11 5 3 2 4" xfId="18224" xr:uid="{32F5C2D4-1764-4334-8185-770D7203C11E}"/>
    <cellStyle name="Normal 11 5 3 2 4 2" xfId="45930" xr:uid="{36A95939-1862-43CD-B996-7B9FC73FD251}"/>
    <cellStyle name="Normal 11 5 3 2 5" xfId="29772" xr:uid="{E2646C92-03A5-4388-B607-67EB6FB6A136}"/>
    <cellStyle name="Normal 11 5 3 3" xfId="3633" xr:uid="{E5AF4C7C-BFAB-46C6-B190-2BDE17C126EF}"/>
    <cellStyle name="Normal 11 5 3 3 2" xfId="10284" xr:uid="{DDE2E20D-FE23-48B0-AC79-F843AE3F88FA}"/>
    <cellStyle name="Normal 11 5 3 3 2 2" xfId="18229" xr:uid="{EF83533E-0011-4F71-92F0-71F1A6E4F5CF}"/>
    <cellStyle name="Normal 11 5 3 3 2 2 2" xfId="45935" xr:uid="{6C190160-2777-44FD-8AC2-5ABD880216AE}"/>
    <cellStyle name="Normal 11 5 3 3 2 3" xfId="37990" xr:uid="{A390B388-1574-4D51-8634-A47516C5D101}"/>
    <cellStyle name="Normal 11 5 3 3 3" xfId="18228" xr:uid="{C719FC52-57E0-41F2-85DA-E914ADE65629}"/>
    <cellStyle name="Normal 11 5 3 3 3 2" xfId="45934" xr:uid="{2845D7EB-1365-4C22-A83B-3A2A3907EC29}"/>
    <cellStyle name="Normal 11 5 3 3 4" xfId="31404" xr:uid="{19EAABAF-DA75-4BB6-A0DD-184BB5347A92}"/>
    <cellStyle name="Normal 11 5 3 4" xfId="6283" xr:uid="{C7777745-1F20-4472-83EC-E7B61ABAA1C0}"/>
    <cellStyle name="Normal 11 5 3 4 2" xfId="12916" xr:uid="{B2D6B892-3E30-456E-A250-C57A877F7CAE}"/>
    <cellStyle name="Normal 11 5 3 4 2 2" xfId="18231" xr:uid="{392CF0E4-EACB-436F-8824-8F516FBFDA4B}"/>
    <cellStyle name="Normal 11 5 3 4 2 2 2" xfId="45937" xr:uid="{B6C4AE3D-4597-49C4-B25F-B23583F7AB18}"/>
    <cellStyle name="Normal 11 5 3 4 2 3" xfId="40622" xr:uid="{5BA442F1-30C0-4F6C-A299-C02D99AA83BF}"/>
    <cellStyle name="Normal 11 5 3 4 3" xfId="18230" xr:uid="{0AA1CF65-DF68-49CA-B885-0853BB813637}"/>
    <cellStyle name="Normal 11 5 3 4 3 2" xfId="45936" xr:uid="{23AACEE5-053C-4480-8EBB-6E3692D9DC7C}"/>
    <cellStyle name="Normal 11 5 3 4 4" xfId="34036" xr:uid="{F43B0920-3025-4792-BC85-BC49EDFDAFCF}"/>
    <cellStyle name="Normal 11 5 3 5" xfId="7650" xr:uid="{BF9F25FD-D75E-4EE6-B0AB-F42A9588C1C1}"/>
    <cellStyle name="Normal 11 5 3 5 2" xfId="18232" xr:uid="{0D35A9D2-4951-4A81-8469-9042B42ECBE5}"/>
    <cellStyle name="Normal 11 5 3 5 2 2" xfId="45938" xr:uid="{25F7CABD-DEDE-4C4A-911F-4CBA41769DDC}"/>
    <cellStyle name="Normal 11 5 3 5 3" xfId="35356" xr:uid="{9246603A-08FA-4A70-A097-AE1DB1DC5848}"/>
    <cellStyle name="Normal 11 5 3 6" xfId="18223" xr:uid="{98F7029F-A0F1-4123-AD10-FBD18F7E41FA}"/>
    <cellStyle name="Normal 11 5 3 6 2" xfId="45929" xr:uid="{023B3F59-1BF5-491E-B041-5B2AAAD92A5D}"/>
    <cellStyle name="Normal 11 5 3 7" xfId="27449" xr:uid="{71E70978-AD5B-4A96-B8A8-BC2DECE2A8EB}"/>
    <cellStyle name="Normal 11 5 3 7 2" xfId="55107" xr:uid="{C414C4AC-2642-4E74-A190-4648CC4D0157}"/>
    <cellStyle name="Normal 11 5 3 8" xfId="28770" xr:uid="{4EF85F7F-A785-48D2-A6E8-C24D4537E2E9}"/>
    <cellStyle name="Normal 11 5 4" xfId="1976" xr:uid="{C84F9022-512D-4BB3-9AB6-7D37D508F912}"/>
    <cellStyle name="Normal 11 5 4 2" xfId="4632" xr:uid="{8750C2E9-F1F3-43FA-9D78-C9FC57A7BC49}"/>
    <cellStyle name="Normal 11 5 4 2 2" xfId="11283" xr:uid="{2176BCA1-5618-48A4-887F-3141E3B18D0C}"/>
    <cellStyle name="Normal 11 5 4 2 2 2" xfId="18235" xr:uid="{B0B0DA41-0557-4DDE-B4E9-A90B7D3A569B}"/>
    <cellStyle name="Normal 11 5 4 2 2 2 2" xfId="45941" xr:uid="{4C295C39-05BA-414F-873D-63A4C48F3FCD}"/>
    <cellStyle name="Normal 11 5 4 2 2 3" xfId="38989" xr:uid="{29FC4676-0BD7-444E-A525-DE0CEB0EF7C3}"/>
    <cellStyle name="Normal 11 5 4 2 3" xfId="18234" xr:uid="{5D8CA8E1-F5B3-4335-BE2E-26E0AEA8C0F0}"/>
    <cellStyle name="Normal 11 5 4 2 3 2" xfId="45940" xr:uid="{09C9250E-B42A-4B70-8722-B15DA2BC1668}"/>
    <cellStyle name="Normal 11 5 4 2 4" xfId="32403" xr:uid="{2447271C-9947-4E7D-886C-598380FB256E}"/>
    <cellStyle name="Normal 11 5 4 3" xfId="8649" xr:uid="{9AFD6E0B-AE3C-4203-8D90-B203267A3AAD}"/>
    <cellStyle name="Normal 11 5 4 3 2" xfId="18236" xr:uid="{9AEF2713-4877-4BAD-9968-5B5595D88B55}"/>
    <cellStyle name="Normal 11 5 4 3 2 2" xfId="45942" xr:uid="{19BDCE6E-D02A-40C8-948A-2A496088D182}"/>
    <cellStyle name="Normal 11 5 4 3 3" xfId="36355" xr:uid="{4711CF98-64EC-413F-8D1B-E8F7E0BD4DE5}"/>
    <cellStyle name="Normal 11 5 4 4" xfId="18233" xr:uid="{24BE82A5-BCE1-46FA-AD6E-A5BBC960958A}"/>
    <cellStyle name="Normal 11 5 4 4 2" xfId="45939" xr:uid="{E794FE63-5DEF-4E9D-B5C7-84D9F2BA498C}"/>
    <cellStyle name="Normal 11 5 4 5" xfId="29769" xr:uid="{F174A847-4EC0-47B6-9FCD-B870CF24B785}"/>
    <cellStyle name="Normal 11 5 5" xfId="2976" xr:uid="{16BA1036-7981-4E2B-8AA9-B5B92A58F66B}"/>
    <cellStyle name="Normal 11 5 5 2" xfId="9628" xr:uid="{56B30C93-D7FD-4172-9BEC-B399D5A6F87F}"/>
    <cellStyle name="Normal 11 5 5 2 2" xfId="18238" xr:uid="{82F5FB46-9622-49E5-9017-0E5A3EBEEFC6}"/>
    <cellStyle name="Normal 11 5 5 2 2 2" xfId="45944" xr:uid="{1C02DC70-1D1B-49E5-B93B-BFAFC661143E}"/>
    <cellStyle name="Normal 11 5 5 2 3" xfId="37334" xr:uid="{10927E91-8943-44C1-83AB-E37F28D14CC6}"/>
    <cellStyle name="Normal 11 5 5 3" xfId="18237" xr:uid="{A627C83B-FF4C-4323-9939-8E5601413AEB}"/>
    <cellStyle name="Normal 11 5 5 3 2" xfId="45943" xr:uid="{21EDFCF6-3B86-45F7-9DE2-E6325145E98E}"/>
    <cellStyle name="Normal 11 5 5 4" xfId="30748" xr:uid="{B66478C2-5AE8-4EAA-BD52-CC77498F2C09}"/>
    <cellStyle name="Normal 11 5 6" xfId="5615" xr:uid="{F5010231-B0CA-410E-8613-9B48CC6E6A69}"/>
    <cellStyle name="Normal 11 5 6 2" xfId="12248" xr:uid="{67108CB4-EC0C-4698-9472-378EC9122226}"/>
    <cellStyle name="Normal 11 5 6 2 2" xfId="18240" xr:uid="{EE279F2E-B4A6-4551-A797-BF5544F7EAA7}"/>
    <cellStyle name="Normal 11 5 6 2 2 2" xfId="45946" xr:uid="{EBAF7059-C8C3-4F5D-88CB-A4007B620E4E}"/>
    <cellStyle name="Normal 11 5 6 2 3" xfId="39954" xr:uid="{619AABEA-5FAE-44E1-B62F-D4E342FA893C}"/>
    <cellStyle name="Normal 11 5 6 3" xfId="18239" xr:uid="{2475D55A-4750-4EB6-B93C-B0D6BAA2E2C5}"/>
    <cellStyle name="Normal 11 5 6 3 2" xfId="45945" xr:uid="{A822C83B-AAEE-4C13-B515-1AC2CA6E6FE1}"/>
    <cellStyle name="Normal 11 5 6 4" xfId="33368" xr:uid="{9E2E9C98-E327-431D-8848-A302C9D673AA}"/>
    <cellStyle name="Normal 11 5 7" xfId="6994" xr:uid="{6C0503F2-EFFC-49BD-8D4D-FEEB5EB9115E}"/>
    <cellStyle name="Normal 11 5 7 2" xfId="18241" xr:uid="{622414FB-2553-4B63-B517-9DD7EE5524D4}"/>
    <cellStyle name="Normal 11 5 7 2 2" xfId="45947" xr:uid="{4318011E-6E2B-4751-8C01-EA7222875F4A}"/>
    <cellStyle name="Normal 11 5 7 3" xfId="34700" xr:uid="{5BF67734-D73E-4D13-94FF-652D7E0A1A39}"/>
    <cellStyle name="Normal 11 5 8" xfId="18202" xr:uid="{8D21EF29-2819-4FBB-8991-ED2C26AF3C41}"/>
    <cellStyle name="Normal 11 5 8 2" xfId="45908" xr:uid="{5BBA60B2-8ACB-47EB-881C-2A4C77DD9D06}"/>
    <cellStyle name="Normal 11 5 9" xfId="26782" xr:uid="{4949A494-A4AE-476A-AE5A-6364F7E90027}"/>
    <cellStyle name="Normal 11 5 9 2" xfId="54440" xr:uid="{4830A366-1469-47CA-80C1-092FA77A1FFF}"/>
    <cellStyle name="Normal 11 6" xfId="205" xr:uid="{02660292-71B4-433C-B5F3-1C8BAD32B3AE}"/>
    <cellStyle name="Normal 11 6 10" xfId="28142" xr:uid="{D34BA3A7-D71F-4067-9C96-95571A4EF8CF}"/>
    <cellStyle name="Normal 11 6 2" xfId="665" xr:uid="{B1A6DDCB-0D91-407D-9364-C7102DC7C382}"/>
    <cellStyle name="Normal 11 6 2 2" xfId="1331" xr:uid="{570C7C31-1E45-45BD-9113-190ECE4BB416}"/>
    <cellStyle name="Normal 11 6 2 2 2" xfId="1982" xr:uid="{E22187A5-C69F-402A-BD23-0A3B2E6052B1}"/>
    <cellStyle name="Normal 11 6 2 2 2 2" xfId="4638" xr:uid="{B150702A-143A-42FF-99B0-362DA9AFAE79}"/>
    <cellStyle name="Normal 11 6 2 2 2 2 2" xfId="11289" xr:uid="{888767C8-7890-458E-BAFB-1D3895AA17C9}"/>
    <cellStyle name="Normal 11 6 2 2 2 2 2 2" xfId="18247" xr:uid="{98D2D33A-0A57-4BEE-B832-10A6CF39D084}"/>
    <cellStyle name="Normal 11 6 2 2 2 2 2 2 2" xfId="45953" xr:uid="{83C621C8-BB3A-45ED-A310-E06BD07B3160}"/>
    <cellStyle name="Normal 11 6 2 2 2 2 2 3" xfId="38995" xr:uid="{CA6FFBC4-E209-4BBB-BA84-E7DF0D5C85A2}"/>
    <cellStyle name="Normal 11 6 2 2 2 2 3" xfId="18246" xr:uid="{E6EA0BFA-C6DA-446F-AB17-2D676BCD987E}"/>
    <cellStyle name="Normal 11 6 2 2 2 2 3 2" xfId="45952" xr:uid="{15B18944-BA90-4427-A826-66D9C5B7725C}"/>
    <cellStyle name="Normal 11 6 2 2 2 2 4" xfId="32409" xr:uid="{609089BC-9157-4B85-9E26-4341384EBADF}"/>
    <cellStyle name="Normal 11 6 2 2 2 3" xfId="8655" xr:uid="{95BA1EED-32F5-4459-944B-5C449BFC21B0}"/>
    <cellStyle name="Normal 11 6 2 2 2 3 2" xfId="18248" xr:uid="{31D9C513-3399-4A58-AA84-D2E36F14D5F4}"/>
    <cellStyle name="Normal 11 6 2 2 2 3 2 2" xfId="45954" xr:uid="{A0800343-604C-422D-8FFB-52AA23E1DDC7}"/>
    <cellStyle name="Normal 11 6 2 2 2 3 3" xfId="36361" xr:uid="{3F1AA0CD-45A4-456E-8B17-3E9B0B210069}"/>
    <cellStyle name="Normal 11 6 2 2 2 4" xfId="18245" xr:uid="{D9048DD5-3C58-43F2-9A0B-B53CF40A4309}"/>
    <cellStyle name="Normal 11 6 2 2 2 4 2" xfId="45951" xr:uid="{D5B5A531-EA00-4836-BA88-DEE02C530B2D}"/>
    <cellStyle name="Normal 11 6 2 2 2 5" xfId="29775" xr:uid="{154E255D-A917-4BEB-B148-B7A085F0CDDD}"/>
    <cellStyle name="Normal 11 6 2 2 3" xfId="3996" xr:uid="{E9FDE74A-E4F6-4C80-8BDC-3EC74926F302}"/>
    <cellStyle name="Normal 11 6 2 2 3 2" xfId="10647" xr:uid="{D7F82F24-3BC6-4F67-8D92-A972ED0C426E}"/>
    <cellStyle name="Normal 11 6 2 2 3 2 2" xfId="18250" xr:uid="{E103F164-F9FE-459A-80D9-6DEDB3177C33}"/>
    <cellStyle name="Normal 11 6 2 2 3 2 2 2" xfId="45956" xr:uid="{EA9423C8-0C25-42F8-9202-E8F838F8CCBB}"/>
    <cellStyle name="Normal 11 6 2 2 3 2 3" xfId="38353" xr:uid="{6E0F604B-7A42-4393-9351-033FE6BF7168}"/>
    <cellStyle name="Normal 11 6 2 2 3 3" xfId="18249" xr:uid="{8EF16B2F-1F86-487D-8F56-EF32B851AE42}"/>
    <cellStyle name="Normal 11 6 2 2 3 3 2" xfId="45955" xr:uid="{8617282E-800D-4265-B6C3-342B534B0908}"/>
    <cellStyle name="Normal 11 6 2 2 3 4" xfId="31767" xr:uid="{83E1BBF7-1C4C-4330-8310-768D8A54AEB7}"/>
    <cellStyle name="Normal 11 6 2 2 4" xfId="6646" xr:uid="{BE0A83D5-6C00-4B37-8DDD-D95DD0BE9EC8}"/>
    <cellStyle name="Normal 11 6 2 2 4 2" xfId="13279" xr:uid="{8371863B-978E-41BB-BD6D-60F320F18BF9}"/>
    <cellStyle name="Normal 11 6 2 2 4 2 2" xfId="18252" xr:uid="{CAA9E128-B761-49EB-A34C-6DBA3552A463}"/>
    <cellStyle name="Normal 11 6 2 2 4 2 2 2" xfId="45958" xr:uid="{D7846B48-B28F-4BE8-9703-1AC59AF531A1}"/>
    <cellStyle name="Normal 11 6 2 2 4 2 3" xfId="40985" xr:uid="{F48EDA6A-FA88-41CC-BA14-835ED227AC77}"/>
    <cellStyle name="Normal 11 6 2 2 4 3" xfId="18251" xr:uid="{C19BDF65-5A1A-42C4-A2A8-985BF530C49D}"/>
    <cellStyle name="Normal 11 6 2 2 4 3 2" xfId="45957" xr:uid="{94B8FFC5-E88D-405C-9F43-6B5AFF2256A1}"/>
    <cellStyle name="Normal 11 6 2 2 4 4" xfId="34399" xr:uid="{ED144B23-2482-40D0-B7E7-4F54B6509399}"/>
    <cellStyle name="Normal 11 6 2 2 5" xfId="8013" xr:uid="{78362FA9-7092-4714-83F1-B8CC19DFF5B2}"/>
    <cellStyle name="Normal 11 6 2 2 5 2" xfId="18253" xr:uid="{2D2A7233-384D-4C12-81E2-86B1783A2F0E}"/>
    <cellStyle name="Normal 11 6 2 2 5 2 2" xfId="45959" xr:uid="{A467A2DE-5067-4521-B62D-1EF893873009}"/>
    <cellStyle name="Normal 11 6 2 2 5 3" xfId="35719" xr:uid="{7A7ACADD-C970-4EAD-BC81-B8DA75170D70}"/>
    <cellStyle name="Normal 11 6 2 2 6" xfId="18244" xr:uid="{7048F31B-BDC6-4737-AC28-B148E1D28902}"/>
    <cellStyle name="Normal 11 6 2 2 6 2" xfId="45950" xr:uid="{3564B383-AF6E-48C6-BBD3-24357D108E6F}"/>
    <cellStyle name="Normal 11 6 2 2 7" xfId="27812" xr:uid="{E4CA077C-91DA-468A-9F61-DF8FC15EE765}"/>
    <cellStyle name="Normal 11 6 2 2 7 2" xfId="55470" xr:uid="{068D3E0D-C49C-4F6F-9A1F-0C001FB5C1F3}"/>
    <cellStyle name="Normal 11 6 2 2 8" xfId="29133" xr:uid="{063ADB57-BF1D-40BE-B2D3-D6E395B2DDF0}"/>
    <cellStyle name="Normal 11 6 2 3" xfId="1981" xr:uid="{A9AF797A-556B-4584-9F62-4605E232E913}"/>
    <cellStyle name="Normal 11 6 2 3 2" xfId="4637" xr:uid="{83E4C701-5DFA-425C-8CB9-DAD7755D05E4}"/>
    <cellStyle name="Normal 11 6 2 3 2 2" xfId="11288" xr:uid="{41AEE633-9026-41E2-96C3-0ACF7CC66228}"/>
    <cellStyle name="Normal 11 6 2 3 2 2 2" xfId="18256" xr:uid="{3627B1EC-0029-4774-9C40-4B220D31FD12}"/>
    <cellStyle name="Normal 11 6 2 3 2 2 2 2" xfId="45962" xr:uid="{CC62BE08-113F-4D2B-8647-8DBEED195AAA}"/>
    <cellStyle name="Normal 11 6 2 3 2 2 3" xfId="38994" xr:uid="{B1710F81-82CE-42B2-B9B3-C0B980E693EB}"/>
    <cellStyle name="Normal 11 6 2 3 2 3" xfId="18255" xr:uid="{02C11CEA-43E3-47BC-B84A-D427ADA7349B}"/>
    <cellStyle name="Normal 11 6 2 3 2 3 2" xfId="45961" xr:uid="{3932441F-58D3-4167-BD97-22B58324301A}"/>
    <cellStyle name="Normal 11 6 2 3 2 4" xfId="32408" xr:uid="{BE353330-2171-4F2B-BA69-FCDBEE383938}"/>
    <cellStyle name="Normal 11 6 2 3 3" xfId="8654" xr:uid="{EE123B28-DEFA-4A1F-ACD3-7ED15BC4CB89}"/>
    <cellStyle name="Normal 11 6 2 3 3 2" xfId="18257" xr:uid="{155DFDF4-A741-4FBD-B571-D6FE9DB5EFE2}"/>
    <cellStyle name="Normal 11 6 2 3 3 2 2" xfId="45963" xr:uid="{E224E3F6-1730-47DD-B08F-E2B9131830B6}"/>
    <cellStyle name="Normal 11 6 2 3 3 3" xfId="36360" xr:uid="{CC964710-5CC3-4892-973C-C8E9FF302A55}"/>
    <cellStyle name="Normal 11 6 2 3 4" xfId="18254" xr:uid="{470D4935-E97D-46F9-A334-94745BFF49AE}"/>
    <cellStyle name="Normal 11 6 2 3 4 2" xfId="45960" xr:uid="{A96B0244-1735-4E4D-9E4A-EF8DB1C6D4D5}"/>
    <cellStyle name="Normal 11 6 2 3 5" xfId="29774" xr:uid="{CBFAFBC7-CF25-4348-99F6-261B7D63C6E9}"/>
    <cellStyle name="Normal 11 6 2 4" xfId="3340" xr:uid="{7D5AE87E-1411-4EAC-9A3C-59ED6DB40B7D}"/>
    <cellStyle name="Normal 11 6 2 4 2" xfId="9991" xr:uid="{A2683B72-B17D-48B8-B0F7-F4DE7B6AADA6}"/>
    <cellStyle name="Normal 11 6 2 4 2 2" xfId="18259" xr:uid="{F9AC0C99-911F-4FA4-9B64-81E79C520BCD}"/>
    <cellStyle name="Normal 11 6 2 4 2 2 2" xfId="45965" xr:uid="{754CE882-81ED-4831-91B1-4F441AE703E5}"/>
    <cellStyle name="Normal 11 6 2 4 2 3" xfId="37697" xr:uid="{82AD00E1-E3F8-4EB2-8FAA-04C5AE3F5F9A}"/>
    <cellStyle name="Normal 11 6 2 4 3" xfId="18258" xr:uid="{65A9A0A8-40B8-4D3C-96C9-B3170F5597D3}"/>
    <cellStyle name="Normal 11 6 2 4 3 2" xfId="45964" xr:uid="{C5AA2BF8-0A0E-4C46-AF35-75063C33D9B0}"/>
    <cellStyle name="Normal 11 6 2 4 4" xfId="31111" xr:uid="{815D5888-7C77-4119-97BE-F5E398CCD41D}"/>
    <cellStyle name="Normal 11 6 2 5" xfId="5990" xr:uid="{36E94022-9F23-4B36-8B8D-866D29DC6E3B}"/>
    <cellStyle name="Normal 11 6 2 5 2" xfId="12623" xr:uid="{E29E3AC6-7505-4468-B01D-E1D2B101A9E3}"/>
    <cellStyle name="Normal 11 6 2 5 2 2" xfId="18261" xr:uid="{BB75DEAB-E997-4655-980F-CDCF85ED1A7D}"/>
    <cellStyle name="Normal 11 6 2 5 2 2 2" xfId="45967" xr:uid="{078291BA-1313-4F33-BED2-27E7F9E93DC6}"/>
    <cellStyle name="Normal 11 6 2 5 2 3" xfId="40329" xr:uid="{483445F1-0EDD-4C62-AB50-34295CF1C587}"/>
    <cellStyle name="Normal 11 6 2 5 3" xfId="18260" xr:uid="{0FCAD109-3747-4824-BB5F-05929F3DC1A5}"/>
    <cellStyle name="Normal 11 6 2 5 3 2" xfId="45966" xr:uid="{DE091D46-78B2-49FA-9F3D-A0D4C93F9200}"/>
    <cellStyle name="Normal 11 6 2 5 4" xfId="33743" xr:uid="{2A81711C-9F9A-4823-9553-F8F2872D067C}"/>
    <cellStyle name="Normal 11 6 2 6" xfId="7357" xr:uid="{E4758DD4-B7A9-42F0-B334-3C4FFA2B33A1}"/>
    <cellStyle name="Normal 11 6 2 6 2" xfId="18262" xr:uid="{0119A5CE-4B2F-4BE5-BD6D-75FBAD971019}"/>
    <cellStyle name="Normal 11 6 2 6 2 2" xfId="45968" xr:uid="{DDAB823B-385D-4DB3-A3E5-182A5991B0D0}"/>
    <cellStyle name="Normal 11 6 2 6 3" xfId="35063" xr:uid="{F3FB8A5C-2E88-494F-A322-41FEF7D445DE}"/>
    <cellStyle name="Normal 11 6 2 7" xfId="18243" xr:uid="{C8A311CF-B8D3-454F-B97A-180FFB480596}"/>
    <cellStyle name="Normal 11 6 2 7 2" xfId="45949" xr:uid="{B381E84A-761F-46F9-9A0D-FB19FAB8BA14}"/>
    <cellStyle name="Normal 11 6 2 8" xfId="27156" xr:uid="{A6344E11-04C6-457B-A478-7ED5562D3D27}"/>
    <cellStyle name="Normal 11 6 2 8 2" xfId="54814" xr:uid="{4954100F-8AFD-4C57-8D00-9C35B94FE6CF}"/>
    <cellStyle name="Normal 11 6 2 9" xfId="28477" xr:uid="{9F3BFE03-D306-41BA-9FCD-D9F1C2CD2BED}"/>
    <cellStyle name="Normal 11 6 3" xfId="996" xr:uid="{0070B59A-698E-45DE-84E5-5C60EBA211FC}"/>
    <cellStyle name="Normal 11 6 3 2" xfId="1983" xr:uid="{E3DC7CDB-5F25-4338-B24F-E2A4D25D346F}"/>
    <cellStyle name="Normal 11 6 3 2 2" xfId="4639" xr:uid="{84D88E96-6943-4555-A9D0-ACC2E7F40624}"/>
    <cellStyle name="Normal 11 6 3 2 2 2" xfId="11290" xr:uid="{D93D12FA-1534-46CD-B099-E481C1D1DC7C}"/>
    <cellStyle name="Normal 11 6 3 2 2 2 2" xfId="18266" xr:uid="{D287B007-C609-45B9-B82B-DA0804FF7413}"/>
    <cellStyle name="Normal 11 6 3 2 2 2 2 2" xfId="45972" xr:uid="{04DB7145-AEB8-4871-B611-A4448BD54088}"/>
    <cellStyle name="Normal 11 6 3 2 2 2 3" xfId="38996" xr:uid="{F6D01E20-BFD4-4AB6-B266-A3262AA7F8B3}"/>
    <cellStyle name="Normal 11 6 3 2 2 3" xfId="18265" xr:uid="{5EA8393B-4706-4424-AD20-2760A32FB97C}"/>
    <cellStyle name="Normal 11 6 3 2 2 3 2" xfId="45971" xr:uid="{AB0691C5-FCF7-4A44-AE5B-1E3631840656}"/>
    <cellStyle name="Normal 11 6 3 2 2 4" xfId="32410" xr:uid="{C14CF355-ECF4-4127-9F52-F72E92809B78}"/>
    <cellStyle name="Normal 11 6 3 2 3" xfId="8656" xr:uid="{8BEE69B0-B75D-476E-936E-717075D04293}"/>
    <cellStyle name="Normal 11 6 3 2 3 2" xfId="18267" xr:uid="{EDC53B74-3DA2-4677-85C1-06FEAAAD2D9D}"/>
    <cellStyle name="Normal 11 6 3 2 3 2 2" xfId="45973" xr:uid="{ED0279CD-8F5C-464B-B342-2720FCB8F824}"/>
    <cellStyle name="Normal 11 6 3 2 3 3" xfId="36362" xr:uid="{4BC95C7B-4DF1-4D7B-90EC-5026AE8CF2C7}"/>
    <cellStyle name="Normal 11 6 3 2 4" xfId="18264" xr:uid="{14FD541F-CCA3-4185-BE3B-71044CC4E74D}"/>
    <cellStyle name="Normal 11 6 3 2 4 2" xfId="45970" xr:uid="{5CB9D1A2-0385-4445-B3D4-79BB45407D74}"/>
    <cellStyle name="Normal 11 6 3 2 5" xfId="29776" xr:uid="{C7B638F6-18B8-48C3-AA40-0A7969D1D50B}"/>
    <cellStyle name="Normal 11 6 3 3" xfId="3661" xr:uid="{0B8EED49-CAC6-4360-AAF6-ED9AE22F55A1}"/>
    <cellStyle name="Normal 11 6 3 3 2" xfId="10312" xr:uid="{268736E5-4E5F-416E-9818-52AB543D6616}"/>
    <cellStyle name="Normal 11 6 3 3 2 2" xfId="18269" xr:uid="{2943AD08-E4AA-43E2-870B-51845D09E601}"/>
    <cellStyle name="Normal 11 6 3 3 2 2 2" xfId="45975" xr:uid="{B1FCC7F6-E574-4AA7-A7F4-A390F5A6A0B9}"/>
    <cellStyle name="Normal 11 6 3 3 2 3" xfId="38018" xr:uid="{1E36300D-C844-45E9-9DC6-D2D91E9C7E2A}"/>
    <cellStyle name="Normal 11 6 3 3 3" xfId="18268" xr:uid="{59041834-BC08-4A42-8CF1-E10C19EAE47B}"/>
    <cellStyle name="Normal 11 6 3 3 3 2" xfId="45974" xr:uid="{C7E801FE-5E6F-46B8-B462-8AAC834EACB5}"/>
    <cellStyle name="Normal 11 6 3 3 4" xfId="31432" xr:uid="{2F6A4BB6-8329-4088-B23F-F53E0147B68B}"/>
    <cellStyle name="Normal 11 6 3 4" xfId="6311" xr:uid="{DE35EEF6-52C9-493E-A180-563F98C37DA3}"/>
    <cellStyle name="Normal 11 6 3 4 2" xfId="12944" xr:uid="{93A678B4-0C3B-42CA-B5C8-5A22CA4AE183}"/>
    <cellStyle name="Normal 11 6 3 4 2 2" xfId="18271" xr:uid="{5426470D-9E7E-4839-8B25-CE0D0060EE60}"/>
    <cellStyle name="Normal 11 6 3 4 2 2 2" xfId="45977" xr:uid="{9499A41B-6224-46D3-96C7-E1227BD6B96E}"/>
    <cellStyle name="Normal 11 6 3 4 2 3" xfId="40650" xr:uid="{BAFFA539-A4AC-40A7-8874-9EE1AC04738F}"/>
    <cellStyle name="Normal 11 6 3 4 3" xfId="18270" xr:uid="{D4E6453F-11A2-480F-9CF4-BA684D1619B1}"/>
    <cellStyle name="Normal 11 6 3 4 3 2" xfId="45976" xr:uid="{8A8DF8E7-E44B-492D-AEFF-B8730EBFFD8E}"/>
    <cellStyle name="Normal 11 6 3 4 4" xfId="34064" xr:uid="{2FD3BF1D-9B90-4130-8165-BBB69A9F1A41}"/>
    <cellStyle name="Normal 11 6 3 5" xfId="7678" xr:uid="{2DD55BE8-DCEB-45A2-955E-9A792C3BB04E}"/>
    <cellStyle name="Normal 11 6 3 5 2" xfId="18272" xr:uid="{602079F7-7202-478E-8246-94D3DB8D8750}"/>
    <cellStyle name="Normal 11 6 3 5 2 2" xfId="45978" xr:uid="{DFC22D11-92BF-4D8B-9E7D-532913CFC2C4}"/>
    <cellStyle name="Normal 11 6 3 5 3" xfId="35384" xr:uid="{8F524A2F-B396-4F41-B6A2-556C64E30D81}"/>
    <cellStyle name="Normal 11 6 3 6" xfId="18263" xr:uid="{EF7C7B77-50BF-4E1F-9AB0-0F058F6CCC7F}"/>
    <cellStyle name="Normal 11 6 3 6 2" xfId="45969" xr:uid="{BADBB345-42B8-4F82-B460-C6AA5826A9BB}"/>
    <cellStyle name="Normal 11 6 3 7" xfId="27477" xr:uid="{3AAFC883-E125-42F9-88A1-8D0DBF7876AA}"/>
    <cellStyle name="Normal 11 6 3 7 2" xfId="55135" xr:uid="{7F106706-4F23-497F-9B62-CA7AFD11C702}"/>
    <cellStyle name="Normal 11 6 3 8" xfId="28798" xr:uid="{1DA1EEB4-0300-4B2F-8279-B0CCF6E28CF9}"/>
    <cellStyle name="Normal 11 6 4" xfId="1980" xr:uid="{4628C956-4B05-44B2-B1CC-B345922CD9C9}"/>
    <cellStyle name="Normal 11 6 4 2" xfId="4636" xr:uid="{054F4EC9-A6D3-47A1-9C57-1AE3EE8464EB}"/>
    <cellStyle name="Normal 11 6 4 2 2" xfId="11287" xr:uid="{14BD0AB0-F5FA-4541-945B-2F0B1C3BC3D3}"/>
    <cellStyle name="Normal 11 6 4 2 2 2" xfId="18275" xr:uid="{BECA735C-8D58-4D03-BEE6-0535E488AC42}"/>
    <cellStyle name="Normal 11 6 4 2 2 2 2" xfId="45981" xr:uid="{00334452-0B7E-4E1D-A819-A3CDA47E67CF}"/>
    <cellStyle name="Normal 11 6 4 2 2 3" xfId="38993" xr:uid="{1A8AE3F9-D84B-4E45-8709-9E6CE58137B8}"/>
    <cellStyle name="Normal 11 6 4 2 3" xfId="18274" xr:uid="{98F35084-6397-4E32-BEFB-0B61C2A172E4}"/>
    <cellStyle name="Normal 11 6 4 2 3 2" xfId="45980" xr:uid="{41976EFC-F541-4D58-8AE6-3833011243DA}"/>
    <cellStyle name="Normal 11 6 4 2 4" xfId="32407" xr:uid="{D8A56926-98DA-4E8D-AC09-BAF3D89AE3FB}"/>
    <cellStyle name="Normal 11 6 4 3" xfId="8653" xr:uid="{B4A5F10E-C8AA-4C61-8662-AD766D0D6A6F}"/>
    <cellStyle name="Normal 11 6 4 3 2" xfId="18276" xr:uid="{BA48DE14-3D88-4A60-9AA8-F1D5F9A2F80B}"/>
    <cellStyle name="Normal 11 6 4 3 2 2" xfId="45982" xr:uid="{87CEB3E8-5171-4DB6-9969-B9901733AA1E}"/>
    <cellStyle name="Normal 11 6 4 3 3" xfId="36359" xr:uid="{303351C1-9635-484E-B144-30A09034D9DC}"/>
    <cellStyle name="Normal 11 6 4 4" xfId="18273" xr:uid="{2AD8FA8D-D101-4EA8-9A5A-0BC10057886E}"/>
    <cellStyle name="Normal 11 6 4 4 2" xfId="45979" xr:uid="{151C4C34-79B6-481C-A362-DBF01CFD56C1}"/>
    <cellStyle name="Normal 11 6 4 5" xfId="29773" xr:uid="{88A63AC2-375D-490B-A280-08746EF2E41A}"/>
    <cellStyle name="Normal 11 6 5" xfId="3004" xr:uid="{5667EB6D-6A5A-4EA4-88C7-30E87C3A6CE7}"/>
    <cellStyle name="Normal 11 6 5 2" xfId="9656" xr:uid="{0DFA7DE4-92AA-4CE7-8FFD-92FE004DC751}"/>
    <cellStyle name="Normal 11 6 5 2 2" xfId="18278" xr:uid="{814E4709-3D47-4BD7-A0DA-A5E675CBF4BD}"/>
    <cellStyle name="Normal 11 6 5 2 2 2" xfId="45984" xr:uid="{E5C3AE74-FC3A-4AC3-8E4C-F1813CF3E4CE}"/>
    <cellStyle name="Normal 11 6 5 2 3" xfId="37362" xr:uid="{449486E1-0830-4A5D-B375-65561A67C06E}"/>
    <cellStyle name="Normal 11 6 5 3" xfId="18277" xr:uid="{B24B4B4F-6EDC-4D4F-B286-D724DAB2860E}"/>
    <cellStyle name="Normal 11 6 5 3 2" xfId="45983" xr:uid="{3ABA65BE-212F-41CF-8828-9835D90BC7C8}"/>
    <cellStyle name="Normal 11 6 5 4" xfId="30776" xr:uid="{19F66012-54C1-4116-9113-6A18196F0BD9}"/>
    <cellStyle name="Normal 11 6 6" xfId="5643" xr:uid="{FA14E6AC-FE87-4FD3-A64B-0ED35B952CF4}"/>
    <cellStyle name="Normal 11 6 6 2" xfId="12276" xr:uid="{83EC9BE4-799B-4896-AC8C-F8D21C730117}"/>
    <cellStyle name="Normal 11 6 6 2 2" xfId="18280" xr:uid="{EB9E6D48-89EC-4BD2-988A-174471F99080}"/>
    <cellStyle name="Normal 11 6 6 2 2 2" xfId="45986" xr:uid="{05E65458-D249-454D-BCCA-C31D6D55C725}"/>
    <cellStyle name="Normal 11 6 6 2 3" xfId="39982" xr:uid="{B24D0E47-90F5-498B-8146-74F4F120524C}"/>
    <cellStyle name="Normal 11 6 6 3" xfId="18279" xr:uid="{817CDAFA-7AF6-4105-A57E-C09BF7984150}"/>
    <cellStyle name="Normal 11 6 6 3 2" xfId="45985" xr:uid="{17330F27-08F6-43E9-BE21-58EC63C0A825}"/>
    <cellStyle name="Normal 11 6 6 4" xfId="33396" xr:uid="{4C1B2237-FABC-43A9-8BB0-195EB48DFBAC}"/>
    <cellStyle name="Normal 11 6 7" xfId="7022" xr:uid="{494E505D-6450-4B35-951E-EF92949C895A}"/>
    <cellStyle name="Normal 11 6 7 2" xfId="18281" xr:uid="{D65A3F57-2CA8-4FDF-8567-805A9C96706B}"/>
    <cellStyle name="Normal 11 6 7 2 2" xfId="45987" xr:uid="{F3150830-B51E-42DB-9F86-7EA49C1D882F}"/>
    <cellStyle name="Normal 11 6 7 3" xfId="34728" xr:uid="{142C7FC9-5E08-4BF4-8462-44036902F78E}"/>
    <cellStyle name="Normal 11 6 8" xfId="18242" xr:uid="{A0ACB9D0-F92F-431B-A160-C150DBA20EA9}"/>
    <cellStyle name="Normal 11 6 8 2" xfId="45948" xr:uid="{252378FA-D297-4FC3-8D73-3600A836919B}"/>
    <cellStyle name="Normal 11 6 9" xfId="26810" xr:uid="{2AEA2884-19B7-47B8-A02E-0C6261B8B72E}"/>
    <cellStyle name="Normal 11 6 9 2" xfId="54468" xr:uid="{4D930A07-8952-45F3-A07C-98A926EAC092}"/>
    <cellStyle name="Normal 11 7" xfId="253" xr:uid="{3C561F69-B932-49A6-BC26-20E976B27B91}"/>
    <cellStyle name="Normal 11 7 10" xfId="28179" xr:uid="{71E81483-02FB-41AD-81DD-C8E2DC634517}"/>
    <cellStyle name="Normal 11 7 2" xfId="702" xr:uid="{3E5FEE05-F6D5-4D35-9B9A-C9D056C991E6}"/>
    <cellStyle name="Normal 11 7 2 2" xfId="1368" xr:uid="{00BF3B6E-82D5-4F5B-B46A-0DE845A3508D}"/>
    <cellStyle name="Normal 11 7 2 2 2" xfId="1986" xr:uid="{6FFB291F-65D2-467C-8BA4-FB2FE5F3FA66}"/>
    <cellStyle name="Normal 11 7 2 2 2 2" xfId="4642" xr:uid="{42BAF5CE-B15C-47B7-AEF9-3637DC622CDE}"/>
    <cellStyle name="Normal 11 7 2 2 2 2 2" xfId="11293" xr:uid="{2A2C9176-F12A-4C2F-A365-0690D5F3D191}"/>
    <cellStyle name="Normal 11 7 2 2 2 2 2 2" xfId="18287" xr:uid="{008A8812-BD01-4B0F-B225-6C30AF7CE0E4}"/>
    <cellStyle name="Normal 11 7 2 2 2 2 2 2 2" xfId="45993" xr:uid="{ECFB2045-1415-4AF8-853A-D2D9DF9DFE13}"/>
    <cellStyle name="Normal 11 7 2 2 2 2 2 3" xfId="38999" xr:uid="{B56C1515-7AB1-4888-A069-946D53A493D7}"/>
    <cellStyle name="Normal 11 7 2 2 2 2 3" xfId="18286" xr:uid="{242BB65C-10E4-459E-AC3B-1971BF3E948D}"/>
    <cellStyle name="Normal 11 7 2 2 2 2 3 2" xfId="45992" xr:uid="{A3DE61A0-DC6F-4F05-B1A0-B43E05052383}"/>
    <cellStyle name="Normal 11 7 2 2 2 2 4" xfId="32413" xr:uid="{9E1F1CA2-ED99-402E-9B9D-085DE738B703}"/>
    <cellStyle name="Normal 11 7 2 2 2 3" xfId="8659" xr:uid="{2FCCD855-11EC-4556-86EF-557E41C50955}"/>
    <cellStyle name="Normal 11 7 2 2 2 3 2" xfId="18288" xr:uid="{B012AD5F-DACE-415B-BE5E-880DE8CE6EBE}"/>
    <cellStyle name="Normal 11 7 2 2 2 3 2 2" xfId="45994" xr:uid="{8D3E2E3D-4B66-4403-9694-6EABFE6DEA78}"/>
    <cellStyle name="Normal 11 7 2 2 2 3 3" xfId="36365" xr:uid="{545B758C-B449-4225-8FF5-A3C7945EB851}"/>
    <cellStyle name="Normal 11 7 2 2 2 4" xfId="18285" xr:uid="{51B95429-9612-4E26-85B2-32A3CA0D0C3E}"/>
    <cellStyle name="Normal 11 7 2 2 2 4 2" xfId="45991" xr:uid="{4B65CC30-5E60-443E-ADB8-998D3B81D336}"/>
    <cellStyle name="Normal 11 7 2 2 2 5" xfId="29779" xr:uid="{865FEEBC-3438-479A-A1C7-239286134103}"/>
    <cellStyle name="Normal 11 7 2 2 3" xfId="4033" xr:uid="{3528A24F-FCFE-4CC1-92FB-9152E249E034}"/>
    <cellStyle name="Normal 11 7 2 2 3 2" xfId="10684" xr:uid="{13236023-95F6-43E7-88F1-DE02D002F2EA}"/>
    <cellStyle name="Normal 11 7 2 2 3 2 2" xfId="18290" xr:uid="{8FF96E41-7401-47BD-AD10-17B4E4590833}"/>
    <cellStyle name="Normal 11 7 2 2 3 2 2 2" xfId="45996" xr:uid="{DB8178B8-8486-4908-B9D1-AB9173F37306}"/>
    <cellStyle name="Normal 11 7 2 2 3 2 3" xfId="38390" xr:uid="{1404F92B-7CC5-4162-BC5D-CEF4E96585EF}"/>
    <cellStyle name="Normal 11 7 2 2 3 3" xfId="18289" xr:uid="{18159740-E96A-489D-BA30-C87113BB9D52}"/>
    <cellStyle name="Normal 11 7 2 2 3 3 2" xfId="45995" xr:uid="{1D34B999-2D17-46B9-B987-84C7F8B3E352}"/>
    <cellStyle name="Normal 11 7 2 2 3 4" xfId="31804" xr:uid="{9BCFF5E9-4B75-4B11-98E2-0D083E7A5A62}"/>
    <cellStyle name="Normal 11 7 2 2 4" xfId="6683" xr:uid="{DF856749-C1E9-4C3A-93A7-9C7E8E4CC954}"/>
    <cellStyle name="Normal 11 7 2 2 4 2" xfId="13316" xr:uid="{B4DC09B4-B426-4880-B5BD-251DDF9A990E}"/>
    <cellStyle name="Normal 11 7 2 2 4 2 2" xfId="18292" xr:uid="{3F55C924-CDE6-418A-B192-000DCF9BFF99}"/>
    <cellStyle name="Normal 11 7 2 2 4 2 2 2" xfId="45998" xr:uid="{32EA1E83-F2A0-41E7-A455-E1B45C7FEBD3}"/>
    <cellStyle name="Normal 11 7 2 2 4 2 3" xfId="41022" xr:uid="{C6AE83D3-4994-496D-A111-E9F585A45349}"/>
    <cellStyle name="Normal 11 7 2 2 4 3" xfId="18291" xr:uid="{20FA1EF7-2248-41E0-BDE7-B6BE2298A084}"/>
    <cellStyle name="Normal 11 7 2 2 4 3 2" xfId="45997" xr:uid="{FEE35F2D-C8DA-4AB5-A0BD-F6CAF712FDC1}"/>
    <cellStyle name="Normal 11 7 2 2 4 4" xfId="34436" xr:uid="{74FF48A5-6C2C-4834-BFDA-2B12CD9B5221}"/>
    <cellStyle name="Normal 11 7 2 2 5" xfId="8050" xr:uid="{2A88B686-0088-43B1-933B-F0978D8BEB67}"/>
    <cellStyle name="Normal 11 7 2 2 5 2" xfId="18293" xr:uid="{01935B7C-F69C-4056-8FB1-97051D05E2D7}"/>
    <cellStyle name="Normal 11 7 2 2 5 2 2" xfId="45999" xr:uid="{9A31D19F-0A3F-4310-A6B3-B905C3FD2B1C}"/>
    <cellStyle name="Normal 11 7 2 2 5 3" xfId="35756" xr:uid="{4A68E8B7-1131-436D-8B4D-A22816392872}"/>
    <cellStyle name="Normal 11 7 2 2 6" xfId="18284" xr:uid="{248B4585-6E39-41D5-8D6C-D60542823715}"/>
    <cellStyle name="Normal 11 7 2 2 6 2" xfId="45990" xr:uid="{80EDFDDF-303F-490B-9E15-B02A248C382F}"/>
    <cellStyle name="Normal 11 7 2 2 7" xfId="27849" xr:uid="{2587318C-482B-4E60-A889-6E47F22B3A9E}"/>
    <cellStyle name="Normal 11 7 2 2 7 2" xfId="55507" xr:uid="{4F56993D-D0FE-464E-83C5-42F4BAF4D1D2}"/>
    <cellStyle name="Normal 11 7 2 2 8" xfId="29170" xr:uid="{FEC5F579-44E0-4CB5-89F8-519AA32C9D20}"/>
    <cellStyle name="Normal 11 7 2 3" xfId="1985" xr:uid="{98D998A4-294F-45BB-9FAE-69DECF66F6B4}"/>
    <cellStyle name="Normal 11 7 2 3 2" xfId="4641" xr:uid="{B702E65D-EE04-4D30-9F83-DBF058A652B0}"/>
    <cellStyle name="Normal 11 7 2 3 2 2" xfId="11292" xr:uid="{BA40143F-1092-4C4B-AB20-982456246D75}"/>
    <cellStyle name="Normal 11 7 2 3 2 2 2" xfId="18296" xr:uid="{A960B122-2A59-48E9-A28A-A4B25AC70F0E}"/>
    <cellStyle name="Normal 11 7 2 3 2 2 2 2" xfId="46002" xr:uid="{88F4F498-6356-4295-B2C3-46D0B598F9AE}"/>
    <cellStyle name="Normal 11 7 2 3 2 2 3" xfId="38998" xr:uid="{B1E70701-62D1-4F84-8CC8-2589AACACD60}"/>
    <cellStyle name="Normal 11 7 2 3 2 3" xfId="18295" xr:uid="{A3FC6E13-D9AE-4F10-BB6E-4AF0D25E04D8}"/>
    <cellStyle name="Normal 11 7 2 3 2 3 2" xfId="46001" xr:uid="{62190D55-939C-49A7-B9E0-9869EA9BD614}"/>
    <cellStyle name="Normal 11 7 2 3 2 4" xfId="32412" xr:uid="{4E17CCBE-6E56-448E-98B4-6D47B26DF609}"/>
    <cellStyle name="Normal 11 7 2 3 3" xfId="8658" xr:uid="{63C5248A-A0A2-4E43-A0FA-D0C163D9785F}"/>
    <cellStyle name="Normal 11 7 2 3 3 2" xfId="18297" xr:uid="{D82AC680-3937-4AC5-9F2D-475200BDDE86}"/>
    <cellStyle name="Normal 11 7 2 3 3 2 2" xfId="46003" xr:uid="{3FD0BD73-EECB-43AD-9929-FC8F79B4F223}"/>
    <cellStyle name="Normal 11 7 2 3 3 3" xfId="36364" xr:uid="{D076C455-A7FD-4806-9016-D744B5E5639A}"/>
    <cellStyle name="Normal 11 7 2 3 4" xfId="18294" xr:uid="{A0DE1539-D17C-48D6-8696-BE73DED1EF37}"/>
    <cellStyle name="Normal 11 7 2 3 4 2" xfId="46000" xr:uid="{86BE76D0-E11B-4E32-ACC6-C59805FBEF86}"/>
    <cellStyle name="Normal 11 7 2 3 5" xfId="29778" xr:uid="{20275D07-FAF9-47FD-AAD4-32143F9C8C5D}"/>
    <cellStyle name="Normal 11 7 2 4" xfId="3377" xr:uid="{736449F6-0E1F-4B52-A4EF-757A279B2EF3}"/>
    <cellStyle name="Normal 11 7 2 4 2" xfId="10028" xr:uid="{A49CAB88-222B-4188-880C-2DC92DAA6137}"/>
    <cellStyle name="Normal 11 7 2 4 2 2" xfId="18299" xr:uid="{6D7AF7D4-5D99-498F-9586-31C38113D1F8}"/>
    <cellStyle name="Normal 11 7 2 4 2 2 2" xfId="46005" xr:uid="{03C5CEB3-FE4C-4B69-A0AC-7BC1B931ED14}"/>
    <cellStyle name="Normal 11 7 2 4 2 3" xfId="37734" xr:uid="{A2E8A2BE-DD03-4137-AD18-AC162D38F244}"/>
    <cellStyle name="Normal 11 7 2 4 3" xfId="18298" xr:uid="{089F9862-405B-4173-96A6-5E9E0AED6733}"/>
    <cellStyle name="Normal 11 7 2 4 3 2" xfId="46004" xr:uid="{60BDAEAA-E2BB-4CB2-B94B-CB5500052739}"/>
    <cellStyle name="Normal 11 7 2 4 4" xfId="31148" xr:uid="{87B4FDEB-CBE5-4D37-A441-35B092F0284B}"/>
    <cellStyle name="Normal 11 7 2 5" xfId="6027" xr:uid="{702E1CA8-09FA-4ABF-AD5B-88C5EE278E52}"/>
    <cellStyle name="Normal 11 7 2 5 2" xfId="12660" xr:uid="{B034D724-591C-4632-AA10-B4B1D08C7D93}"/>
    <cellStyle name="Normal 11 7 2 5 2 2" xfId="18301" xr:uid="{AC0205DF-EB45-4AFF-9E62-BB7154B7ACB8}"/>
    <cellStyle name="Normal 11 7 2 5 2 2 2" xfId="46007" xr:uid="{5D0EDF4E-F2CE-48D0-B7D4-79444AFD87F2}"/>
    <cellStyle name="Normal 11 7 2 5 2 3" xfId="40366" xr:uid="{30D0BDD2-D7B8-4D59-9DCD-D60E080FCF00}"/>
    <cellStyle name="Normal 11 7 2 5 3" xfId="18300" xr:uid="{EE4B6A41-F6EF-42F3-A778-19BA7AAA9677}"/>
    <cellStyle name="Normal 11 7 2 5 3 2" xfId="46006" xr:uid="{70A77AC1-4828-4B31-9729-8E0E749450A5}"/>
    <cellStyle name="Normal 11 7 2 5 4" xfId="33780" xr:uid="{5D6DEE37-6050-4DBB-8004-A1E3E201961F}"/>
    <cellStyle name="Normal 11 7 2 6" xfId="7394" xr:uid="{6A9271E1-DD23-430A-9C8E-25A3BBB16EA0}"/>
    <cellStyle name="Normal 11 7 2 6 2" xfId="18302" xr:uid="{7512AE7A-E1AD-4244-9358-EC50B3CD6C3A}"/>
    <cellStyle name="Normal 11 7 2 6 2 2" xfId="46008" xr:uid="{56998626-C289-4252-9FCD-545508AA657E}"/>
    <cellStyle name="Normal 11 7 2 6 3" xfId="35100" xr:uid="{47C95B73-EEC4-4997-8431-46DA7362D6A2}"/>
    <cellStyle name="Normal 11 7 2 7" xfId="18283" xr:uid="{D79F2C3E-BE3D-4639-A64B-457852BA7B20}"/>
    <cellStyle name="Normal 11 7 2 7 2" xfId="45989" xr:uid="{F24DC475-3D00-44F1-9D0A-C14216DE8753}"/>
    <cellStyle name="Normal 11 7 2 8" xfId="27193" xr:uid="{A8C99C55-67A3-4EF8-A62C-CB9A81C0DB3A}"/>
    <cellStyle name="Normal 11 7 2 8 2" xfId="54851" xr:uid="{2B6B91D3-4C7C-44A5-94C0-BF0AE5A0DE9E}"/>
    <cellStyle name="Normal 11 7 2 9" xfId="28514" xr:uid="{756B1DD2-46E7-4AF9-82BF-E4E7D6655BBE}"/>
    <cellStyle name="Normal 11 7 3" xfId="1033" xr:uid="{DA21FFCE-7029-4EC8-A5CA-C503107230A2}"/>
    <cellStyle name="Normal 11 7 3 2" xfId="1987" xr:uid="{9DF6D288-C321-4A60-9436-ED52AC2AB948}"/>
    <cellStyle name="Normal 11 7 3 2 2" xfId="4643" xr:uid="{25F6EF6D-A62C-4A3B-9B57-9DBEC12D573D}"/>
    <cellStyle name="Normal 11 7 3 2 2 2" xfId="11294" xr:uid="{CC1107DE-4D21-4B2D-81F6-7437C6652A4F}"/>
    <cellStyle name="Normal 11 7 3 2 2 2 2" xfId="18306" xr:uid="{CF78A4A4-BF5D-42DA-B9C1-F2C4768DFA22}"/>
    <cellStyle name="Normal 11 7 3 2 2 2 2 2" xfId="46012" xr:uid="{905E1E70-D056-48F1-BEDA-B563C10D124C}"/>
    <cellStyle name="Normal 11 7 3 2 2 2 3" xfId="39000" xr:uid="{DB533812-2ECF-4B95-A410-939A4F556620}"/>
    <cellStyle name="Normal 11 7 3 2 2 3" xfId="18305" xr:uid="{E41CADF3-72E4-4AFB-AD67-61DC964E595D}"/>
    <cellStyle name="Normal 11 7 3 2 2 3 2" xfId="46011" xr:uid="{B2273C47-A477-4AF1-86C9-EE8473F49A97}"/>
    <cellStyle name="Normal 11 7 3 2 2 4" xfId="32414" xr:uid="{9BD31B7E-6016-4DD4-822C-6630A28F3552}"/>
    <cellStyle name="Normal 11 7 3 2 3" xfId="8660" xr:uid="{DD067CF7-6122-408B-9412-1C5860BC0B70}"/>
    <cellStyle name="Normal 11 7 3 2 3 2" xfId="18307" xr:uid="{9DCF7D76-48E5-4A32-AAEA-042351CDC4E7}"/>
    <cellStyle name="Normal 11 7 3 2 3 2 2" xfId="46013" xr:uid="{A938770F-3122-4789-BDAE-9EB32737B41B}"/>
    <cellStyle name="Normal 11 7 3 2 3 3" xfId="36366" xr:uid="{56D48295-6816-4C30-B338-7373235477A5}"/>
    <cellStyle name="Normal 11 7 3 2 4" xfId="18304" xr:uid="{34A388E9-E342-43D1-BC65-3C11822A163E}"/>
    <cellStyle name="Normal 11 7 3 2 4 2" xfId="46010" xr:uid="{B718CDAA-1487-45D4-8DFB-76FC279A1A4C}"/>
    <cellStyle name="Normal 11 7 3 2 5" xfId="29780" xr:uid="{A323EC40-9C35-4F9F-85D2-08B29DDE2538}"/>
    <cellStyle name="Normal 11 7 3 3" xfId="3698" xr:uid="{CA3C37E5-DD55-4562-9F61-C58571DC36B0}"/>
    <cellStyle name="Normal 11 7 3 3 2" xfId="10349" xr:uid="{4322D58A-68F1-4D6A-82E5-3359C1F7E74A}"/>
    <cellStyle name="Normal 11 7 3 3 2 2" xfId="18309" xr:uid="{4F352F8F-373F-4B7A-A918-A1A0B1A87440}"/>
    <cellStyle name="Normal 11 7 3 3 2 2 2" xfId="46015" xr:uid="{F655F5EB-005B-4851-B625-C7931E7EA10C}"/>
    <cellStyle name="Normal 11 7 3 3 2 3" xfId="38055" xr:uid="{063CA0EF-8DD0-40F5-9FE7-0F0E6A7B6851}"/>
    <cellStyle name="Normal 11 7 3 3 3" xfId="18308" xr:uid="{5C3D5168-A089-491D-B3FA-21BB295B383F}"/>
    <cellStyle name="Normal 11 7 3 3 3 2" xfId="46014" xr:uid="{22F6B6CC-1182-4B3A-A7E5-9CE59B77700B}"/>
    <cellStyle name="Normal 11 7 3 3 4" xfId="31469" xr:uid="{C2407600-4778-4B36-860D-C3E50F8A4338}"/>
    <cellStyle name="Normal 11 7 3 4" xfId="6348" xr:uid="{1B655A87-994E-41C4-A6FE-B7E973B560AB}"/>
    <cellStyle name="Normal 11 7 3 4 2" xfId="12981" xr:uid="{0E2D55F9-7038-4213-BBD1-1915365FC0B6}"/>
    <cellStyle name="Normal 11 7 3 4 2 2" xfId="18311" xr:uid="{650D0492-03F8-4840-963D-9C1C9EAD26E5}"/>
    <cellStyle name="Normal 11 7 3 4 2 2 2" xfId="46017" xr:uid="{AE23A6C2-FB56-4BEC-9813-E907852ECDF1}"/>
    <cellStyle name="Normal 11 7 3 4 2 3" xfId="40687" xr:uid="{359881D6-148B-46B1-95E2-E506F22034A7}"/>
    <cellStyle name="Normal 11 7 3 4 3" xfId="18310" xr:uid="{DE9E362D-ABB8-4526-AC55-B1A9B89A4A20}"/>
    <cellStyle name="Normal 11 7 3 4 3 2" xfId="46016" xr:uid="{43A55270-501D-4911-B589-A5E099FF513F}"/>
    <cellStyle name="Normal 11 7 3 4 4" xfId="34101" xr:uid="{EA00D496-03D2-40D9-9E03-5883CC2EF578}"/>
    <cellStyle name="Normal 11 7 3 5" xfId="7715" xr:uid="{A731EB51-BD7E-4824-937F-8454FCCFC308}"/>
    <cellStyle name="Normal 11 7 3 5 2" xfId="18312" xr:uid="{142907AA-AF2B-440B-A7D0-A111221B0936}"/>
    <cellStyle name="Normal 11 7 3 5 2 2" xfId="46018" xr:uid="{BDBEE388-CC51-4922-802C-C862E97F8D97}"/>
    <cellStyle name="Normal 11 7 3 5 3" xfId="35421" xr:uid="{27C207AF-68F2-41BC-8CF3-642C91CAF5F7}"/>
    <cellStyle name="Normal 11 7 3 6" xfId="18303" xr:uid="{1CB5780F-70A5-4541-8A58-70E7C5EF45AD}"/>
    <cellStyle name="Normal 11 7 3 6 2" xfId="46009" xr:uid="{C1777AF5-3912-45CE-9F1F-850DEB6F7B96}"/>
    <cellStyle name="Normal 11 7 3 7" xfId="27514" xr:uid="{F7DE71E0-78FE-4984-8217-005A7E0FE4CE}"/>
    <cellStyle name="Normal 11 7 3 7 2" xfId="55172" xr:uid="{8D07B391-C397-46DF-BE97-79D715F265A2}"/>
    <cellStyle name="Normal 11 7 3 8" xfId="28835" xr:uid="{E78D959F-AA14-4695-8FCB-7B8CE02C17A7}"/>
    <cellStyle name="Normal 11 7 4" xfId="1984" xr:uid="{8974F987-44F3-4718-9956-82B1B23F46C2}"/>
    <cellStyle name="Normal 11 7 4 2" xfId="4640" xr:uid="{32312F04-E085-475E-B1E3-8D81875232F0}"/>
    <cellStyle name="Normal 11 7 4 2 2" xfId="11291" xr:uid="{CAE4EB4D-6CB7-483E-B708-2F562D6595D2}"/>
    <cellStyle name="Normal 11 7 4 2 2 2" xfId="18315" xr:uid="{E6818A0D-B62B-4E4F-96E8-69BAB426BE40}"/>
    <cellStyle name="Normal 11 7 4 2 2 2 2" xfId="46021" xr:uid="{523AB0B8-AC91-45F6-8FBB-D6D5239A220D}"/>
    <cellStyle name="Normal 11 7 4 2 2 3" xfId="38997" xr:uid="{14BC483F-49B9-446D-8B31-93B0FDEA6958}"/>
    <cellStyle name="Normal 11 7 4 2 3" xfId="18314" xr:uid="{361BFE4F-BCA0-4D5B-83DE-82B8144749B1}"/>
    <cellStyle name="Normal 11 7 4 2 3 2" xfId="46020" xr:uid="{47F999E2-E7D6-4D86-9070-483011C2BFF6}"/>
    <cellStyle name="Normal 11 7 4 2 4" xfId="32411" xr:uid="{576A0523-44B9-4620-B0FC-A6E5A92F92DC}"/>
    <cellStyle name="Normal 11 7 4 3" xfId="8657" xr:uid="{67B61FD0-D58B-47C1-8EF0-CCD9F9AAB2A7}"/>
    <cellStyle name="Normal 11 7 4 3 2" xfId="18316" xr:uid="{ABCADA58-361B-4E0C-8C03-F2C3AA18959A}"/>
    <cellStyle name="Normal 11 7 4 3 2 2" xfId="46022" xr:uid="{10629B02-ADF8-48A7-B45F-212ADB70BE48}"/>
    <cellStyle name="Normal 11 7 4 3 3" xfId="36363" xr:uid="{7EEB22A2-735A-44AA-81AC-1AABB26FC047}"/>
    <cellStyle name="Normal 11 7 4 4" xfId="18313" xr:uid="{3F269C83-5701-41AA-913E-BE99FC88E610}"/>
    <cellStyle name="Normal 11 7 4 4 2" xfId="46019" xr:uid="{0CFE3500-F1B4-437E-9FED-659C466D7382}"/>
    <cellStyle name="Normal 11 7 4 5" xfId="29777" xr:uid="{9B3EB743-F2AD-414C-ABD2-68240E42A5F6}"/>
    <cellStyle name="Normal 11 7 5" xfId="3041" xr:uid="{3F3E4D7C-17ED-416E-860D-FC4E173B3D42}"/>
    <cellStyle name="Normal 11 7 5 2" xfId="9693" xr:uid="{0EA02D6F-1D63-49F3-AA2E-6A1EEB04858E}"/>
    <cellStyle name="Normal 11 7 5 2 2" xfId="18318" xr:uid="{FC18FC74-41A4-4845-8FEE-367CF97E185A}"/>
    <cellStyle name="Normal 11 7 5 2 2 2" xfId="46024" xr:uid="{92C0E16D-F53F-42B8-9F7D-7960249E919C}"/>
    <cellStyle name="Normal 11 7 5 2 3" xfId="37399" xr:uid="{3A7BCD4E-DB6D-446E-B381-2EB2311D4CCE}"/>
    <cellStyle name="Normal 11 7 5 3" xfId="18317" xr:uid="{81469C9C-C73A-4831-9171-48C56CBC025B}"/>
    <cellStyle name="Normal 11 7 5 3 2" xfId="46023" xr:uid="{17EED254-B2DF-407D-933D-E9D06DBD581E}"/>
    <cellStyle name="Normal 11 7 5 4" xfId="30813" xr:uid="{F8DD37B5-66C2-40DA-B350-EF6F30AEFE6C}"/>
    <cellStyle name="Normal 11 7 6" xfId="5680" xr:uid="{BA92FEBA-CB60-4A79-BCDD-5200E0B08DA7}"/>
    <cellStyle name="Normal 11 7 6 2" xfId="12313" xr:uid="{4881D4B7-669B-4874-BD6E-E65A147D6EAA}"/>
    <cellStyle name="Normal 11 7 6 2 2" xfId="18320" xr:uid="{9D42DC8A-663D-473E-959D-1841B9CCC03E}"/>
    <cellStyle name="Normal 11 7 6 2 2 2" xfId="46026" xr:uid="{682B72E3-3931-4A0C-96F1-69F04EE57C17}"/>
    <cellStyle name="Normal 11 7 6 2 3" xfId="40019" xr:uid="{B4F7B8B8-6995-45C3-B336-145016A9A848}"/>
    <cellStyle name="Normal 11 7 6 3" xfId="18319" xr:uid="{DFEF0EF3-F223-44D2-A778-4A8A03889A5A}"/>
    <cellStyle name="Normal 11 7 6 3 2" xfId="46025" xr:uid="{C21710AA-50AA-4D38-A879-3A06CCD62A11}"/>
    <cellStyle name="Normal 11 7 6 4" xfId="33433" xr:uid="{1B091810-F356-424B-AF74-A51AADF6CE8F}"/>
    <cellStyle name="Normal 11 7 7" xfId="7059" xr:uid="{47872679-1241-418B-B049-256322C36BC5}"/>
    <cellStyle name="Normal 11 7 7 2" xfId="18321" xr:uid="{97782735-6711-4635-A4F8-967D9EA02236}"/>
    <cellStyle name="Normal 11 7 7 2 2" xfId="46027" xr:uid="{00125809-0FB4-4445-A595-3E9798D55BDF}"/>
    <cellStyle name="Normal 11 7 7 3" xfId="34765" xr:uid="{BF5F10B5-4377-4BDB-A000-502F0D7E1210}"/>
    <cellStyle name="Normal 11 7 8" xfId="18282" xr:uid="{75DA3B1C-8BCF-44B7-B1AE-A9DF490013ED}"/>
    <cellStyle name="Normal 11 7 8 2" xfId="45988" xr:uid="{49731533-79BA-425A-B917-D05EA707600C}"/>
    <cellStyle name="Normal 11 7 9" xfId="26847" xr:uid="{264047CF-2321-4F10-8E19-2F727F96B96C}"/>
    <cellStyle name="Normal 11 7 9 2" xfId="54505" xr:uid="{83F995BF-8D1C-4571-9DB1-10E7A680B842}"/>
    <cellStyle name="Normal 11 8" xfId="286" xr:uid="{D72FFEE3-4413-4D36-823F-2F407D7765B8}"/>
    <cellStyle name="Normal 11 8 10" xfId="28208" xr:uid="{AEFC75D8-23B2-455F-9EF7-2F6A3B56C3B8}"/>
    <cellStyle name="Normal 11 8 2" xfId="731" xr:uid="{66548D5C-86E6-4F47-B84D-C2843A2FC31D}"/>
    <cellStyle name="Normal 11 8 2 2" xfId="1397" xr:uid="{86818C95-F750-40EB-BDA3-79D748BAD5D7}"/>
    <cellStyle name="Normal 11 8 2 2 2" xfId="1990" xr:uid="{B366215A-250C-4F50-AC57-1F1B0371F4B2}"/>
    <cellStyle name="Normal 11 8 2 2 2 2" xfId="4646" xr:uid="{88985E5A-90E9-4CEE-97A7-023B3F84672E}"/>
    <cellStyle name="Normal 11 8 2 2 2 2 2" xfId="11297" xr:uid="{E0D9E9E3-BB0C-4B38-BF6F-BD3BE59855E3}"/>
    <cellStyle name="Normal 11 8 2 2 2 2 2 2" xfId="18327" xr:uid="{C9A4F282-2152-4D2B-8029-576C09BEEAFA}"/>
    <cellStyle name="Normal 11 8 2 2 2 2 2 2 2" xfId="46033" xr:uid="{60332207-A8BE-4F38-AB93-2A2CC6C8F4EB}"/>
    <cellStyle name="Normal 11 8 2 2 2 2 2 3" xfId="39003" xr:uid="{77DC8A0D-2C4D-46C6-9512-6D8A54B723D7}"/>
    <cellStyle name="Normal 11 8 2 2 2 2 3" xfId="18326" xr:uid="{8ABE0D58-09D8-41F8-AB56-B7EF71BBB799}"/>
    <cellStyle name="Normal 11 8 2 2 2 2 3 2" xfId="46032" xr:uid="{0543E854-34E0-43D1-A7C8-BDFD54AD5EC1}"/>
    <cellStyle name="Normal 11 8 2 2 2 2 4" xfId="32417" xr:uid="{DCF80904-3230-4BF6-AB72-73B8A2124900}"/>
    <cellStyle name="Normal 11 8 2 2 2 3" xfId="8663" xr:uid="{387A88A2-7346-4572-9150-E5E27CE35520}"/>
    <cellStyle name="Normal 11 8 2 2 2 3 2" xfId="18328" xr:uid="{32C3F581-71DA-4802-9EAC-82ACE0A9CC44}"/>
    <cellStyle name="Normal 11 8 2 2 2 3 2 2" xfId="46034" xr:uid="{92A15B40-4326-4379-964A-5F108D673C2F}"/>
    <cellStyle name="Normal 11 8 2 2 2 3 3" xfId="36369" xr:uid="{CAA2A6BC-4F06-47DF-A5E0-98FA4147D08A}"/>
    <cellStyle name="Normal 11 8 2 2 2 4" xfId="18325" xr:uid="{51CB2058-B83B-4EEE-849E-A4FB5BDFD998}"/>
    <cellStyle name="Normal 11 8 2 2 2 4 2" xfId="46031" xr:uid="{1698FA07-3AC1-4142-9294-44B450E615F6}"/>
    <cellStyle name="Normal 11 8 2 2 2 5" xfId="29783" xr:uid="{2DBE1456-F496-4669-8615-228D5D32B42D}"/>
    <cellStyle name="Normal 11 8 2 2 3" xfId="4062" xr:uid="{A1DFF03C-38E5-4BBD-AB97-3AE9A5BCDB9E}"/>
    <cellStyle name="Normal 11 8 2 2 3 2" xfId="10713" xr:uid="{BB90C58C-2D11-4952-854B-FEDBD7FE30AB}"/>
    <cellStyle name="Normal 11 8 2 2 3 2 2" xfId="18330" xr:uid="{8F9C2F0C-5974-42FA-B191-3850AD2BB145}"/>
    <cellStyle name="Normal 11 8 2 2 3 2 2 2" xfId="46036" xr:uid="{7DA1C893-F102-46EB-846F-8DF404506958}"/>
    <cellStyle name="Normal 11 8 2 2 3 2 3" xfId="38419" xr:uid="{B95DA557-F6FB-425A-B21C-E292477AB57D}"/>
    <cellStyle name="Normal 11 8 2 2 3 3" xfId="18329" xr:uid="{7A72F483-1994-4CA5-B1F4-5D3B67972712}"/>
    <cellStyle name="Normal 11 8 2 2 3 3 2" xfId="46035" xr:uid="{2C5CA37A-1F71-493D-AB16-7C8B01E434C4}"/>
    <cellStyle name="Normal 11 8 2 2 3 4" xfId="31833" xr:uid="{EDE0ED3E-3698-4C33-A071-F6327C2EBCF0}"/>
    <cellStyle name="Normal 11 8 2 2 4" xfId="6712" xr:uid="{9168D3CC-0B93-4A7E-B451-D4FFCBC9054E}"/>
    <cellStyle name="Normal 11 8 2 2 4 2" xfId="13345" xr:uid="{851101F1-597F-403F-9292-AD5756B28F74}"/>
    <cellStyle name="Normal 11 8 2 2 4 2 2" xfId="18332" xr:uid="{849EBE22-2A58-469E-B2D0-0376DC3ED8D7}"/>
    <cellStyle name="Normal 11 8 2 2 4 2 2 2" xfId="46038" xr:uid="{1082BAE5-E6A7-453B-862D-06FFD8F72F24}"/>
    <cellStyle name="Normal 11 8 2 2 4 2 3" xfId="41051" xr:uid="{7AB41BE2-B654-4642-B317-E2842507E572}"/>
    <cellStyle name="Normal 11 8 2 2 4 3" xfId="18331" xr:uid="{B9A7C7A2-6066-410E-B420-D60C9FE3C62A}"/>
    <cellStyle name="Normal 11 8 2 2 4 3 2" xfId="46037" xr:uid="{D478F6C3-A67C-4526-B17B-1DFFAEADDFDF}"/>
    <cellStyle name="Normal 11 8 2 2 4 4" xfId="34465" xr:uid="{5E8FEF8B-8DF1-466F-B558-58B8BD1E3790}"/>
    <cellStyle name="Normal 11 8 2 2 5" xfId="8079" xr:uid="{CF3AEC82-9872-4B85-B033-94C7407AB400}"/>
    <cellStyle name="Normal 11 8 2 2 5 2" xfId="18333" xr:uid="{AE8280CD-845A-4F51-9496-FCEBE5BFAABE}"/>
    <cellStyle name="Normal 11 8 2 2 5 2 2" xfId="46039" xr:uid="{CB0BF44A-34A0-434C-B485-FBCBBE0B444C}"/>
    <cellStyle name="Normal 11 8 2 2 5 3" xfId="35785" xr:uid="{2B811087-4F51-4042-AE56-CC288D8D4D1B}"/>
    <cellStyle name="Normal 11 8 2 2 6" xfId="18324" xr:uid="{6EEB1F86-4BC6-4C12-80BC-69983989BB65}"/>
    <cellStyle name="Normal 11 8 2 2 6 2" xfId="46030" xr:uid="{C0EAA519-3E3B-4A8A-8AEC-1F9D4A2268C9}"/>
    <cellStyle name="Normal 11 8 2 2 7" xfId="27878" xr:uid="{E8ACCAAE-E79B-4E6D-A1FD-8A95E7993820}"/>
    <cellStyle name="Normal 11 8 2 2 7 2" xfId="55536" xr:uid="{10E910AE-FD1B-45F2-8B91-26FBBC6260E6}"/>
    <cellStyle name="Normal 11 8 2 2 8" xfId="29199" xr:uid="{589AFCFB-34BB-41C5-8773-DA9E9E30EDAB}"/>
    <cellStyle name="Normal 11 8 2 3" xfId="1989" xr:uid="{D1A9B2FE-B514-448E-8AED-7810D2014783}"/>
    <cellStyle name="Normal 11 8 2 3 2" xfId="4645" xr:uid="{402ED3C8-03FC-4F42-90F2-A1D8A7F2B743}"/>
    <cellStyle name="Normal 11 8 2 3 2 2" xfId="11296" xr:uid="{C45431F3-5C4F-4734-A5BF-06A7D1DF18B6}"/>
    <cellStyle name="Normal 11 8 2 3 2 2 2" xfId="18336" xr:uid="{B4F7B6F8-24B3-4F05-9B05-35F980C1E9FE}"/>
    <cellStyle name="Normal 11 8 2 3 2 2 2 2" xfId="46042" xr:uid="{190207E6-EC70-4B72-B144-576428A603F0}"/>
    <cellStyle name="Normal 11 8 2 3 2 2 3" xfId="39002" xr:uid="{3AB4BDE0-B728-45E7-A800-3881ABE49C99}"/>
    <cellStyle name="Normal 11 8 2 3 2 3" xfId="18335" xr:uid="{78D02CC6-A4A7-47C4-AA39-47CC8A93553D}"/>
    <cellStyle name="Normal 11 8 2 3 2 3 2" xfId="46041" xr:uid="{D4BADE38-A96E-4E5D-BB22-35F7741A477E}"/>
    <cellStyle name="Normal 11 8 2 3 2 4" xfId="32416" xr:uid="{5EADBDBE-CBB9-494A-9532-669B82B0DB0F}"/>
    <cellStyle name="Normal 11 8 2 3 3" xfId="8662" xr:uid="{C73708A3-C58B-4D75-8FAC-23965D72CE0D}"/>
    <cellStyle name="Normal 11 8 2 3 3 2" xfId="18337" xr:uid="{F960859B-85B5-496F-881A-4F84E6FD5E39}"/>
    <cellStyle name="Normal 11 8 2 3 3 2 2" xfId="46043" xr:uid="{ABC055A1-C293-4F94-96A7-4F3B01C658C3}"/>
    <cellStyle name="Normal 11 8 2 3 3 3" xfId="36368" xr:uid="{C0DFB9B2-01F2-43AC-884F-7855C11E34EA}"/>
    <cellStyle name="Normal 11 8 2 3 4" xfId="18334" xr:uid="{E4AEBC12-E575-4702-89D6-6B48FD25F7F3}"/>
    <cellStyle name="Normal 11 8 2 3 4 2" xfId="46040" xr:uid="{4A376B9F-0D08-4F79-952E-69357D8F9415}"/>
    <cellStyle name="Normal 11 8 2 3 5" xfId="29782" xr:uid="{26877FA4-44BE-407B-81E6-BF25C6B410DD}"/>
    <cellStyle name="Normal 11 8 2 4" xfId="3406" xr:uid="{AE5B568A-C44C-4006-843E-E5491ED04C34}"/>
    <cellStyle name="Normal 11 8 2 4 2" xfId="10057" xr:uid="{32120ED7-7A2F-47BA-BC0B-79EC4E019D4A}"/>
    <cellStyle name="Normal 11 8 2 4 2 2" xfId="18339" xr:uid="{AEC5001B-1431-4921-ACC8-AFD591833DF3}"/>
    <cellStyle name="Normal 11 8 2 4 2 2 2" xfId="46045" xr:uid="{1E8526F7-1DA7-4B4B-9E0B-471197A5D6DD}"/>
    <cellStyle name="Normal 11 8 2 4 2 3" xfId="37763" xr:uid="{7815D43B-5048-43C2-A1BE-3BC92FAA54B0}"/>
    <cellStyle name="Normal 11 8 2 4 3" xfId="18338" xr:uid="{52E9B9A5-B493-4044-A5AE-0A693570F57C}"/>
    <cellStyle name="Normal 11 8 2 4 3 2" xfId="46044" xr:uid="{F54F08A6-51A4-4FAB-B8CA-2D6BF59108BB}"/>
    <cellStyle name="Normal 11 8 2 4 4" xfId="31177" xr:uid="{05D8465C-8E10-4349-B0C8-15D83B618565}"/>
    <cellStyle name="Normal 11 8 2 5" xfId="6056" xr:uid="{EEB8E1A8-B566-419E-958E-CB7501A7EE39}"/>
    <cellStyle name="Normal 11 8 2 5 2" xfId="12689" xr:uid="{817174CF-F104-47A8-8F34-A7C963A87E22}"/>
    <cellStyle name="Normal 11 8 2 5 2 2" xfId="18341" xr:uid="{4D04A289-4BED-4B74-90A7-D0A52F4FFEEE}"/>
    <cellStyle name="Normal 11 8 2 5 2 2 2" xfId="46047" xr:uid="{BE716E64-A09F-4069-8AEA-879D93587254}"/>
    <cellStyle name="Normal 11 8 2 5 2 3" xfId="40395" xr:uid="{E26D2F7E-C8D0-43DB-855D-83C2241B1E04}"/>
    <cellStyle name="Normal 11 8 2 5 3" xfId="18340" xr:uid="{B00B46A4-7F36-49A0-A7B8-2D6741E17D6F}"/>
    <cellStyle name="Normal 11 8 2 5 3 2" xfId="46046" xr:uid="{F744DC82-E316-4C4F-80D9-6813A6292B27}"/>
    <cellStyle name="Normal 11 8 2 5 4" xfId="33809" xr:uid="{E687F197-45E5-49C8-AC9A-02EE346E21B5}"/>
    <cellStyle name="Normal 11 8 2 6" xfId="7423" xr:uid="{9C0B48EF-6900-45BA-ADD2-A14D3B712376}"/>
    <cellStyle name="Normal 11 8 2 6 2" xfId="18342" xr:uid="{F874CD32-FA24-4BE6-AA8F-60BD0477DB97}"/>
    <cellStyle name="Normal 11 8 2 6 2 2" xfId="46048" xr:uid="{A15F8C14-666A-4847-ADC9-68509F092F90}"/>
    <cellStyle name="Normal 11 8 2 6 3" xfId="35129" xr:uid="{3974E4CB-06B7-4D55-9AFE-84C2036C11F4}"/>
    <cellStyle name="Normal 11 8 2 7" xfId="18323" xr:uid="{1B8E1EA1-F109-4D5E-88ED-C1DE6A3074C4}"/>
    <cellStyle name="Normal 11 8 2 7 2" xfId="46029" xr:uid="{1F1AF5CF-F713-4501-9BA5-7FED768ED8C0}"/>
    <cellStyle name="Normal 11 8 2 8" xfId="27222" xr:uid="{61A025C9-6928-4371-893F-5D025E455BAE}"/>
    <cellStyle name="Normal 11 8 2 8 2" xfId="54880" xr:uid="{62DF5081-5676-4A35-AE35-AF7EFC8044B9}"/>
    <cellStyle name="Normal 11 8 2 9" xfId="28543" xr:uid="{2E24AAEA-FE4A-4FC1-9F94-131846D8F8DA}"/>
    <cellStyle name="Normal 11 8 3" xfId="1062" xr:uid="{56050DAC-059B-4AC8-B121-0848537869D9}"/>
    <cellStyle name="Normal 11 8 3 2" xfId="1991" xr:uid="{BFC8481E-CF1F-4DA1-86C7-92CA2BF4D8CD}"/>
    <cellStyle name="Normal 11 8 3 2 2" xfId="4647" xr:uid="{08BB148E-FE60-4079-8590-10F1C4700269}"/>
    <cellStyle name="Normal 11 8 3 2 2 2" xfId="11298" xr:uid="{C77E8861-13F3-43F5-A9EE-A0BCCE05FD9B}"/>
    <cellStyle name="Normal 11 8 3 2 2 2 2" xfId="18346" xr:uid="{5B1D43B3-80B5-4633-AEB3-B6D3D23A33D0}"/>
    <cellStyle name="Normal 11 8 3 2 2 2 2 2" xfId="46052" xr:uid="{05678BBA-06AC-4379-8081-B0467DF778A2}"/>
    <cellStyle name="Normal 11 8 3 2 2 2 3" xfId="39004" xr:uid="{BD35866B-D78D-4CAF-A689-442E2D8C122A}"/>
    <cellStyle name="Normal 11 8 3 2 2 3" xfId="18345" xr:uid="{04F29F4C-6118-4EEC-8AFA-D8A3891120C4}"/>
    <cellStyle name="Normal 11 8 3 2 2 3 2" xfId="46051" xr:uid="{E3369B66-E957-4472-AB74-6154F2110C63}"/>
    <cellStyle name="Normal 11 8 3 2 2 4" xfId="32418" xr:uid="{07540026-6EDD-427A-9B79-6F13B3BCC86D}"/>
    <cellStyle name="Normal 11 8 3 2 3" xfId="8664" xr:uid="{79A8BFE3-12A1-4DB8-A7FF-37D52612CD75}"/>
    <cellStyle name="Normal 11 8 3 2 3 2" xfId="18347" xr:uid="{B6568AE3-8DC7-43A5-88BB-40FB0D0B76BB}"/>
    <cellStyle name="Normal 11 8 3 2 3 2 2" xfId="46053" xr:uid="{16935B7E-DCEF-465A-9D1D-ACB289FABF95}"/>
    <cellStyle name="Normal 11 8 3 2 3 3" xfId="36370" xr:uid="{CF361D64-579E-4EA9-900B-6DD44BD9E980}"/>
    <cellStyle name="Normal 11 8 3 2 4" xfId="18344" xr:uid="{CF36EA87-7CA0-487C-87E5-E89843F6310C}"/>
    <cellStyle name="Normal 11 8 3 2 4 2" xfId="46050" xr:uid="{42C3EEEF-55F0-488B-A8F2-67319E882C52}"/>
    <cellStyle name="Normal 11 8 3 2 5" xfId="29784" xr:uid="{772D74F4-0C45-4E85-A235-EDFBF5582D49}"/>
    <cellStyle name="Normal 11 8 3 3" xfId="3727" xr:uid="{C869DB71-AA90-4E89-AB0D-97E25B5FEC91}"/>
    <cellStyle name="Normal 11 8 3 3 2" xfId="10378" xr:uid="{F2D2C20D-B342-40BB-93D3-4A8CDCD4C059}"/>
    <cellStyle name="Normal 11 8 3 3 2 2" xfId="18349" xr:uid="{523B2F2D-DD18-4148-8777-EED97DDD1891}"/>
    <cellStyle name="Normal 11 8 3 3 2 2 2" xfId="46055" xr:uid="{E180F8AE-B714-40E0-8814-82A97382D16E}"/>
    <cellStyle name="Normal 11 8 3 3 2 3" xfId="38084" xr:uid="{67769966-758A-4C98-A409-0C3FB16FFCB5}"/>
    <cellStyle name="Normal 11 8 3 3 3" xfId="18348" xr:uid="{CCB000A4-ABB4-4660-AE30-988F40000152}"/>
    <cellStyle name="Normal 11 8 3 3 3 2" xfId="46054" xr:uid="{C4ACBC69-E59D-4A89-9E36-D5F97667108C}"/>
    <cellStyle name="Normal 11 8 3 3 4" xfId="31498" xr:uid="{A1E7E6F4-E6AE-4623-95E1-44D9F3E1C9BD}"/>
    <cellStyle name="Normal 11 8 3 4" xfId="6377" xr:uid="{205D6154-2CD8-47CF-8107-BA8C07D6E6A4}"/>
    <cellStyle name="Normal 11 8 3 4 2" xfId="13010" xr:uid="{CDBC6E16-F5AA-431C-AC45-5D2217E979F8}"/>
    <cellStyle name="Normal 11 8 3 4 2 2" xfId="18351" xr:uid="{E57E7AB5-0B43-4ACA-935D-20FCCC9E5AFF}"/>
    <cellStyle name="Normal 11 8 3 4 2 2 2" xfId="46057" xr:uid="{35410DC7-D13B-4255-B50E-F582A528CB56}"/>
    <cellStyle name="Normal 11 8 3 4 2 3" xfId="40716" xr:uid="{31B39CBF-703B-4BC3-BD90-764FC38DC7AD}"/>
    <cellStyle name="Normal 11 8 3 4 3" xfId="18350" xr:uid="{085D71D6-DCD3-4FFD-8826-61D628BF8382}"/>
    <cellStyle name="Normal 11 8 3 4 3 2" xfId="46056" xr:uid="{28387D62-5EDF-4F28-AA72-F8525E063E92}"/>
    <cellStyle name="Normal 11 8 3 4 4" xfId="34130" xr:uid="{A6D2D707-22BA-4B41-9173-A337BDCC1553}"/>
    <cellStyle name="Normal 11 8 3 5" xfId="7744" xr:uid="{1A52A316-D9C6-4B35-B0A2-C27F56E56FB6}"/>
    <cellStyle name="Normal 11 8 3 5 2" xfId="18352" xr:uid="{DC1F8293-2CFE-47AB-A098-ADB3B7FABE93}"/>
    <cellStyle name="Normal 11 8 3 5 2 2" xfId="46058" xr:uid="{504D0584-253E-4593-A30F-D9AC40B25928}"/>
    <cellStyle name="Normal 11 8 3 5 3" xfId="35450" xr:uid="{C4A015CF-F634-4104-929D-06E4A9A8F663}"/>
    <cellStyle name="Normal 11 8 3 6" xfId="18343" xr:uid="{BC1298C7-09D9-4B0A-A742-63CD97B3B0F8}"/>
    <cellStyle name="Normal 11 8 3 6 2" xfId="46049" xr:uid="{AEDAECB6-2C5E-40D7-BE4A-AD0D73B785E5}"/>
    <cellStyle name="Normal 11 8 3 7" xfId="27543" xr:uid="{A286DF5E-92B6-4A82-9E35-C870642CA825}"/>
    <cellStyle name="Normal 11 8 3 7 2" xfId="55201" xr:uid="{9F6262FE-5C5B-4596-8BF4-3D0D43A774B5}"/>
    <cellStyle name="Normal 11 8 3 8" xfId="28864" xr:uid="{7EB5C81D-3BF9-4313-BE35-4C22482AE9C3}"/>
    <cellStyle name="Normal 11 8 4" xfId="1988" xr:uid="{36D34CFD-7C30-45A6-A952-A3F8A8700E8D}"/>
    <cellStyle name="Normal 11 8 4 2" xfId="4644" xr:uid="{D6FB58A4-C927-49EE-B5CA-0BA2F08FF932}"/>
    <cellStyle name="Normal 11 8 4 2 2" xfId="11295" xr:uid="{058A1F7E-311A-471D-B3FF-83110547C726}"/>
    <cellStyle name="Normal 11 8 4 2 2 2" xfId="18355" xr:uid="{EC97790E-9667-43B5-87C9-483EAE16F806}"/>
    <cellStyle name="Normal 11 8 4 2 2 2 2" xfId="46061" xr:uid="{3633E322-5C3D-4751-A01E-44040CADC928}"/>
    <cellStyle name="Normal 11 8 4 2 2 3" xfId="39001" xr:uid="{351C06B4-72F4-44A0-A9B1-687C93235C94}"/>
    <cellStyle name="Normal 11 8 4 2 3" xfId="18354" xr:uid="{95D96EF0-D0E4-4A50-AE6A-156776B0D128}"/>
    <cellStyle name="Normal 11 8 4 2 3 2" xfId="46060" xr:uid="{A5ADDCFE-71AB-47DD-AD16-50ED50F1F18B}"/>
    <cellStyle name="Normal 11 8 4 2 4" xfId="32415" xr:uid="{F1674FC6-211C-4863-8D32-EFCD5F44DCE1}"/>
    <cellStyle name="Normal 11 8 4 3" xfId="8661" xr:uid="{D1FE2E61-0EAD-4B9D-BE9B-A207564FCAEA}"/>
    <cellStyle name="Normal 11 8 4 3 2" xfId="18356" xr:uid="{EAD9455D-F510-480B-8D5E-DC1E4BD325AE}"/>
    <cellStyle name="Normal 11 8 4 3 2 2" xfId="46062" xr:uid="{670C76F9-C1C1-4879-96D2-58BDCA97A7E8}"/>
    <cellStyle name="Normal 11 8 4 3 3" xfId="36367" xr:uid="{5609303A-3FC8-407D-B530-1C4CDCD0E7EC}"/>
    <cellStyle name="Normal 11 8 4 4" xfId="18353" xr:uid="{26547CD1-5B88-4FB5-B085-5EF697F48285}"/>
    <cellStyle name="Normal 11 8 4 4 2" xfId="46059" xr:uid="{C43A8EE2-1DA2-4FC3-80D6-13898DCE3B24}"/>
    <cellStyle name="Normal 11 8 4 5" xfId="29781" xr:uid="{92D09C7D-1B96-4DCB-A149-C7EB1E5082FD}"/>
    <cellStyle name="Normal 11 8 5" xfId="3070" xr:uid="{22D57422-1E2E-4BF2-8543-1FE446B28E94}"/>
    <cellStyle name="Normal 11 8 5 2" xfId="9722" xr:uid="{C3362744-1879-43C8-A9A4-19B5E75AFB45}"/>
    <cellStyle name="Normal 11 8 5 2 2" xfId="18358" xr:uid="{CCE723F5-1696-4DE7-984B-399A366A9063}"/>
    <cellStyle name="Normal 11 8 5 2 2 2" xfId="46064" xr:uid="{5475F9BE-11AC-44B3-8CDF-6B4CA5EB99AC}"/>
    <cellStyle name="Normal 11 8 5 2 3" xfId="37428" xr:uid="{4D0AB586-BC69-4B19-ADF4-2DE5D0164C2C}"/>
    <cellStyle name="Normal 11 8 5 3" xfId="18357" xr:uid="{3D1E10DD-AEC3-4F86-95E9-FB6A32444E6E}"/>
    <cellStyle name="Normal 11 8 5 3 2" xfId="46063" xr:uid="{37AFDAAD-7274-4D88-9D2B-C3D0294BC833}"/>
    <cellStyle name="Normal 11 8 5 4" xfId="30842" xr:uid="{A4AC4833-1BB1-41E0-9A55-1CF060F594E4}"/>
    <cellStyle name="Normal 11 8 6" xfId="5709" xr:uid="{118F843B-8A27-4BA5-8E60-1558A9F9D914}"/>
    <cellStyle name="Normal 11 8 6 2" xfId="12342" xr:uid="{A9141465-7E16-4E06-9C39-6AA8016C4C54}"/>
    <cellStyle name="Normal 11 8 6 2 2" xfId="18360" xr:uid="{86CFB4CC-00B4-4576-9D6F-48717D411811}"/>
    <cellStyle name="Normal 11 8 6 2 2 2" xfId="46066" xr:uid="{17C6FE92-AB75-4894-8B0F-E0309FF8CE51}"/>
    <cellStyle name="Normal 11 8 6 2 3" xfId="40048" xr:uid="{2DF45944-C7A1-4B78-AC78-564C3BC337FF}"/>
    <cellStyle name="Normal 11 8 6 3" xfId="18359" xr:uid="{B7162E0D-9A4D-4ECF-968C-B9DF7947EC15}"/>
    <cellStyle name="Normal 11 8 6 3 2" xfId="46065" xr:uid="{766C650F-B1FF-4F44-87B6-919236E3D6C2}"/>
    <cellStyle name="Normal 11 8 6 4" xfId="33462" xr:uid="{76D63999-7786-4E76-882D-F1FAFAE2FA4F}"/>
    <cellStyle name="Normal 11 8 7" xfId="7088" xr:uid="{E3DB8EBB-F044-46BA-ACBB-4B0A2BEF845F}"/>
    <cellStyle name="Normal 11 8 7 2" xfId="18361" xr:uid="{2D3B758E-40C7-4B64-BA80-DB73BC2516F3}"/>
    <cellStyle name="Normal 11 8 7 2 2" xfId="46067" xr:uid="{E9F7982D-E06E-4704-BA1D-51E801528F4E}"/>
    <cellStyle name="Normal 11 8 7 3" xfId="34794" xr:uid="{8B9E9AD9-67D8-4AC3-8CDD-ED040A81A5E8}"/>
    <cellStyle name="Normal 11 8 8" xfId="18322" xr:uid="{9718C452-5F39-4AC3-BEC2-A6C8CB150276}"/>
    <cellStyle name="Normal 11 8 8 2" xfId="46028" xr:uid="{DBE9C5FA-6A67-4E0C-94F2-061567BCF9EE}"/>
    <cellStyle name="Normal 11 8 9" xfId="26876" xr:uid="{4C38BE4C-C046-4454-B827-16D4874BFA6A}"/>
    <cellStyle name="Normal 11 8 9 2" xfId="54534" xr:uid="{0D783D13-30A4-46E2-A8B1-F597E137C1C9}"/>
    <cellStyle name="Normal 11 9" xfId="317" xr:uid="{C1C7B2AD-E56D-4C1D-9A2F-16C1D4F03E81}"/>
    <cellStyle name="Normal 11 9 10" xfId="28236" xr:uid="{A005380A-F64A-4FFB-9895-B112494758B4}"/>
    <cellStyle name="Normal 11 9 2" xfId="759" xr:uid="{53F6FD9E-3E2C-4C76-8EF0-C2BC14E51ACC}"/>
    <cellStyle name="Normal 11 9 2 2" xfId="1425" xr:uid="{12C71D4B-E837-49DE-AD3D-B1532F3A6EF8}"/>
    <cellStyle name="Normal 11 9 2 2 2" xfId="1994" xr:uid="{17BEDC49-D3A4-4330-B600-FB18470B8CDF}"/>
    <cellStyle name="Normal 11 9 2 2 2 2" xfId="4650" xr:uid="{BA465D85-251A-4D79-AEA8-02EC4FF444A0}"/>
    <cellStyle name="Normal 11 9 2 2 2 2 2" xfId="11301" xr:uid="{46B584D3-F7EF-41F3-959D-D130FCED9A65}"/>
    <cellStyle name="Normal 11 9 2 2 2 2 2 2" xfId="18367" xr:uid="{2BDCAE9F-2D94-44E2-B5D9-1C9DF460D992}"/>
    <cellStyle name="Normal 11 9 2 2 2 2 2 2 2" xfId="46073" xr:uid="{3744840D-F64D-412F-AA40-E7CC7B86C230}"/>
    <cellStyle name="Normal 11 9 2 2 2 2 2 3" xfId="39007" xr:uid="{2EC46038-5090-4580-9833-27013010597C}"/>
    <cellStyle name="Normal 11 9 2 2 2 2 3" xfId="18366" xr:uid="{FDA1CF7C-1864-429D-A6D1-918C066181E7}"/>
    <cellStyle name="Normal 11 9 2 2 2 2 3 2" xfId="46072" xr:uid="{F7685436-B676-4665-90F3-8C1241566CEB}"/>
    <cellStyle name="Normal 11 9 2 2 2 2 4" xfId="32421" xr:uid="{AE956F0E-67C2-4F51-ADF5-5FA9B8F25DE6}"/>
    <cellStyle name="Normal 11 9 2 2 2 3" xfId="8667" xr:uid="{3F00D3A5-2F6C-42D8-95F5-6FF91F2B7D07}"/>
    <cellStyle name="Normal 11 9 2 2 2 3 2" xfId="18368" xr:uid="{1CD1E591-1477-44D9-AED2-158C29918A0F}"/>
    <cellStyle name="Normal 11 9 2 2 2 3 2 2" xfId="46074" xr:uid="{02F8DC93-7D29-441A-BE7D-56CC6B1AA570}"/>
    <cellStyle name="Normal 11 9 2 2 2 3 3" xfId="36373" xr:uid="{C2CD205F-D22E-4C0E-BFC5-E98B5E416B3A}"/>
    <cellStyle name="Normal 11 9 2 2 2 4" xfId="18365" xr:uid="{78DA9761-4994-497C-A3C9-0961A64CEF62}"/>
    <cellStyle name="Normal 11 9 2 2 2 4 2" xfId="46071" xr:uid="{CD50FB62-482A-4665-877E-1F6F719018C5}"/>
    <cellStyle name="Normal 11 9 2 2 2 5" xfId="29787" xr:uid="{BA6142C5-E442-4C31-9838-2E5535B5657E}"/>
    <cellStyle name="Normal 11 9 2 2 3" xfId="4090" xr:uid="{83ADE858-4C9B-4F85-950D-9D4A54C37B0B}"/>
    <cellStyle name="Normal 11 9 2 2 3 2" xfId="10741" xr:uid="{58F816A1-69AF-4694-A142-69BA2D2C2824}"/>
    <cellStyle name="Normal 11 9 2 2 3 2 2" xfId="18370" xr:uid="{CA0E347D-7F0E-4FC8-BD60-AEECEEF4E395}"/>
    <cellStyle name="Normal 11 9 2 2 3 2 2 2" xfId="46076" xr:uid="{79323CFA-0D50-4173-9D46-4200276B5A7E}"/>
    <cellStyle name="Normal 11 9 2 2 3 2 3" xfId="38447" xr:uid="{AE17403F-6660-47B7-A9FD-0CBE12638C41}"/>
    <cellStyle name="Normal 11 9 2 2 3 3" xfId="18369" xr:uid="{ADE9F544-6918-448D-9E81-5CBF5069867D}"/>
    <cellStyle name="Normal 11 9 2 2 3 3 2" xfId="46075" xr:uid="{36BF4452-292D-4751-A379-F14FD5E02A51}"/>
    <cellStyle name="Normal 11 9 2 2 3 4" xfId="31861" xr:uid="{1CFE221E-4514-473F-9A47-778D0EB40620}"/>
    <cellStyle name="Normal 11 9 2 2 4" xfId="6740" xr:uid="{1F04E3EE-4E48-47BC-91CA-937961C8FBA6}"/>
    <cellStyle name="Normal 11 9 2 2 4 2" xfId="13373" xr:uid="{1BC51A9C-C74A-4D9D-B708-87346FFCB281}"/>
    <cellStyle name="Normal 11 9 2 2 4 2 2" xfId="18372" xr:uid="{8BC17040-B7DF-4B91-B06C-8522B9A32BF4}"/>
    <cellStyle name="Normal 11 9 2 2 4 2 2 2" xfId="46078" xr:uid="{11A9CB60-E10F-4A1D-B87E-62985502110C}"/>
    <cellStyle name="Normal 11 9 2 2 4 2 3" xfId="41079" xr:uid="{E2484E1C-788D-4BCA-8094-ABD19AE4554B}"/>
    <cellStyle name="Normal 11 9 2 2 4 3" xfId="18371" xr:uid="{0C720FF8-AA45-417C-96F8-6881F14ACA1B}"/>
    <cellStyle name="Normal 11 9 2 2 4 3 2" xfId="46077" xr:uid="{8E8045C8-3A09-476C-9628-7FB8680EDCDA}"/>
    <cellStyle name="Normal 11 9 2 2 4 4" xfId="34493" xr:uid="{F2907CE6-F725-4F72-BE4F-A874BC06DA4E}"/>
    <cellStyle name="Normal 11 9 2 2 5" xfId="8107" xr:uid="{6EEFE180-43CF-46F8-A274-18C039946DBB}"/>
    <cellStyle name="Normal 11 9 2 2 5 2" xfId="18373" xr:uid="{1EEACE74-A9BC-4617-875B-A279B4A15763}"/>
    <cellStyle name="Normal 11 9 2 2 5 2 2" xfId="46079" xr:uid="{096A6C64-9ED9-4FD8-B670-5E4796553166}"/>
    <cellStyle name="Normal 11 9 2 2 5 3" xfId="35813" xr:uid="{E455D19C-E039-4298-A66E-4134C4D2924E}"/>
    <cellStyle name="Normal 11 9 2 2 6" xfId="18364" xr:uid="{BDEB4F6A-F460-4799-B19D-FA32D6454351}"/>
    <cellStyle name="Normal 11 9 2 2 6 2" xfId="46070" xr:uid="{997BE586-93B5-4EE4-8DA3-06873E7AE601}"/>
    <cellStyle name="Normal 11 9 2 2 7" xfId="27906" xr:uid="{F8934557-6836-471C-9A08-B396E532C740}"/>
    <cellStyle name="Normal 11 9 2 2 7 2" xfId="55564" xr:uid="{33E8781C-8501-4EEB-9CCD-89CBF4F9E5B6}"/>
    <cellStyle name="Normal 11 9 2 2 8" xfId="29227" xr:uid="{4C7E7694-588E-4CC5-B7FF-A07CE9F9FD12}"/>
    <cellStyle name="Normal 11 9 2 3" xfId="1993" xr:uid="{3D33B10B-D0B3-48DD-873C-6E9A6C3D75E2}"/>
    <cellStyle name="Normal 11 9 2 3 2" xfId="4649" xr:uid="{096E6342-0610-4575-8F8C-FCF408A5F5D5}"/>
    <cellStyle name="Normal 11 9 2 3 2 2" xfId="11300" xr:uid="{6D8AEDE0-F108-4240-9938-9A94DFF2287F}"/>
    <cellStyle name="Normal 11 9 2 3 2 2 2" xfId="18376" xr:uid="{C1926B83-29A8-4234-BF9A-AD4407B3740F}"/>
    <cellStyle name="Normal 11 9 2 3 2 2 2 2" xfId="46082" xr:uid="{3A1B0757-FACE-4278-A6C9-CDCC4364B912}"/>
    <cellStyle name="Normal 11 9 2 3 2 2 3" xfId="39006" xr:uid="{CFAE71CE-11AB-4F15-9237-1193500B400D}"/>
    <cellStyle name="Normal 11 9 2 3 2 3" xfId="18375" xr:uid="{E8FBA227-C2BD-40EA-A139-9225EEFDAAA8}"/>
    <cellStyle name="Normal 11 9 2 3 2 3 2" xfId="46081" xr:uid="{AE45C043-6952-492B-A0D9-676157825CDA}"/>
    <cellStyle name="Normal 11 9 2 3 2 4" xfId="32420" xr:uid="{B94103FC-DB6E-4057-9628-29A46EF499B7}"/>
    <cellStyle name="Normal 11 9 2 3 3" xfId="8666" xr:uid="{F452A7EE-AC08-4B9B-8C6A-F3EB214DAD81}"/>
    <cellStyle name="Normal 11 9 2 3 3 2" xfId="18377" xr:uid="{0C7965F0-3D80-44AD-993D-23FE7113E838}"/>
    <cellStyle name="Normal 11 9 2 3 3 2 2" xfId="46083" xr:uid="{36958140-D337-4D68-9359-9E003BCD5E58}"/>
    <cellStyle name="Normal 11 9 2 3 3 3" xfId="36372" xr:uid="{0856564F-5440-4125-ADC6-E804446324AB}"/>
    <cellStyle name="Normal 11 9 2 3 4" xfId="18374" xr:uid="{9A74FA51-24D1-45B0-832B-75C2A36A7E4D}"/>
    <cellStyle name="Normal 11 9 2 3 4 2" xfId="46080" xr:uid="{21A90F55-896E-48D0-87CD-D43C48D3C85B}"/>
    <cellStyle name="Normal 11 9 2 3 5" xfId="29786" xr:uid="{FF187406-63DF-4AB4-A5B9-D72F55868D03}"/>
    <cellStyle name="Normal 11 9 2 4" xfId="3434" xr:uid="{B767DE1D-527E-4F68-A4AB-96FB095268B5}"/>
    <cellStyle name="Normal 11 9 2 4 2" xfId="10085" xr:uid="{B3AFB5DE-58BD-4D5A-A7B9-8D50B34311B1}"/>
    <cellStyle name="Normal 11 9 2 4 2 2" xfId="18379" xr:uid="{06D7FBC2-1271-4771-AA47-60DAF140CDCB}"/>
    <cellStyle name="Normal 11 9 2 4 2 2 2" xfId="46085" xr:uid="{416A2B4E-2635-4E0E-99D3-D0B7EB0BF41A}"/>
    <cellStyle name="Normal 11 9 2 4 2 3" xfId="37791" xr:uid="{47FED63D-68E9-4956-9534-3E17A312E5C4}"/>
    <cellStyle name="Normal 11 9 2 4 3" xfId="18378" xr:uid="{07F9257E-CF69-4731-ABE2-CD0AE96EBF5B}"/>
    <cellStyle name="Normal 11 9 2 4 3 2" xfId="46084" xr:uid="{47BADDFB-4D1F-45F0-AB9D-EA2BB449ACA9}"/>
    <cellStyle name="Normal 11 9 2 4 4" xfId="31205" xr:uid="{D31F67F5-7DB9-43F6-9E00-976B59E8F8F1}"/>
    <cellStyle name="Normal 11 9 2 5" xfId="6084" xr:uid="{6A3E3E25-280D-49F2-82D1-B6FFDC230C8A}"/>
    <cellStyle name="Normal 11 9 2 5 2" xfId="12717" xr:uid="{8E4E3450-D285-40D2-8F1E-E09B281880AF}"/>
    <cellStyle name="Normal 11 9 2 5 2 2" xfId="18381" xr:uid="{545834E2-A4DC-4CC4-A883-FE042C386286}"/>
    <cellStyle name="Normal 11 9 2 5 2 2 2" xfId="46087" xr:uid="{C7C1B0B1-196D-48D9-B78E-B6B4196B50A0}"/>
    <cellStyle name="Normal 11 9 2 5 2 3" xfId="40423" xr:uid="{B3DDF203-059D-4475-9E9B-FC61745D0B6F}"/>
    <cellStyle name="Normal 11 9 2 5 3" xfId="18380" xr:uid="{DAD6A98E-0F37-4C8B-8F5D-9B0C304C57C5}"/>
    <cellStyle name="Normal 11 9 2 5 3 2" xfId="46086" xr:uid="{6A81EC3D-8576-4716-BA1C-359FF913602A}"/>
    <cellStyle name="Normal 11 9 2 5 4" xfId="33837" xr:uid="{E8CAD236-50A4-4FAE-BCE9-1D62E883CCDC}"/>
    <cellStyle name="Normal 11 9 2 6" xfId="7451" xr:uid="{EF7874A4-CADA-44B0-B9F3-143C998E0A16}"/>
    <cellStyle name="Normal 11 9 2 6 2" xfId="18382" xr:uid="{E0572448-1731-459F-AD0E-416F1EAE6153}"/>
    <cellStyle name="Normal 11 9 2 6 2 2" xfId="46088" xr:uid="{F5ABF0DA-4686-4CE9-8EDD-39E3421D430B}"/>
    <cellStyle name="Normal 11 9 2 6 3" xfId="35157" xr:uid="{5F652C29-B2A7-456D-A25A-129C838C2005}"/>
    <cellStyle name="Normal 11 9 2 7" xfId="18363" xr:uid="{AD0AA482-1C52-4E5F-A223-685491BEBA9B}"/>
    <cellStyle name="Normal 11 9 2 7 2" xfId="46069" xr:uid="{A65FAE63-4F54-43CB-97C3-B9D9F5EA30FE}"/>
    <cellStyle name="Normal 11 9 2 8" xfId="27250" xr:uid="{75CDFA42-33D7-4DBB-999A-E0681352EED4}"/>
    <cellStyle name="Normal 11 9 2 8 2" xfId="54908" xr:uid="{66C5906D-A045-40E3-ADE8-763BF65CC523}"/>
    <cellStyle name="Normal 11 9 2 9" xfId="28571" xr:uid="{DE1FD362-7ABD-4F25-AAB8-89FD0E812572}"/>
    <cellStyle name="Normal 11 9 3" xfId="1090" xr:uid="{DA8E6B81-8EE5-415B-8ED9-DE9FB47DD55E}"/>
    <cellStyle name="Normal 11 9 3 2" xfId="1995" xr:uid="{02850166-A19D-4596-AD88-0A642B1BBAA8}"/>
    <cellStyle name="Normal 11 9 3 2 2" xfId="4651" xr:uid="{A55EB7C4-395D-424D-993E-69836A1EFA42}"/>
    <cellStyle name="Normal 11 9 3 2 2 2" xfId="11302" xr:uid="{66F71204-EEE2-4F37-9062-04A77F3008BB}"/>
    <cellStyle name="Normal 11 9 3 2 2 2 2" xfId="18386" xr:uid="{12CFF47B-4B31-4F5A-BEDC-5AC6428A7513}"/>
    <cellStyle name="Normal 11 9 3 2 2 2 2 2" xfId="46092" xr:uid="{E26A6591-F181-4ED9-A3B6-A38AFD169342}"/>
    <cellStyle name="Normal 11 9 3 2 2 2 3" xfId="39008" xr:uid="{EBDBFC51-5A99-4054-94EA-C9310DB3283F}"/>
    <cellStyle name="Normal 11 9 3 2 2 3" xfId="18385" xr:uid="{2F35DDCC-3D1B-40CD-8645-EB9B4E07D0EB}"/>
    <cellStyle name="Normal 11 9 3 2 2 3 2" xfId="46091" xr:uid="{C2B6F739-8345-4EC4-97A2-7E32B306F3D5}"/>
    <cellStyle name="Normal 11 9 3 2 2 4" xfId="32422" xr:uid="{2F8864D8-4D2D-485C-9D92-D75775F9CEF5}"/>
    <cellStyle name="Normal 11 9 3 2 3" xfId="8668" xr:uid="{E26299A5-2717-47E9-84D2-8BC78D5D0577}"/>
    <cellStyle name="Normal 11 9 3 2 3 2" xfId="18387" xr:uid="{E89757DC-12F4-457E-A295-DF017C43347E}"/>
    <cellStyle name="Normal 11 9 3 2 3 2 2" xfId="46093" xr:uid="{F7AD2F13-BAAE-4FEF-B652-07C74259DE37}"/>
    <cellStyle name="Normal 11 9 3 2 3 3" xfId="36374" xr:uid="{E016EB9D-DD7C-4017-96C7-51C0A6A0392A}"/>
    <cellStyle name="Normal 11 9 3 2 4" xfId="18384" xr:uid="{66A351BB-CB6A-4621-BBCB-D0FC5C2EA10B}"/>
    <cellStyle name="Normal 11 9 3 2 4 2" xfId="46090" xr:uid="{6F32F48F-8493-4989-B0FA-9F2F8A99502C}"/>
    <cellStyle name="Normal 11 9 3 2 5" xfId="29788" xr:uid="{EC1952C0-16DA-4167-98A5-00EE888C1353}"/>
    <cellStyle name="Normal 11 9 3 3" xfId="3755" xr:uid="{FEB2814E-05D5-4CEA-944F-3247DF004856}"/>
    <cellStyle name="Normal 11 9 3 3 2" xfId="10406" xr:uid="{38A539E0-6985-484C-9150-AE4C9C8BA15C}"/>
    <cellStyle name="Normal 11 9 3 3 2 2" xfId="18389" xr:uid="{ECB0721A-E27F-469D-8938-F77AFB5EAC6F}"/>
    <cellStyle name="Normal 11 9 3 3 2 2 2" xfId="46095" xr:uid="{60282F65-2646-4013-905B-984FA3F77863}"/>
    <cellStyle name="Normal 11 9 3 3 2 3" xfId="38112" xr:uid="{9D44C071-9083-4477-846D-F51833F0D66C}"/>
    <cellStyle name="Normal 11 9 3 3 3" xfId="18388" xr:uid="{9D3093F6-6449-4559-B8D4-8148018852B0}"/>
    <cellStyle name="Normal 11 9 3 3 3 2" xfId="46094" xr:uid="{238A2323-76AA-4D8F-989B-FCFBCC01B589}"/>
    <cellStyle name="Normal 11 9 3 3 4" xfId="31526" xr:uid="{266CC698-EE76-4DD2-9A46-9FD8FC930EBD}"/>
    <cellStyle name="Normal 11 9 3 4" xfId="6405" xr:uid="{762D4895-BA37-496A-A22B-FD8CFD58E712}"/>
    <cellStyle name="Normal 11 9 3 4 2" xfId="13038" xr:uid="{DEC917C4-2FCF-45A7-9C67-552A99E8D35C}"/>
    <cellStyle name="Normal 11 9 3 4 2 2" xfId="18391" xr:uid="{9C4ACA20-071F-463F-97CD-B7157A8F4D3A}"/>
    <cellStyle name="Normal 11 9 3 4 2 2 2" xfId="46097" xr:uid="{2380E5D0-6E8B-40C7-99D4-D095877013B1}"/>
    <cellStyle name="Normal 11 9 3 4 2 3" xfId="40744" xr:uid="{008D279C-0414-432C-8415-7218B6687D4D}"/>
    <cellStyle name="Normal 11 9 3 4 3" xfId="18390" xr:uid="{0DCFD429-C813-4AB8-9F66-94782E00727D}"/>
    <cellStyle name="Normal 11 9 3 4 3 2" xfId="46096" xr:uid="{0D8566FE-E0DF-41FD-82A3-2CD737E4D57A}"/>
    <cellStyle name="Normal 11 9 3 4 4" xfId="34158" xr:uid="{B6C68F33-0F1F-48C1-A817-4F74318AF421}"/>
    <cellStyle name="Normal 11 9 3 5" xfId="7772" xr:uid="{2F0327AF-6F2B-403B-809E-86783B33494A}"/>
    <cellStyle name="Normal 11 9 3 5 2" xfId="18392" xr:uid="{93CBA9D4-6B88-4398-AB42-5CC114236424}"/>
    <cellStyle name="Normal 11 9 3 5 2 2" xfId="46098" xr:uid="{B03765CD-D391-4486-9F58-D67EC92B0446}"/>
    <cellStyle name="Normal 11 9 3 5 3" xfId="35478" xr:uid="{68A3DEB8-9FCC-4F11-A274-1C06D67C4080}"/>
    <cellStyle name="Normal 11 9 3 6" xfId="18383" xr:uid="{4C6D34CA-28B8-4C79-B31B-B2536F6158E2}"/>
    <cellStyle name="Normal 11 9 3 6 2" xfId="46089" xr:uid="{27C354B8-CC67-4054-8023-6612D36E3AF6}"/>
    <cellStyle name="Normal 11 9 3 7" xfId="27571" xr:uid="{427A2732-2B0C-403D-968B-2AC596A8EF03}"/>
    <cellStyle name="Normal 11 9 3 7 2" xfId="55229" xr:uid="{2050AF5C-F35A-4CC1-98DA-6F282BC2F9AE}"/>
    <cellStyle name="Normal 11 9 3 8" xfId="28892" xr:uid="{8CE58434-566C-4306-ABBB-61091C230606}"/>
    <cellStyle name="Normal 11 9 4" xfId="1992" xr:uid="{91B93725-BC82-47D0-A3B7-A368A329B39C}"/>
    <cellStyle name="Normal 11 9 4 2" xfId="4648" xr:uid="{8ECA449C-4228-4300-A138-043195C5B074}"/>
    <cellStyle name="Normal 11 9 4 2 2" xfId="11299" xr:uid="{FA4C337A-151F-4D57-8981-7B219591F04A}"/>
    <cellStyle name="Normal 11 9 4 2 2 2" xfId="18395" xr:uid="{C5BC9992-8793-4BEC-81DF-8B2D00E52064}"/>
    <cellStyle name="Normal 11 9 4 2 2 2 2" xfId="46101" xr:uid="{034F1612-53D1-4AAF-86DA-6CCBA46E11B7}"/>
    <cellStyle name="Normal 11 9 4 2 2 3" xfId="39005" xr:uid="{49C817B7-1E30-44E1-9469-CB88485631C8}"/>
    <cellStyle name="Normal 11 9 4 2 3" xfId="18394" xr:uid="{70467BD8-6A7E-45A1-9DC4-3E6D8941AB3C}"/>
    <cellStyle name="Normal 11 9 4 2 3 2" xfId="46100" xr:uid="{A94B6942-66F0-4A4A-8E92-DB50D7D0E46C}"/>
    <cellStyle name="Normal 11 9 4 2 4" xfId="32419" xr:uid="{28E74F75-39DC-4C2C-ADF2-6BACFC243D2D}"/>
    <cellStyle name="Normal 11 9 4 3" xfId="8665" xr:uid="{70E2E19E-CDC7-48EA-A589-4B85F0FF7CE2}"/>
    <cellStyle name="Normal 11 9 4 3 2" xfId="18396" xr:uid="{576C2993-4A97-4DE9-A83B-2A137ECCB775}"/>
    <cellStyle name="Normal 11 9 4 3 2 2" xfId="46102" xr:uid="{5C9606D9-AAFD-4796-989E-F2E2D6872436}"/>
    <cellStyle name="Normal 11 9 4 3 3" xfId="36371" xr:uid="{4D075570-AA08-440D-AD44-EDB85F38F48A}"/>
    <cellStyle name="Normal 11 9 4 4" xfId="18393" xr:uid="{69A3A8FE-28AD-440A-8732-F7898837E7BC}"/>
    <cellStyle name="Normal 11 9 4 4 2" xfId="46099" xr:uid="{4CD5035B-82FE-4099-8980-890B3212A940}"/>
    <cellStyle name="Normal 11 9 4 5" xfId="29785" xr:uid="{2305D891-E704-4200-97A0-3272D859212D}"/>
    <cellStyle name="Normal 11 9 5" xfId="3098" xr:uid="{FC0128C6-4D78-4EEC-8024-0F1DCFC22B1B}"/>
    <cellStyle name="Normal 11 9 5 2" xfId="9750" xr:uid="{0ACE72FA-A994-4269-9155-84DE7EBFC4B2}"/>
    <cellStyle name="Normal 11 9 5 2 2" xfId="18398" xr:uid="{B01A3DC2-E8E7-41AA-83B8-DD79C3442035}"/>
    <cellStyle name="Normal 11 9 5 2 2 2" xfId="46104" xr:uid="{F9EBDCB3-988F-4983-B32A-5D4CF9249923}"/>
    <cellStyle name="Normal 11 9 5 2 3" xfId="37456" xr:uid="{445C4FA0-9911-4978-9E88-A9F420A90342}"/>
    <cellStyle name="Normal 11 9 5 3" xfId="18397" xr:uid="{56312F57-3C29-4F9F-A696-9C15158651E8}"/>
    <cellStyle name="Normal 11 9 5 3 2" xfId="46103" xr:uid="{89B29090-59C3-46F6-9637-C3CFC20BD77D}"/>
    <cellStyle name="Normal 11 9 5 4" xfId="30870" xr:uid="{53814CF7-ADE2-47FB-A2AE-0157A1BC49CD}"/>
    <cellStyle name="Normal 11 9 6" xfId="5737" xr:uid="{4638619D-9E67-49D7-BFFD-086330461D9D}"/>
    <cellStyle name="Normal 11 9 6 2" xfId="12370" xr:uid="{57ABFD1F-90BB-4975-A7B9-22C44DA6E979}"/>
    <cellStyle name="Normal 11 9 6 2 2" xfId="18400" xr:uid="{762EFEEF-05D5-4EC9-B3FF-3B60C21F01B2}"/>
    <cellStyle name="Normal 11 9 6 2 2 2" xfId="46106" xr:uid="{44516812-CD3C-433F-9D11-003575A4A761}"/>
    <cellStyle name="Normal 11 9 6 2 3" xfId="40076" xr:uid="{587B7340-D706-4E5C-A75E-29635D43E727}"/>
    <cellStyle name="Normal 11 9 6 3" xfId="18399" xr:uid="{4C2089A1-1FFA-43FB-9BD0-8784922E340D}"/>
    <cellStyle name="Normal 11 9 6 3 2" xfId="46105" xr:uid="{AB6D0744-4217-4B07-AB58-8815805F2247}"/>
    <cellStyle name="Normal 11 9 6 4" xfId="33490" xr:uid="{82BCFC51-D017-4C81-A635-22F199CE2803}"/>
    <cellStyle name="Normal 11 9 7" xfId="7116" xr:uid="{74804DB4-7F73-4146-956E-D9F9C596440C}"/>
    <cellStyle name="Normal 11 9 7 2" xfId="18401" xr:uid="{F26C9C4B-A987-40BD-9124-4800159B0474}"/>
    <cellStyle name="Normal 11 9 7 2 2" xfId="46107" xr:uid="{DDDCDFFC-62F6-4164-B503-0A1A6A5B4D9A}"/>
    <cellStyle name="Normal 11 9 7 3" xfId="34822" xr:uid="{297E1DC5-B9C8-4520-A2B0-BD6AC5AC54EE}"/>
    <cellStyle name="Normal 11 9 8" xfId="18362" xr:uid="{C8CF0441-021D-4AA8-B93D-E6DD6F39C085}"/>
    <cellStyle name="Normal 11 9 8 2" xfId="46068" xr:uid="{42B66A5D-AF5E-45B2-A0E7-61BF7F68FBED}"/>
    <cellStyle name="Normal 11 9 9" xfId="26904" xr:uid="{B12558D6-13BC-4E3C-B899-01437080BE5D}"/>
    <cellStyle name="Normal 11 9 9 2" xfId="54562" xr:uid="{C409F1B0-9387-4A3A-8AB1-7496C98B97B2}"/>
    <cellStyle name="Normal 12" xfId="41" xr:uid="{509B2916-8285-4569-AF68-43321388AD9E}"/>
    <cellStyle name="Normal 12 10" xfId="350" xr:uid="{C017B43F-B972-44A4-B10F-374DD6F4F440}"/>
    <cellStyle name="Normal 12 10 10" xfId="28266" xr:uid="{539A0E69-D9A7-4258-A1C5-B2BC082D0905}"/>
    <cellStyle name="Normal 12 10 2" xfId="789" xr:uid="{8A511BB7-1311-4FAB-8751-014345BC2542}"/>
    <cellStyle name="Normal 12 10 2 2" xfId="1455" xr:uid="{31585BEE-07CD-4585-B598-D13703B55645}"/>
    <cellStyle name="Normal 12 10 2 2 2" xfId="1999" xr:uid="{3E541A79-516B-43AA-B424-9C31DA9BA05C}"/>
    <cellStyle name="Normal 12 10 2 2 2 2" xfId="4655" xr:uid="{FFF992D1-023F-4013-AF84-C969FDB1DF3F}"/>
    <cellStyle name="Normal 12 10 2 2 2 2 2" xfId="11306" xr:uid="{0A0967C0-7969-4737-99CE-A75B32B7D524}"/>
    <cellStyle name="Normal 12 10 2 2 2 2 2 2" xfId="18408" xr:uid="{C59D98C8-2E5B-46EC-A204-12A606AA46C8}"/>
    <cellStyle name="Normal 12 10 2 2 2 2 2 2 2" xfId="46114" xr:uid="{075E9FCE-A970-40D2-A6E8-47F2DE094560}"/>
    <cellStyle name="Normal 12 10 2 2 2 2 2 3" xfId="39012" xr:uid="{3BAFF21D-7C0C-450D-94D1-13520BD50A1A}"/>
    <cellStyle name="Normal 12 10 2 2 2 2 3" xfId="18407" xr:uid="{F0242B3B-3222-4999-960C-30B0335529AB}"/>
    <cellStyle name="Normal 12 10 2 2 2 2 3 2" xfId="46113" xr:uid="{0146FDC9-5F58-41BD-887A-BDC935CA3B07}"/>
    <cellStyle name="Normal 12 10 2 2 2 2 4" xfId="32426" xr:uid="{7D06DAE5-0F05-4B3B-A7DB-5137EF41A905}"/>
    <cellStyle name="Normal 12 10 2 2 2 3" xfId="8672" xr:uid="{4CD00EBD-4B67-4847-809D-D9827A12F53D}"/>
    <cellStyle name="Normal 12 10 2 2 2 3 2" xfId="18409" xr:uid="{E15B7CB0-53DE-4F26-BD3D-629DDF1BB3E1}"/>
    <cellStyle name="Normal 12 10 2 2 2 3 2 2" xfId="46115" xr:uid="{2A8A7E32-41A5-44B1-BD44-E1C16DD6EA21}"/>
    <cellStyle name="Normal 12 10 2 2 2 3 3" xfId="36378" xr:uid="{31DA6DA3-D3F0-461A-9221-699C937060AF}"/>
    <cellStyle name="Normal 12 10 2 2 2 4" xfId="18406" xr:uid="{61AD0265-8771-4132-8030-6384D0C842C4}"/>
    <cellStyle name="Normal 12 10 2 2 2 4 2" xfId="46112" xr:uid="{BD3FEF73-CD2E-468E-8CB8-00E1F45FF6AD}"/>
    <cellStyle name="Normal 12 10 2 2 2 5" xfId="29792" xr:uid="{188A4E94-6385-4FA6-B5F0-F7214BCF360C}"/>
    <cellStyle name="Normal 12 10 2 2 3" xfId="4120" xr:uid="{8B0F2355-94B4-4201-BB74-F934E4B083EF}"/>
    <cellStyle name="Normal 12 10 2 2 3 2" xfId="10771" xr:uid="{02DB6758-11E2-4CBC-BC29-926E141CB6B9}"/>
    <cellStyle name="Normal 12 10 2 2 3 2 2" xfId="18411" xr:uid="{4E9997CD-A60F-4615-8AB2-D4B197975CD9}"/>
    <cellStyle name="Normal 12 10 2 2 3 2 2 2" xfId="46117" xr:uid="{E8238F57-D932-441D-B6A6-18DC620F1ECB}"/>
    <cellStyle name="Normal 12 10 2 2 3 2 3" xfId="38477" xr:uid="{8EAF12C2-7FFC-4200-80B1-BC8C877D804A}"/>
    <cellStyle name="Normal 12 10 2 2 3 3" xfId="18410" xr:uid="{FE02C22A-40D7-4037-92AA-E668CC2E7C72}"/>
    <cellStyle name="Normal 12 10 2 2 3 3 2" xfId="46116" xr:uid="{FBC99D2D-3176-4AAA-A1B5-F6275BA771EF}"/>
    <cellStyle name="Normal 12 10 2 2 3 4" xfId="31891" xr:uid="{EA903425-C796-4640-B677-C2773AFF2743}"/>
    <cellStyle name="Normal 12 10 2 2 4" xfId="6770" xr:uid="{BCEF72B8-38CB-455B-B83F-0D274A857598}"/>
    <cellStyle name="Normal 12 10 2 2 4 2" xfId="13403" xr:uid="{5C307333-5F18-4A08-8AF7-C80B53835DC3}"/>
    <cellStyle name="Normal 12 10 2 2 4 2 2" xfId="18413" xr:uid="{C02A3231-F60D-4C69-AEA3-9CECCECFE1E8}"/>
    <cellStyle name="Normal 12 10 2 2 4 2 2 2" xfId="46119" xr:uid="{DA3F2296-7065-413E-9E0F-515E7EE3BB9B}"/>
    <cellStyle name="Normal 12 10 2 2 4 2 3" xfId="41109" xr:uid="{42B5C8E1-E612-4FDC-BD35-EF0B652C978B}"/>
    <cellStyle name="Normal 12 10 2 2 4 3" xfId="18412" xr:uid="{3D1324B1-3257-4905-9104-C2B9BC395D92}"/>
    <cellStyle name="Normal 12 10 2 2 4 3 2" xfId="46118" xr:uid="{DC64CB20-9410-4A0B-ABB0-975BC83A4B7E}"/>
    <cellStyle name="Normal 12 10 2 2 4 4" xfId="34523" xr:uid="{8C17615C-1EAC-4098-A172-ADB6144FD767}"/>
    <cellStyle name="Normal 12 10 2 2 5" xfId="8137" xr:uid="{9A1D2592-B622-47E6-96D9-5E2771229716}"/>
    <cellStyle name="Normal 12 10 2 2 5 2" xfId="18414" xr:uid="{20346817-CC8A-4A8D-8945-548EF68D4807}"/>
    <cellStyle name="Normal 12 10 2 2 5 2 2" xfId="46120" xr:uid="{77144035-B532-4084-9C71-88A355DE01B7}"/>
    <cellStyle name="Normal 12 10 2 2 5 3" xfId="35843" xr:uid="{C32AF630-ABA2-42CA-BA02-351EE69BE7C9}"/>
    <cellStyle name="Normal 12 10 2 2 6" xfId="18405" xr:uid="{5C42844C-5DD0-4169-BB73-60DE65C3FA39}"/>
    <cellStyle name="Normal 12 10 2 2 6 2" xfId="46111" xr:uid="{33A9D3DF-7E69-423B-9AFA-10672AE1179B}"/>
    <cellStyle name="Normal 12 10 2 2 7" xfId="27936" xr:uid="{1012BEE8-0170-41FE-BBE2-2064251C486B}"/>
    <cellStyle name="Normal 12 10 2 2 7 2" xfId="55594" xr:uid="{E77F8414-245C-4F70-A33C-730B050E58B6}"/>
    <cellStyle name="Normal 12 10 2 2 8" xfId="29257" xr:uid="{B2C67345-40CA-44A1-BA67-7D2D1C5FAE65}"/>
    <cellStyle name="Normal 12 10 2 3" xfId="1998" xr:uid="{0C16FFB0-CA84-4DE4-A505-8D520555AD58}"/>
    <cellStyle name="Normal 12 10 2 3 2" xfId="4654" xr:uid="{4ECE70AF-1D36-4522-A38B-1D6FF5B34C66}"/>
    <cellStyle name="Normal 12 10 2 3 2 2" xfId="11305" xr:uid="{3A53590F-A76B-471D-B3F3-C2FC01B7B976}"/>
    <cellStyle name="Normal 12 10 2 3 2 2 2" xfId="18417" xr:uid="{B6EA16A0-D43D-4F55-A328-C2942BF50C1F}"/>
    <cellStyle name="Normal 12 10 2 3 2 2 2 2" xfId="46123" xr:uid="{412339FD-D50C-486B-A042-3D3A4AF15151}"/>
    <cellStyle name="Normal 12 10 2 3 2 2 3" xfId="39011" xr:uid="{DB6F8989-C22B-48C0-BDAA-E2FC7FDAD60E}"/>
    <cellStyle name="Normal 12 10 2 3 2 3" xfId="18416" xr:uid="{6DFF1754-FE5C-4082-9C34-78CE3C97FE1B}"/>
    <cellStyle name="Normal 12 10 2 3 2 3 2" xfId="46122" xr:uid="{CB2CB7E7-F7C7-4D93-BB55-91D4A80AF942}"/>
    <cellStyle name="Normal 12 10 2 3 2 4" xfId="32425" xr:uid="{30BC0E2E-E64D-4A89-8EE9-00EE0297075E}"/>
    <cellStyle name="Normal 12 10 2 3 3" xfId="8671" xr:uid="{7FA6B4E3-5759-43D0-A6A3-BBCE0995B6C9}"/>
    <cellStyle name="Normal 12 10 2 3 3 2" xfId="18418" xr:uid="{1A573A47-BDEE-4F69-921E-FFF4B53F7CFF}"/>
    <cellStyle name="Normal 12 10 2 3 3 2 2" xfId="46124" xr:uid="{8513E043-4A74-495D-9C4A-0F4490BFCBC9}"/>
    <cellStyle name="Normal 12 10 2 3 3 3" xfId="36377" xr:uid="{A7068A9D-1713-4ABE-A56F-4CA845B037F2}"/>
    <cellStyle name="Normal 12 10 2 3 4" xfId="18415" xr:uid="{0D9175B4-293F-41C3-89DE-6E4EBA0CF71F}"/>
    <cellStyle name="Normal 12 10 2 3 4 2" xfId="46121" xr:uid="{98B154B8-30C2-4D60-9764-99822032441D}"/>
    <cellStyle name="Normal 12 10 2 3 5" xfId="29791" xr:uid="{05143788-C2DB-4343-8F5F-9094CC7C0208}"/>
    <cellStyle name="Normal 12 10 2 4" xfId="3464" xr:uid="{6D2B20F8-BE42-4727-B16E-8B49DFA678D0}"/>
    <cellStyle name="Normal 12 10 2 4 2" xfId="10115" xr:uid="{FAE452F5-3EB9-418C-884D-4667F518EE64}"/>
    <cellStyle name="Normal 12 10 2 4 2 2" xfId="18420" xr:uid="{82EFBDED-83E5-4224-B89F-BA4D36C1BCB9}"/>
    <cellStyle name="Normal 12 10 2 4 2 2 2" xfId="46126" xr:uid="{3FB317A7-E419-4563-97D4-2025D33FE46C}"/>
    <cellStyle name="Normal 12 10 2 4 2 3" xfId="37821" xr:uid="{BEC0B16D-8019-4B12-BB20-AF560123DA07}"/>
    <cellStyle name="Normal 12 10 2 4 3" xfId="18419" xr:uid="{1E7678BE-E5C4-4B0A-9B93-0D5669DF73E9}"/>
    <cellStyle name="Normal 12 10 2 4 3 2" xfId="46125" xr:uid="{B419ACBA-4FB3-4EB5-AFF9-2BD28C2AF099}"/>
    <cellStyle name="Normal 12 10 2 4 4" xfId="31235" xr:uid="{A785B18A-4904-403C-A915-C141E47E6B51}"/>
    <cellStyle name="Normal 12 10 2 5" xfId="6114" xr:uid="{10F65213-99F7-4965-A10E-3A468F5ADADE}"/>
    <cellStyle name="Normal 12 10 2 5 2" xfId="12747" xr:uid="{CC8CEE4E-6F8B-495E-A479-C17469C5278D}"/>
    <cellStyle name="Normal 12 10 2 5 2 2" xfId="18422" xr:uid="{492D7BD0-8BEF-40B6-9D12-E5F23A30EA84}"/>
    <cellStyle name="Normal 12 10 2 5 2 2 2" xfId="46128" xr:uid="{BE98822E-8605-4E6A-B8AB-18C3C5E8844B}"/>
    <cellStyle name="Normal 12 10 2 5 2 3" xfId="40453" xr:uid="{3A539627-134B-49B5-B1FC-F041EE8689D5}"/>
    <cellStyle name="Normal 12 10 2 5 3" xfId="18421" xr:uid="{27F900EA-85E0-45D4-83A4-F261018A211A}"/>
    <cellStyle name="Normal 12 10 2 5 3 2" xfId="46127" xr:uid="{2F76B580-797A-4D30-81AB-8A1C28EB1786}"/>
    <cellStyle name="Normal 12 10 2 5 4" xfId="33867" xr:uid="{EBB60893-74D4-45EB-AB15-103B1AB5F4C8}"/>
    <cellStyle name="Normal 12 10 2 6" xfId="7481" xr:uid="{BE609138-B53D-4DFF-BB33-CFC8CEC52A8F}"/>
    <cellStyle name="Normal 12 10 2 6 2" xfId="18423" xr:uid="{039D36A3-B1BC-4CE9-BBA0-17D0815A9EC2}"/>
    <cellStyle name="Normal 12 10 2 6 2 2" xfId="46129" xr:uid="{7A438ACE-31F9-40A0-8977-EE017D98018D}"/>
    <cellStyle name="Normal 12 10 2 6 3" xfId="35187" xr:uid="{419F0622-B51A-428B-8758-8616FDE609CF}"/>
    <cellStyle name="Normal 12 10 2 7" xfId="18404" xr:uid="{924BA571-F70C-4960-9429-D9F2BF4139F0}"/>
    <cellStyle name="Normal 12 10 2 7 2" xfId="46110" xr:uid="{A808086A-B693-4B15-84F9-FBDC63AD88AC}"/>
    <cellStyle name="Normal 12 10 2 8" xfId="27280" xr:uid="{4692CBF5-D2D7-403F-9F37-3A142C522C90}"/>
    <cellStyle name="Normal 12 10 2 8 2" xfId="54938" xr:uid="{8A4C79D0-E419-43DE-A12B-311027710ABE}"/>
    <cellStyle name="Normal 12 10 2 9" xfId="28601" xr:uid="{30A1B4E0-39D7-4605-A579-4431635CD447}"/>
    <cellStyle name="Normal 12 10 3" xfId="1120" xr:uid="{130DB037-6D5C-4696-BB54-DE15D0C51C6F}"/>
    <cellStyle name="Normal 12 10 3 2" xfId="2000" xr:uid="{D309A1C4-48F8-41AA-9F42-920D1F365C48}"/>
    <cellStyle name="Normal 12 10 3 2 2" xfId="4656" xr:uid="{E084365D-D8DB-4D0F-BEE8-8B6DDA1EE726}"/>
    <cellStyle name="Normal 12 10 3 2 2 2" xfId="11307" xr:uid="{42B43640-0FD2-4C9A-96AB-9CF183087EDD}"/>
    <cellStyle name="Normal 12 10 3 2 2 2 2" xfId="18427" xr:uid="{F5F0764D-0783-4885-A997-8EA577633F14}"/>
    <cellStyle name="Normal 12 10 3 2 2 2 2 2" xfId="46133" xr:uid="{C6919787-2CC5-4700-AD70-79ED757E5BAB}"/>
    <cellStyle name="Normal 12 10 3 2 2 2 3" xfId="39013" xr:uid="{1555C281-15F3-4A37-94C6-0F0A92A25E2C}"/>
    <cellStyle name="Normal 12 10 3 2 2 3" xfId="18426" xr:uid="{6D8C8B60-5874-4584-B738-64B324A913C5}"/>
    <cellStyle name="Normal 12 10 3 2 2 3 2" xfId="46132" xr:uid="{87433419-5C25-465B-930C-4063A5FBF673}"/>
    <cellStyle name="Normal 12 10 3 2 2 4" xfId="32427" xr:uid="{7EBD102F-425D-47AE-A2AE-3C93F1F9DA85}"/>
    <cellStyle name="Normal 12 10 3 2 3" xfId="8673" xr:uid="{04ABC434-6EE8-421F-A559-B266853A9BD6}"/>
    <cellStyle name="Normal 12 10 3 2 3 2" xfId="18428" xr:uid="{B7824719-B224-4CB7-91DF-A9AAB23AB1FF}"/>
    <cellStyle name="Normal 12 10 3 2 3 2 2" xfId="46134" xr:uid="{EA4FF0B7-B776-4772-99D5-A248C98C4ABC}"/>
    <cellStyle name="Normal 12 10 3 2 3 3" xfId="36379" xr:uid="{3B5F695F-2087-4F3C-AEFD-94F80C928146}"/>
    <cellStyle name="Normal 12 10 3 2 4" xfId="18425" xr:uid="{FE18292E-7A1B-47F8-A5B1-21B855F73E05}"/>
    <cellStyle name="Normal 12 10 3 2 4 2" xfId="46131" xr:uid="{1D319ED8-8A96-448E-A9B8-71793F9D6F7D}"/>
    <cellStyle name="Normal 12 10 3 2 5" xfId="29793" xr:uid="{807311EA-B28B-4663-82E5-85A485FADF51}"/>
    <cellStyle name="Normal 12 10 3 3" xfId="3785" xr:uid="{669D455A-9ABB-4B6E-93B3-537B03BAD363}"/>
    <cellStyle name="Normal 12 10 3 3 2" xfId="10436" xr:uid="{5E0EDE73-19E2-49F4-B4D2-CDEFF578B22D}"/>
    <cellStyle name="Normal 12 10 3 3 2 2" xfId="18430" xr:uid="{EBF3A97A-D2EA-4EC9-A772-2C90E3EF5C59}"/>
    <cellStyle name="Normal 12 10 3 3 2 2 2" xfId="46136" xr:uid="{C35B5E80-26EF-459F-B1BE-4DF9609A1B77}"/>
    <cellStyle name="Normal 12 10 3 3 2 3" xfId="38142" xr:uid="{C17CC5BA-7ACB-4BA7-872E-E0DA28CAB5B9}"/>
    <cellStyle name="Normal 12 10 3 3 3" xfId="18429" xr:uid="{46D18B4E-4570-4892-AE53-B8B389DD9B00}"/>
    <cellStyle name="Normal 12 10 3 3 3 2" xfId="46135" xr:uid="{022DCE9A-F61E-447F-B715-02C888753087}"/>
    <cellStyle name="Normal 12 10 3 3 4" xfId="31556" xr:uid="{49980532-C2A1-45F6-BE80-E13635E13F48}"/>
    <cellStyle name="Normal 12 10 3 4" xfId="6435" xr:uid="{C96E2A5B-FE80-478F-9398-9E70A431B6E4}"/>
    <cellStyle name="Normal 12 10 3 4 2" xfId="13068" xr:uid="{B6B89A10-26F2-4BE6-97D3-A1B966627982}"/>
    <cellStyle name="Normal 12 10 3 4 2 2" xfId="18432" xr:uid="{D377DBD8-C8D7-4009-9595-F8872050DB96}"/>
    <cellStyle name="Normal 12 10 3 4 2 2 2" xfId="46138" xr:uid="{AF74EF0B-F8AD-48B5-99DF-2863BB639587}"/>
    <cellStyle name="Normal 12 10 3 4 2 3" xfId="40774" xr:uid="{8BE18105-8716-4228-9A4A-75A25E241CE0}"/>
    <cellStyle name="Normal 12 10 3 4 3" xfId="18431" xr:uid="{BF9E9D76-1135-4879-9491-337711659E5B}"/>
    <cellStyle name="Normal 12 10 3 4 3 2" xfId="46137" xr:uid="{AF9BCCB9-DA61-46BF-9C7D-E1A25F2697B1}"/>
    <cellStyle name="Normal 12 10 3 4 4" xfId="34188" xr:uid="{D2D791E9-BB63-4A97-A443-1941CB206DBC}"/>
    <cellStyle name="Normal 12 10 3 5" xfId="7802" xr:uid="{D4297198-FC4A-4A52-80F1-CF7B5E458E5B}"/>
    <cellStyle name="Normal 12 10 3 5 2" xfId="18433" xr:uid="{DE23A6CC-0FA0-43EA-8F53-278462D2AC6A}"/>
    <cellStyle name="Normal 12 10 3 5 2 2" xfId="46139" xr:uid="{E7B2E323-3D7C-446F-AF1A-A0BF04F5DC4E}"/>
    <cellStyle name="Normal 12 10 3 5 3" xfId="35508" xr:uid="{E09D05A1-5306-4D06-B777-E896FF940954}"/>
    <cellStyle name="Normal 12 10 3 6" xfId="18424" xr:uid="{928CCF2D-4E74-4254-BE80-B81F80EA6005}"/>
    <cellStyle name="Normal 12 10 3 6 2" xfId="46130" xr:uid="{EEDC3432-128F-434D-9657-C109F0B3838B}"/>
    <cellStyle name="Normal 12 10 3 7" xfId="27601" xr:uid="{571A873E-EBCB-4AAE-B142-949D24463555}"/>
    <cellStyle name="Normal 12 10 3 7 2" xfId="55259" xr:uid="{3F93368E-67EC-45B1-B2A1-E1FC56840CA4}"/>
    <cellStyle name="Normal 12 10 3 8" xfId="28922" xr:uid="{A7C5338A-60C7-43CF-ABED-7EC28984922E}"/>
    <cellStyle name="Normal 12 10 4" xfId="1997" xr:uid="{D13144D3-970D-4E70-BC0D-BDF9F287717A}"/>
    <cellStyle name="Normal 12 10 4 2" xfId="4653" xr:uid="{63E4EDF6-A107-46F3-8680-B9BABA56065B}"/>
    <cellStyle name="Normal 12 10 4 2 2" xfId="11304" xr:uid="{E74CCBDB-41CC-49C0-8FEC-E3EE6191B2D4}"/>
    <cellStyle name="Normal 12 10 4 2 2 2" xfId="18436" xr:uid="{EDB5042F-B5B0-446D-9C82-62A32B63ECB5}"/>
    <cellStyle name="Normal 12 10 4 2 2 2 2" xfId="46142" xr:uid="{77329D32-ABC6-43A0-A5EC-D7A687176074}"/>
    <cellStyle name="Normal 12 10 4 2 2 3" xfId="39010" xr:uid="{17F4BF11-E1D8-46EB-863F-6489236C2F88}"/>
    <cellStyle name="Normal 12 10 4 2 3" xfId="18435" xr:uid="{2EC606F6-0CC4-4390-ABE6-28AE8FB370DD}"/>
    <cellStyle name="Normal 12 10 4 2 3 2" xfId="46141" xr:uid="{22324E17-0E35-4F5A-8195-61E76A852319}"/>
    <cellStyle name="Normal 12 10 4 2 4" xfId="32424" xr:uid="{68211493-6C36-43D5-B139-42EEFC19FBD7}"/>
    <cellStyle name="Normal 12 10 4 3" xfId="8670" xr:uid="{73418FEE-488A-4F1E-8522-B40C23090C13}"/>
    <cellStyle name="Normal 12 10 4 3 2" xfId="18437" xr:uid="{6185DE21-22AA-42AB-92ED-EDA91C3FDB13}"/>
    <cellStyle name="Normal 12 10 4 3 2 2" xfId="46143" xr:uid="{EFA39018-6EC3-4D01-BB10-CFC292A1D86A}"/>
    <cellStyle name="Normal 12 10 4 3 3" xfId="36376" xr:uid="{AC1BEA9B-0996-4784-9D4F-1FBBD9CF2F5B}"/>
    <cellStyle name="Normal 12 10 4 4" xfId="18434" xr:uid="{C024BE94-ABB5-4855-A268-E9E680D2BFBF}"/>
    <cellStyle name="Normal 12 10 4 4 2" xfId="46140" xr:uid="{C867E37E-152C-4348-8E39-F3CA2F76CC97}"/>
    <cellStyle name="Normal 12 10 4 5" xfId="29790" xr:uid="{1581FEED-ECB8-47F9-8936-424D0533B0E1}"/>
    <cellStyle name="Normal 12 10 5" xfId="3129" xr:uid="{FC46B988-8AA0-489A-B4BE-407161B0ED68}"/>
    <cellStyle name="Normal 12 10 5 2" xfId="9780" xr:uid="{73877242-4937-4AB3-A1EC-DC60746B275D}"/>
    <cellStyle name="Normal 12 10 5 2 2" xfId="18439" xr:uid="{147E897F-C6B9-439E-AE73-678BE37C375B}"/>
    <cellStyle name="Normal 12 10 5 2 2 2" xfId="46145" xr:uid="{ED6CD3E8-FDD2-4AE7-B606-94589E070ECE}"/>
    <cellStyle name="Normal 12 10 5 2 3" xfId="37486" xr:uid="{7C7BAE67-6E59-40B7-BA72-84F208C13CFE}"/>
    <cellStyle name="Normal 12 10 5 3" xfId="18438" xr:uid="{668A31A1-6197-4425-9018-D733F04294B8}"/>
    <cellStyle name="Normal 12 10 5 3 2" xfId="46144" xr:uid="{55C462FB-626B-42CA-A010-2AED0AB798B6}"/>
    <cellStyle name="Normal 12 10 5 4" xfId="30900" xr:uid="{70F282F1-1D28-4980-A9F2-943D4D3FDB47}"/>
    <cellStyle name="Normal 12 10 6" xfId="5767" xr:uid="{7F90716C-6B4E-4D02-A752-0F1A5B979E2C}"/>
    <cellStyle name="Normal 12 10 6 2" xfId="12400" xr:uid="{B0EF35F7-8681-433E-96BB-DF2829789583}"/>
    <cellStyle name="Normal 12 10 6 2 2" xfId="18441" xr:uid="{8D7816E1-6BE5-43F5-A68A-016F2D830FF3}"/>
    <cellStyle name="Normal 12 10 6 2 2 2" xfId="46147" xr:uid="{9902170A-EC23-44CF-B87A-088209221C5F}"/>
    <cellStyle name="Normal 12 10 6 2 3" xfId="40106" xr:uid="{8B2D4BA3-560A-49CE-9629-720E8195FAB5}"/>
    <cellStyle name="Normal 12 10 6 3" xfId="18440" xr:uid="{B3084E1B-F6A5-4316-8A9F-CEC66874FA91}"/>
    <cellStyle name="Normal 12 10 6 3 2" xfId="46146" xr:uid="{34D1AD75-4660-4D94-AF04-FB8D4381EF4B}"/>
    <cellStyle name="Normal 12 10 6 4" xfId="33520" xr:uid="{140A2788-512A-41C4-AAFE-D2AD17825F34}"/>
    <cellStyle name="Normal 12 10 7" xfId="7146" xr:uid="{273AFA52-3D02-4BFB-A99D-B85FE75DC143}"/>
    <cellStyle name="Normal 12 10 7 2" xfId="18442" xr:uid="{D96A20C9-DA52-45B2-A402-420334918E39}"/>
    <cellStyle name="Normal 12 10 7 2 2" xfId="46148" xr:uid="{4EE91511-087B-4F71-81FD-EB038A268290}"/>
    <cellStyle name="Normal 12 10 7 3" xfId="34852" xr:uid="{02139936-31D6-471B-86AD-6644DE8A2704}"/>
    <cellStyle name="Normal 12 10 8" xfId="18403" xr:uid="{B5CDB157-621F-4560-8F9B-6B072EE2B591}"/>
    <cellStyle name="Normal 12 10 8 2" xfId="46109" xr:uid="{D677357B-C599-4068-8C6C-AAC36058BEF0}"/>
    <cellStyle name="Normal 12 10 9" xfId="26934" xr:uid="{20319D78-D1FE-4BD4-9296-80660A431EDB}"/>
    <cellStyle name="Normal 12 10 9 2" xfId="54592" xr:uid="{E1B9A212-DC0D-4A99-865A-1DD31A7AC70A}"/>
    <cellStyle name="Normal 12 11" xfId="529" xr:uid="{EDCB79A6-4C4B-4C0D-8ADB-B8C2EB74E453}"/>
    <cellStyle name="Normal 12 11 2" xfId="1195" xr:uid="{4B6227B4-8712-40CA-A24E-1771DA93E6B6}"/>
    <cellStyle name="Normal 12 11 2 2" xfId="2002" xr:uid="{6B1EBF2C-E43C-4B38-AD50-94B39C705A9E}"/>
    <cellStyle name="Normal 12 11 2 2 2" xfId="4658" xr:uid="{FB05C85F-6D1A-4CC4-8399-4461C5244E8B}"/>
    <cellStyle name="Normal 12 11 2 2 2 2" xfId="11309" xr:uid="{2D1A3746-B3DA-4826-B0DA-30C1B83041DF}"/>
    <cellStyle name="Normal 12 11 2 2 2 2 2" xfId="18447" xr:uid="{0F33B2FE-51A5-4EEE-858E-F29C258222D2}"/>
    <cellStyle name="Normal 12 11 2 2 2 2 2 2" xfId="46153" xr:uid="{34F85FF6-DEEC-43D2-AF46-51E868E3FB97}"/>
    <cellStyle name="Normal 12 11 2 2 2 2 3" xfId="39015" xr:uid="{E836464B-B98F-4673-B6D8-81A48369268F}"/>
    <cellStyle name="Normal 12 11 2 2 2 3" xfId="18446" xr:uid="{971C9CE4-8578-4C72-8679-79BA3B6263DE}"/>
    <cellStyle name="Normal 12 11 2 2 2 3 2" xfId="46152" xr:uid="{7F16DB6B-FA68-4EA1-B495-72DFC3DCB611}"/>
    <cellStyle name="Normal 12 11 2 2 2 4" xfId="32429" xr:uid="{652C4DD7-2C10-48DA-977D-2F4B73FCE49F}"/>
    <cellStyle name="Normal 12 11 2 2 3" xfId="8675" xr:uid="{6BF3AFBC-9592-4A37-899A-FE0C6E932C98}"/>
    <cellStyle name="Normal 12 11 2 2 3 2" xfId="18448" xr:uid="{C653AFB7-FE6A-4659-B303-7FC11926B367}"/>
    <cellStyle name="Normal 12 11 2 2 3 2 2" xfId="46154" xr:uid="{732867F9-FA55-46A2-88BC-EB48284D32B7}"/>
    <cellStyle name="Normal 12 11 2 2 3 3" xfId="36381" xr:uid="{721B931B-F4CE-4DDC-AF98-A0D5B29AEB3B}"/>
    <cellStyle name="Normal 12 11 2 2 4" xfId="18445" xr:uid="{ADD7C303-F886-4221-917A-B574F4F893AE}"/>
    <cellStyle name="Normal 12 11 2 2 4 2" xfId="46151" xr:uid="{66216586-B08B-49D2-9947-75D09479F417}"/>
    <cellStyle name="Normal 12 11 2 2 5" xfId="29795" xr:uid="{2111A2A7-6C13-499F-BDB1-40759A58318C}"/>
    <cellStyle name="Normal 12 11 2 3" xfId="3860" xr:uid="{FADB06A7-5B59-4813-A060-47C1D5336459}"/>
    <cellStyle name="Normal 12 11 2 3 2" xfId="10511" xr:uid="{CCC5645C-A5FD-4010-BF25-D4F7942B3B84}"/>
    <cellStyle name="Normal 12 11 2 3 2 2" xfId="18450" xr:uid="{BA2A047F-3C89-40C0-BCE5-FA032714CDE9}"/>
    <cellStyle name="Normal 12 11 2 3 2 2 2" xfId="46156" xr:uid="{F10C2B9E-4759-4BA1-B73A-CB38441A8DF4}"/>
    <cellStyle name="Normal 12 11 2 3 2 3" xfId="38217" xr:uid="{E5A3931F-BE15-43D4-9709-813565361B72}"/>
    <cellStyle name="Normal 12 11 2 3 3" xfId="18449" xr:uid="{41437A8F-BE4E-4ED0-A1D3-8D1C9CE4AAD3}"/>
    <cellStyle name="Normal 12 11 2 3 3 2" xfId="46155" xr:uid="{780B9CE2-0911-406E-9CAA-6A1D9C708E15}"/>
    <cellStyle name="Normal 12 11 2 3 4" xfId="31631" xr:uid="{4A482004-5A21-4059-9D15-6A6DD21E3398}"/>
    <cellStyle name="Normal 12 11 2 4" xfId="6510" xr:uid="{1A01B40D-E3F9-45FF-B4FA-3F9153867561}"/>
    <cellStyle name="Normal 12 11 2 4 2" xfId="13143" xr:uid="{4B201C70-113F-4AE8-B54F-34A09505D98B}"/>
    <cellStyle name="Normal 12 11 2 4 2 2" xfId="18452" xr:uid="{1A0CFE7D-0097-4745-B263-813EF031C29F}"/>
    <cellStyle name="Normal 12 11 2 4 2 2 2" xfId="46158" xr:uid="{996E4A2D-DA0A-43CF-88F1-26115E086E6A}"/>
    <cellStyle name="Normal 12 11 2 4 2 3" xfId="40849" xr:uid="{E1BA14D2-EB56-4367-A6EF-316587B133E1}"/>
    <cellStyle name="Normal 12 11 2 4 3" xfId="18451" xr:uid="{890A59A0-2CD0-4C41-8F86-49F4616C9A79}"/>
    <cellStyle name="Normal 12 11 2 4 3 2" xfId="46157" xr:uid="{C77AAE4D-1832-4E63-BF73-857FDDF619AE}"/>
    <cellStyle name="Normal 12 11 2 4 4" xfId="34263" xr:uid="{3598B4E0-FF8D-4DFE-B53F-815512E1F4AC}"/>
    <cellStyle name="Normal 12 11 2 5" xfId="7877" xr:uid="{71CCA2E3-2F9F-4DE7-BCA8-00806CEF5E89}"/>
    <cellStyle name="Normal 12 11 2 5 2" xfId="18453" xr:uid="{8954CED5-DF67-4788-9319-D678A95F9F6A}"/>
    <cellStyle name="Normal 12 11 2 5 2 2" xfId="46159" xr:uid="{A77B02D8-A5D9-4C7F-B6AE-BB2305610773}"/>
    <cellStyle name="Normal 12 11 2 5 3" xfId="35583" xr:uid="{6A298B53-910E-47E7-9A54-1E53D8CB1993}"/>
    <cellStyle name="Normal 12 11 2 6" xfId="18444" xr:uid="{B93CFB12-FB9C-44BD-A5D3-9E4C75C3520A}"/>
    <cellStyle name="Normal 12 11 2 6 2" xfId="46150" xr:uid="{BBE4C0D6-BB48-450C-8891-B9BE33B1DCE1}"/>
    <cellStyle name="Normal 12 11 2 7" xfId="27676" xr:uid="{F8A85A52-D3B9-42BB-9E5C-934D577FEC89}"/>
    <cellStyle name="Normal 12 11 2 7 2" xfId="55334" xr:uid="{C7129660-D9F1-43AE-854F-A854C885538E}"/>
    <cellStyle name="Normal 12 11 2 8" xfId="28997" xr:uid="{A2A46579-1163-49E7-9DB1-DDC51BEC3603}"/>
    <cellStyle name="Normal 12 11 3" xfId="2001" xr:uid="{06E3DE79-8E26-4F12-B413-D2C151564078}"/>
    <cellStyle name="Normal 12 11 3 2" xfId="4657" xr:uid="{272CF4FB-0954-470B-98C7-824080B4DA9B}"/>
    <cellStyle name="Normal 12 11 3 2 2" xfId="11308" xr:uid="{C1CBA017-0211-4DF5-8A43-2138F535A232}"/>
    <cellStyle name="Normal 12 11 3 2 2 2" xfId="18456" xr:uid="{35CBF666-18D3-4453-9990-0083C0C24FFC}"/>
    <cellStyle name="Normal 12 11 3 2 2 2 2" xfId="46162" xr:uid="{9D971CE1-7CA8-467C-ACEE-3F6C793FEDA8}"/>
    <cellStyle name="Normal 12 11 3 2 2 3" xfId="39014" xr:uid="{77C42D61-04BE-419F-B10A-FE605E4910FB}"/>
    <cellStyle name="Normal 12 11 3 2 3" xfId="18455" xr:uid="{DCEFB831-3C57-49A0-8F82-925CD3F41AD7}"/>
    <cellStyle name="Normal 12 11 3 2 3 2" xfId="46161" xr:uid="{331762F5-37F4-44A5-B63A-3D4356976B40}"/>
    <cellStyle name="Normal 12 11 3 2 4" xfId="32428" xr:uid="{E8E7D593-2DB6-4F84-ADD3-A2BEAB5AB26F}"/>
    <cellStyle name="Normal 12 11 3 3" xfId="8674" xr:uid="{F9D70B96-5620-4CB7-89A3-4E5B1CA0FF73}"/>
    <cellStyle name="Normal 12 11 3 3 2" xfId="18457" xr:uid="{A484EE13-46D9-4D27-9939-3F24AEE66D58}"/>
    <cellStyle name="Normal 12 11 3 3 2 2" xfId="46163" xr:uid="{944AD6C7-DECA-4617-9712-86DB8EB7F949}"/>
    <cellStyle name="Normal 12 11 3 3 3" xfId="36380" xr:uid="{ACEFBD0B-5AF2-43DA-891C-EBE84E9BBE62}"/>
    <cellStyle name="Normal 12 11 3 4" xfId="18454" xr:uid="{6A82EF10-F5B1-46E1-AFDB-45F246804A1F}"/>
    <cellStyle name="Normal 12 11 3 4 2" xfId="46160" xr:uid="{9E417E2E-0324-44C4-89FD-5B317897F1A0}"/>
    <cellStyle name="Normal 12 11 3 5" xfId="29794" xr:uid="{24C3640E-92DC-428D-9E7E-279C4A972A6A}"/>
    <cellStyle name="Normal 12 11 4" xfId="3204" xr:uid="{389952FC-50DF-4962-B043-A9DA0A0A46E4}"/>
    <cellStyle name="Normal 12 11 4 2" xfId="9855" xr:uid="{BDA40C37-3832-4460-A1BA-1494F1349BFD}"/>
    <cellStyle name="Normal 12 11 4 2 2" xfId="18459" xr:uid="{2C34C7F9-4195-4CE5-8314-8EB3541246EA}"/>
    <cellStyle name="Normal 12 11 4 2 2 2" xfId="46165" xr:uid="{94855347-4A85-4E6B-81E9-151E86DE90B0}"/>
    <cellStyle name="Normal 12 11 4 2 3" xfId="37561" xr:uid="{4A718703-856E-449E-B0BC-53B472902481}"/>
    <cellStyle name="Normal 12 11 4 3" xfId="18458" xr:uid="{6ABDC0DB-15D9-4BAD-85E9-4E512E2CF3D1}"/>
    <cellStyle name="Normal 12 11 4 3 2" xfId="46164" xr:uid="{A7DBA78C-457D-43F8-9D15-CD103EB0AE68}"/>
    <cellStyle name="Normal 12 11 4 4" xfId="30975" xr:uid="{BC3C61F0-D4B8-4D8B-8E71-02636109DE42}"/>
    <cellStyle name="Normal 12 11 5" xfId="5854" xr:uid="{E769B005-2888-4E4C-90FD-FCE93B0E247A}"/>
    <cellStyle name="Normal 12 11 5 2" xfId="12487" xr:uid="{7273B1A2-6484-4063-9AE1-D2B39B81C852}"/>
    <cellStyle name="Normal 12 11 5 2 2" xfId="18461" xr:uid="{68123AC1-AC36-4295-9C9E-A09050277A6C}"/>
    <cellStyle name="Normal 12 11 5 2 2 2" xfId="46167" xr:uid="{78546C20-B623-4B0D-AA98-1B1E94CEEEB5}"/>
    <cellStyle name="Normal 12 11 5 2 3" xfId="40193" xr:uid="{EE8CA5EA-0995-4BE0-B9AF-E9331071F5EB}"/>
    <cellStyle name="Normal 12 11 5 3" xfId="18460" xr:uid="{02042406-73AB-4E4A-8D9E-EDDDB6B145E1}"/>
    <cellStyle name="Normal 12 11 5 3 2" xfId="46166" xr:uid="{15AF6497-A71B-4350-84DF-6E459BE188C5}"/>
    <cellStyle name="Normal 12 11 5 4" xfId="33607" xr:uid="{74AF3949-D570-4B0A-947A-4ACA86933913}"/>
    <cellStyle name="Normal 12 11 6" xfId="7221" xr:uid="{AD5F9931-43E1-4E19-AFA6-74FD6D96312F}"/>
    <cellStyle name="Normal 12 11 6 2" xfId="18462" xr:uid="{D3A165A1-1291-4AB0-8B8D-30FC119CF81F}"/>
    <cellStyle name="Normal 12 11 6 2 2" xfId="46168" xr:uid="{B2433A40-F9C4-481B-A96E-7E82212B4968}"/>
    <cellStyle name="Normal 12 11 6 3" xfId="34927" xr:uid="{337A908C-3ADD-4A23-BFDB-949754B7235C}"/>
    <cellStyle name="Normal 12 11 7" xfId="18443" xr:uid="{65AD9FCE-E56C-4DE0-B20D-A1BFCA855F5B}"/>
    <cellStyle name="Normal 12 11 7 2" xfId="46149" xr:uid="{4ADBFF42-015C-473D-92F1-C3F993676A1D}"/>
    <cellStyle name="Normal 12 11 8" xfId="27020" xr:uid="{29C900C2-66EC-47B9-9903-CFF7FA294733}"/>
    <cellStyle name="Normal 12 11 8 2" xfId="54678" xr:uid="{5613CECC-E4C0-40C8-92CD-00ED51CF02C1}"/>
    <cellStyle name="Normal 12 11 9" xfId="28341" xr:uid="{2C1575CD-F91C-4015-B568-64B680F4A900}"/>
    <cellStyle name="Normal 12 12" xfId="859" xr:uid="{133017DC-FB09-4A8A-B216-53D52B426084}"/>
    <cellStyle name="Normal 12 12 2" xfId="2003" xr:uid="{40398E7F-C915-461C-ACEB-A5CB00BA6BDE}"/>
    <cellStyle name="Normal 12 12 2 2" xfId="4659" xr:uid="{D6283A85-7FF9-45FD-8C2C-6F86E56D0D0C}"/>
    <cellStyle name="Normal 12 12 2 2 2" xfId="11310" xr:uid="{0006000F-F2AF-4CA7-BE30-D467F8577145}"/>
    <cellStyle name="Normal 12 12 2 2 2 2" xfId="18466" xr:uid="{D9AE21C2-CB2B-47D5-9524-4AA2C5B6D765}"/>
    <cellStyle name="Normal 12 12 2 2 2 2 2" xfId="46172" xr:uid="{4EC20D29-6F12-4906-A4BE-CAB4330ECACF}"/>
    <cellStyle name="Normal 12 12 2 2 2 3" xfId="39016" xr:uid="{4C839197-911D-4A16-8604-8EDF60285B05}"/>
    <cellStyle name="Normal 12 12 2 2 3" xfId="18465" xr:uid="{15AFAB82-181E-4A4C-8913-E2591E4C6D2D}"/>
    <cellStyle name="Normal 12 12 2 2 3 2" xfId="46171" xr:uid="{5D34B7F9-C282-4FC4-AE20-CB4C0A5A42A9}"/>
    <cellStyle name="Normal 12 12 2 2 4" xfId="32430" xr:uid="{507FF7A4-88D1-4CB6-B3C1-A95CCE1D8A1B}"/>
    <cellStyle name="Normal 12 12 2 3" xfId="8676" xr:uid="{B49204FC-CE20-4E8C-8F30-917710C9C72C}"/>
    <cellStyle name="Normal 12 12 2 3 2" xfId="18467" xr:uid="{826CCD57-DD14-476C-B0A5-9F1B42891663}"/>
    <cellStyle name="Normal 12 12 2 3 2 2" xfId="46173" xr:uid="{958298BA-C278-4C0A-97C4-AF568577B88A}"/>
    <cellStyle name="Normal 12 12 2 3 3" xfId="36382" xr:uid="{C833B94E-86CB-421B-BD6A-618D8F324492}"/>
    <cellStyle name="Normal 12 12 2 4" xfId="18464" xr:uid="{6A65F3AC-48B4-46AC-B8EF-8C87158FBDD6}"/>
    <cellStyle name="Normal 12 12 2 4 2" xfId="46170" xr:uid="{4739F7B3-F22F-49F8-A838-85EAC6BD9EBB}"/>
    <cellStyle name="Normal 12 12 2 5" xfId="29796" xr:uid="{3707298E-DD96-4F16-B1E3-D620E73F255E}"/>
    <cellStyle name="Normal 12 12 3" xfId="3524" xr:uid="{9D3D652E-215C-46A8-918F-57C21B7452BE}"/>
    <cellStyle name="Normal 12 12 3 2" xfId="10175" xr:uid="{83703497-01C8-4BAE-9E0F-F672CE12D737}"/>
    <cellStyle name="Normal 12 12 3 2 2" xfId="18469" xr:uid="{47E61E49-AEA5-4192-A5FC-89517DABEAA9}"/>
    <cellStyle name="Normal 12 12 3 2 2 2" xfId="46175" xr:uid="{C304FBC8-F49A-4FE9-9988-6C0C594246B4}"/>
    <cellStyle name="Normal 12 12 3 2 3" xfId="37881" xr:uid="{BFBC83E5-A0FC-4356-895B-6C9C16B4252F}"/>
    <cellStyle name="Normal 12 12 3 3" xfId="18468" xr:uid="{EB36498E-8431-48D7-B5B3-AFB04CB6635D}"/>
    <cellStyle name="Normal 12 12 3 3 2" xfId="46174" xr:uid="{7FD1DD1A-0372-41A4-90CF-087E5EED4DDC}"/>
    <cellStyle name="Normal 12 12 3 4" xfId="31295" xr:uid="{4FFDB3CE-1E9E-4AF9-9DAB-08EE0D72DEC0}"/>
    <cellStyle name="Normal 12 12 4" xfId="6174" xr:uid="{D866569F-EA09-48DD-BA48-5F75CCA952F0}"/>
    <cellStyle name="Normal 12 12 4 2" xfId="12807" xr:uid="{B46AF64D-8467-48E2-AA3C-1FFB4B433060}"/>
    <cellStyle name="Normal 12 12 4 2 2" xfId="18471" xr:uid="{9B118E00-8583-4691-9A5B-6AE9BAFCE96B}"/>
    <cellStyle name="Normal 12 12 4 2 2 2" xfId="46177" xr:uid="{E8654D98-D6CE-4F0C-8C5B-106D19A219A8}"/>
    <cellStyle name="Normal 12 12 4 2 3" xfId="40513" xr:uid="{BFC6574E-BD07-4D51-87EC-CA127B553099}"/>
    <cellStyle name="Normal 12 12 4 3" xfId="18470" xr:uid="{B9E1196C-07A5-4B8A-AC39-BA30D3C8C57C}"/>
    <cellStyle name="Normal 12 12 4 3 2" xfId="46176" xr:uid="{3C06CCD0-5570-4CC7-A3C8-BF109067D504}"/>
    <cellStyle name="Normal 12 12 4 4" xfId="33927" xr:uid="{941EE545-9456-48C9-9DAF-D23E973FBE37}"/>
    <cellStyle name="Normal 12 12 5" xfId="7541" xr:uid="{6692A180-7BBC-4A3E-8DAE-B69FAF917DA0}"/>
    <cellStyle name="Normal 12 12 5 2" xfId="18472" xr:uid="{75B82059-C764-41F7-8550-8D6479C6F1C9}"/>
    <cellStyle name="Normal 12 12 5 2 2" xfId="46178" xr:uid="{C8BBFDE6-07B7-4CBB-B158-DA973375934C}"/>
    <cellStyle name="Normal 12 12 5 3" xfId="35247" xr:uid="{038620D2-8806-4B77-89DF-BFE4188823B8}"/>
    <cellStyle name="Normal 12 12 6" xfId="18463" xr:uid="{2CF2C1F5-AD19-4DF2-83AE-7091EE667990}"/>
    <cellStyle name="Normal 12 12 6 2" xfId="46169" xr:uid="{FF28849C-5001-4DBA-9A1F-A5F31F00C499}"/>
    <cellStyle name="Normal 12 12 7" xfId="27340" xr:uid="{B0059ED8-7E98-448B-A4CB-1D0D8E609D87}"/>
    <cellStyle name="Normal 12 12 7 2" xfId="54998" xr:uid="{14E95C06-CDFF-470F-9FBE-46EC3D538C13}"/>
    <cellStyle name="Normal 12 12 8" xfId="28661" xr:uid="{1A9C274A-8478-469A-A26F-3BCC0B01060D}"/>
    <cellStyle name="Normal 12 13" xfId="1996" xr:uid="{7E012345-74A0-41E8-B043-A35AF2CB3DA6}"/>
    <cellStyle name="Normal 12 13 2" xfId="4652" xr:uid="{F94862A7-54DA-4A56-9719-1791229EB2C1}"/>
    <cellStyle name="Normal 12 13 2 2" xfId="11303" xr:uid="{7A10A9BD-821B-47AD-A785-6D413EB6E253}"/>
    <cellStyle name="Normal 12 13 2 2 2" xfId="18475" xr:uid="{CC0F1F4B-90EB-4E59-A7F7-5E0785B65666}"/>
    <cellStyle name="Normal 12 13 2 2 2 2" xfId="46181" xr:uid="{97ED8E29-63D0-4814-8370-47EA4B199BB6}"/>
    <cellStyle name="Normal 12 13 2 2 3" xfId="39009" xr:uid="{5421D7A7-31E1-424F-8131-DAEB13F560B2}"/>
    <cellStyle name="Normal 12 13 2 3" xfId="18474" xr:uid="{330706AD-E37A-4C2A-9F4E-4C0B263A59CC}"/>
    <cellStyle name="Normal 12 13 2 3 2" xfId="46180" xr:uid="{6A06AA4C-C6FD-47EE-976A-87AFD602DC0D}"/>
    <cellStyle name="Normal 12 13 2 4" xfId="32423" xr:uid="{08ABDA21-965A-4BC0-8DE7-137E56420ACD}"/>
    <cellStyle name="Normal 12 13 3" xfId="8669" xr:uid="{0DB76B22-FC0B-4BA8-A90C-ADCEAF4960A4}"/>
    <cellStyle name="Normal 12 13 3 2" xfId="18476" xr:uid="{0274659A-8CF4-4AB1-B01F-9EE24EFD6ABA}"/>
    <cellStyle name="Normal 12 13 3 2 2" xfId="46182" xr:uid="{C274C86E-37C5-4C78-84BA-FEC75F8C5826}"/>
    <cellStyle name="Normal 12 13 3 3" xfId="36375" xr:uid="{FE39BB3A-0AAD-466E-88D4-675320276BE5}"/>
    <cellStyle name="Normal 12 13 4" xfId="18473" xr:uid="{AA892B0B-1A38-433B-B369-75764F1BBE3B}"/>
    <cellStyle name="Normal 12 13 4 2" xfId="46179" xr:uid="{5881C98D-65CB-4113-91A7-CB73EC737C27}"/>
    <cellStyle name="Normal 12 13 5" xfId="29789" xr:uid="{1BE532FE-86BB-4F67-BF61-1FC03C180A18}"/>
    <cellStyle name="Normal 12 14" xfId="2867" xr:uid="{01B5927C-3E00-47E2-98D3-B7A7DA320429}"/>
    <cellStyle name="Normal 12 14 2" xfId="9519" xr:uid="{51A35F8C-974D-441D-939C-55BCAC378D79}"/>
    <cellStyle name="Normal 12 14 2 2" xfId="18478" xr:uid="{2E6333D6-B871-486C-B91A-F5CCEA8D3E61}"/>
    <cellStyle name="Normal 12 14 2 2 2" xfId="46184" xr:uid="{3D011874-A137-49E1-9FFE-24B1A63A8C83}"/>
    <cellStyle name="Normal 12 14 2 3" xfId="37225" xr:uid="{18067539-5A5F-4E20-8F25-66D58A5AE9E0}"/>
    <cellStyle name="Normal 12 14 3" xfId="18477" xr:uid="{A995D2B0-8197-4013-AED6-4047CBE90813}"/>
    <cellStyle name="Normal 12 14 3 2" xfId="46183" xr:uid="{709B3A58-C1DC-4DA9-93EA-F2AB460B4707}"/>
    <cellStyle name="Normal 12 14 4" xfId="30639" xr:uid="{201C172E-D26C-4DE1-8B32-B12F97019F2A}"/>
    <cellStyle name="Normal 12 15" xfId="5506" xr:uid="{C696AE55-B6CF-4843-82A7-077663B51117}"/>
    <cellStyle name="Normal 12 15 2" xfId="12139" xr:uid="{24C9F832-854C-49D0-8C00-21674B7FE320}"/>
    <cellStyle name="Normal 12 15 2 2" xfId="18480" xr:uid="{E11C5E2F-2938-4250-9DA3-06EE1FA768AF}"/>
    <cellStyle name="Normal 12 15 2 2 2" xfId="46186" xr:uid="{F90EF98A-1650-48D7-B67B-98FBC0EE4C30}"/>
    <cellStyle name="Normal 12 15 2 3" xfId="39845" xr:uid="{58282D4E-E19F-4EF0-982C-6F9CB57D65CB}"/>
    <cellStyle name="Normal 12 15 3" xfId="18479" xr:uid="{A943DF76-973D-4EDE-8662-4454AE07440D}"/>
    <cellStyle name="Normal 12 15 3 2" xfId="46185" xr:uid="{26DF6EC6-21C2-45B2-B6C0-D3644B278B8B}"/>
    <cellStyle name="Normal 12 15 4" xfId="33259" xr:uid="{B5F70CBC-EABA-4FE5-A39C-F4602FC180D4}"/>
    <cellStyle name="Normal 12 16" xfId="6885" xr:uid="{DDCC44E2-19B6-4AF3-8E2A-516C368151CE}"/>
    <cellStyle name="Normal 12 16 2" xfId="18481" xr:uid="{6448DB41-E8F6-4C31-BF5A-E52CE06BA547}"/>
    <cellStyle name="Normal 12 16 2 2" xfId="46187" xr:uid="{7C5A898B-01B6-479F-A9AD-8CDECE64C6AC}"/>
    <cellStyle name="Normal 12 16 3" xfId="34591" xr:uid="{68458C12-49BD-4614-AC93-502D60D4D518}"/>
    <cellStyle name="Normal 12 17" xfId="18402" xr:uid="{F302D086-87DA-4B3E-896F-19005319344D}"/>
    <cellStyle name="Normal 12 17 2" xfId="46108" xr:uid="{F66B1F09-32FF-40C3-831C-DF88A114685A}"/>
    <cellStyle name="Normal 12 18" xfId="26674" xr:uid="{94E8C878-2A82-4963-BD78-B04C0791A329}"/>
    <cellStyle name="Normal 12 18 2" xfId="54332" xr:uid="{F65CE52A-E44E-4427-9EA1-9670E003E9B6}"/>
    <cellStyle name="Normal 12 19" xfId="28009" xr:uid="{EDF51062-F4B7-4BB9-B470-4EA552EF7068}"/>
    <cellStyle name="Normal 12 2" xfId="71" xr:uid="{4E9A5C74-68F6-4C10-9AAB-D584DA27BD02}"/>
    <cellStyle name="Normal 12 2 10" xfId="28029" xr:uid="{5897BC09-CD3D-4C6A-880F-F8233A4D4110}"/>
    <cellStyle name="Normal 12 2 2" xfId="551" xr:uid="{DB609EF9-2CBF-4D53-A374-9D26B0F46F2E}"/>
    <cellStyle name="Normal 12 2 2 2" xfId="1217" xr:uid="{66C45760-4B1E-4A18-9346-1A9FD384E928}"/>
    <cellStyle name="Normal 12 2 2 2 2" xfId="2006" xr:uid="{89CB574C-CD8E-45FE-A312-ECE3BE89C12C}"/>
    <cellStyle name="Normal 12 2 2 2 2 2" xfId="4662" xr:uid="{FA3CCC8D-75E4-4A40-8AAE-043F81F756B9}"/>
    <cellStyle name="Normal 12 2 2 2 2 2 2" xfId="11313" xr:uid="{87A82D80-AE10-426A-AB78-E72E0B050127}"/>
    <cellStyle name="Normal 12 2 2 2 2 2 2 2" xfId="18487" xr:uid="{2C5AA4BF-191B-450C-AC9E-3A34FF7D1840}"/>
    <cellStyle name="Normal 12 2 2 2 2 2 2 2 2" xfId="46193" xr:uid="{E03D3C0E-9869-4A70-84E0-14170663CE70}"/>
    <cellStyle name="Normal 12 2 2 2 2 2 2 3" xfId="39019" xr:uid="{FB8DEE24-9775-431C-BD28-3B13E07E68C5}"/>
    <cellStyle name="Normal 12 2 2 2 2 2 3" xfId="18486" xr:uid="{93D05548-FB36-48CE-8884-8B56830C1E21}"/>
    <cellStyle name="Normal 12 2 2 2 2 2 3 2" xfId="46192" xr:uid="{7B8D098C-6890-4913-A178-D7640800D5BE}"/>
    <cellStyle name="Normal 12 2 2 2 2 2 4" xfId="32433" xr:uid="{1C7A3D01-8379-42A2-B809-D5EBF65EFB16}"/>
    <cellStyle name="Normal 12 2 2 2 2 3" xfId="8679" xr:uid="{ED710DD7-22D1-4B93-858C-E0B57B0DB2FE}"/>
    <cellStyle name="Normal 12 2 2 2 2 3 2" xfId="18488" xr:uid="{1DCB213B-30EE-4F1D-A4DF-AC01384BF535}"/>
    <cellStyle name="Normal 12 2 2 2 2 3 2 2" xfId="46194" xr:uid="{EC8320DC-0899-4889-AA04-496A609F3E56}"/>
    <cellStyle name="Normal 12 2 2 2 2 3 3" xfId="36385" xr:uid="{A36C2BB7-285A-4F94-B90A-852462A41D1B}"/>
    <cellStyle name="Normal 12 2 2 2 2 4" xfId="18485" xr:uid="{20C04A9F-CC14-4BB1-820A-E0685893C9A1}"/>
    <cellStyle name="Normal 12 2 2 2 2 4 2" xfId="46191" xr:uid="{0D3B0D95-FC0D-48A4-B2F6-E26DE7651F1D}"/>
    <cellStyle name="Normal 12 2 2 2 2 5" xfId="29799" xr:uid="{EEE82DC1-4E3F-40E7-B092-B0EEA917C60F}"/>
    <cellStyle name="Normal 12 2 2 2 3" xfId="3882" xr:uid="{AABB09A6-00E0-4B62-BE0A-4DC3560BE699}"/>
    <cellStyle name="Normal 12 2 2 2 3 2" xfId="10533" xr:uid="{B72B00EA-662E-473D-B7C2-9BC78AFB7A37}"/>
    <cellStyle name="Normal 12 2 2 2 3 2 2" xfId="18490" xr:uid="{259B1EC6-B14B-4BA0-9C4F-34F46AFFC8E4}"/>
    <cellStyle name="Normal 12 2 2 2 3 2 2 2" xfId="46196" xr:uid="{4BDFBBA9-7690-4A21-8C85-35F0187C3802}"/>
    <cellStyle name="Normal 12 2 2 2 3 2 3" xfId="38239" xr:uid="{8D63EAE4-78DE-4B53-9C3C-88ECEB5DDD97}"/>
    <cellStyle name="Normal 12 2 2 2 3 3" xfId="18489" xr:uid="{7439B87C-DAF8-4DD2-9160-8F1C37103F8A}"/>
    <cellStyle name="Normal 12 2 2 2 3 3 2" xfId="46195" xr:uid="{8BA7E475-8D56-470A-95C8-2B3FC5B14C83}"/>
    <cellStyle name="Normal 12 2 2 2 3 4" xfId="31653" xr:uid="{B3273267-950C-4462-BEA8-487A9F05BDB5}"/>
    <cellStyle name="Normal 12 2 2 2 4" xfId="6532" xr:uid="{7C5E6B64-620A-4A35-BF06-503A65355EE4}"/>
    <cellStyle name="Normal 12 2 2 2 4 2" xfId="13165" xr:uid="{FFAEA26F-C76B-4AA6-8921-E1DC13F47CCD}"/>
    <cellStyle name="Normal 12 2 2 2 4 2 2" xfId="18492" xr:uid="{22420A69-318F-47D4-B933-E8EA0243EB9B}"/>
    <cellStyle name="Normal 12 2 2 2 4 2 2 2" xfId="46198" xr:uid="{4CB3EE39-0338-4780-8E60-F7014DC17E31}"/>
    <cellStyle name="Normal 12 2 2 2 4 2 3" xfId="40871" xr:uid="{38B745A7-F6D5-4A18-BD67-7EB7DDB62AD4}"/>
    <cellStyle name="Normal 12 2 2 2 4 3" xfId="18491" xr:uid="{1CC420B1-CD15-4C11-BEA4-35902F9419AD}"/>
    <cellStyle name="Normal 12 2 2 2 4 3 2" xfId="46197" xr:uid="{A12DF906-0AB5-402B-869B-4C095B283299}"/>
    <cellStyle name="Normal 12 2 2 2 4 4" xfId="34285" xr:uid="{8A54CA82-26C5-49AA-873F-EEAE5F3E9A18}"/>
    <cellStyle name="Normal 12 2 2 2 5" xfId="7899" xr:uid="{DC24615B-EB3E-4980-9121-D19FB608BA91}"/>
    <cellStyle name="Normal 12 2 2 2 5 2" xfId="18493" xr:uid="{BF421AF3-4A86-4D66-BBF1-DFF418E45419}"/>
    <cellStyle name="Normal 12 2 2 2 5 2 2" xfId="46199" xr:uid="{4A6FBF1E-AA1E-45AA-808B-6EB32DC9E58E}"/>
    <cellStyle name="Normal 12 2 2 2 5 3" xfId="35605" xr:uid="{81CC0804-B47F-4E4C-B7F1-AD4A47064DB9}"/>
    <cellStyle name="Normal 12 2 2 2 6" xfId="18484" xr:uid="{874AB2BB-C93D-41E3-81E1-A20DD04775DC}"/>
    <cellStyle name="Normal 12 2 2 2 6 2" xfId="46190" xr:uid="{CB95EF29-75E9-4EA2-A619-6BF790F239A4}"/>
    <cellStyle name="Normal 12 2 2 2 7" xfId="27698" xr:uid="{FD79C75C-598A-4253-A39F-C63A38AC6C7A}"/>
    <cellStyle name="Normal 12 2 2 2 7 2" xfId="55356" xr:uid="{5A772244-75E9-4C09-9221-B1120CE52594}"/>
    <cellStyle name="Normal 12 2 2 2 8" xfId="29019" xr:uid="{40F3F876-A5C4-4167-B915-02CE16A88919}"/>
    <cellStyle name="Normal 12 2 2 3" xfId="2005" xr:uid="{BC8158CB-FB05-433D-847E-9E2303F51FA3}"/>
    <cellStyle name="Normal 12 2 2 3 2" xfId="4661" xr:uid="{E56AF8CB-9806-4718-9361-83B06135F286}"/>
    <cellStyle name="Normal 12 2 2 3 2 2" xfId="11312" xr:uid="{0CACDFAF-53BE-460B-AAF4-F0737F053705}"/>
    <cellStyle name="Normal 12 2 2 3 2 2 2" xfId="18496" xr:uid="{11E65A84-DCE5-49CB-BFEE-CB20BD41ACC8}"/>
    <cellStyle name="Normal 12 2 2 3 2 2 2 2" xfId="46202" xr:uid="{D79252CD-D5AD-4B0F-94EE-B3EFC1145865}"/>
    <cellStyle name="Normal 12 2 2 3 2 2 3" xfId="39018" xr:uid="{2987ABDC-7DE1-4ED3-98BD-6C2767EC09B3}"/>
    <cellStyle name="Normal 12 2 2 3 2 3" xfId="18495" xr:uid="{65F56945-3B4F-41C6-8B88-BA1446053938}"/>
    <cellStyle name="Normal 12 2 2 3 2 3 2" xfId="46201" xr:uid="{5C81173E-F4DE-4220-9916-6426A91F433D}"/>
    <cellStyle name="Normal 12 2 2 3 2 4" xfId="32432" xr:uid="{0748621A-057D-47C1-8539-E566CB673E67}"/>
    <cellStyle name="Normal 12 2 2 3 3" xfId="8678" xr:uid="{18C6CF4C-9C12-4720-A094-29D0C0976280}"/>
    <cellStyle name="Normal 12 2 2 3 3 2" xfId="18497" xr:uid="{F3D7269C-D821-448D-823B-06B0BB07C908}"/>
    <cellStyle name="Normal 12 2 2 3 3 2 2" xfId="46203" xr:uid="{EA137629-6B51-47CE-B66C-6972F1527BC3}"/>
    <cellStyle name="Normal 12 2 2 3 3 3" xfId="36384" xr:uid="{6961D317-B9B0-42CD-8B63-49FAD700CAB5}"/>
    <cellStyle name="Normal 12 2 2 3 4" xfId="18494" xr:uid="{30003976-B3F6-456A-8EA0-2BEFC46CFF2F}"/>
    <cellStyle name="Normal 12 2 2 3 4 2" xfId="46200" xr:uid="{38EE0C8E-5009-464C-879F-176E8AA86594}"/>
    <cellStyle name="Normal 12 2 2 3 5" xfId="29798" xr:uid="{52048386-3867-4EB4-B058-B9D5D024E55E}"/>
    <cellStyle name="Normal 12 2 2 4" xfId="3226" xr:uid="{E724CFC2-AD0A-4CEF-8A3C-5E2C7E929BB6}"/>
    <cellStyle name="Normal 12 2 2 4 2" xfId="9877" xr:uid="{EF87CAD8-C9F0-4FCF-9C4D-0B0C9EAAA438}"/>
    <cellStyle name="Normal 12 2 2 4 2 2" xfId="18499" xr:uid="{BDF4C106-EBD0-4214-A07D-F937D48AC950}"/>
    <cellStyle name="Normal 12 2 2 4 2 2 2" xfId="46205" xr:uid="{6030A63F-1F7C-4D83-ADCE-03D3D664F559}"/>
    <cellStyle name="Normal 12 2 2 4 2 3" xfId="37583" xr:uid="{7A026C01-1F30-4545-BD2E-5EEE409B760A}"/>
    <cellStyle name="Normal 12 2 2 4 3" xfId="18498" xr:uid="{C0B818AB-32C5-4BF6-925E-2D81244574E7}"/>
    <cellStyle name="Normal 12 2 2 4 3 2" xfId="46204" xr:uid="{285DB4AB-E447-402D-8B2E-200399D96DF7}"/>
    <cellStyle name="Normal 12 2 2 4 4" xfId="30997" xr:uid="{286D5546-958D-4B4B-818E-B2A445E1A040}"/>
    <cellStyle name="Normal 12 2 2 5" xfId="5876" xr:uid="{3D2EFBB9-A9F7-4B98-B8DB-70BD3F4F1484}"/>
    <cellStyle name="Normal 12 2 2 5 2" xfId="12509" xr:uid="{046600DE-A0B8-497F-9FCF-8D3BC55A9DED}"/>
    <cellStyle name="Normal 12 2 2 5 2 2" xfId="18501" xr:uid="{7E7683B0-64EA-43A1-A933-13F48F4507BF}"/>
    <cellStyle name="Normal 12 2 2 5 2 2 2" xfId="46207" xr:uid="{D7702BD2-1AEA-4C30-89F0-91510960F766}"/>
    <cellStyle name="Normal 12 2 2 5 2 3" xfId="40215" xr:uid="{8A8F521C-B6C2-40B1-8872-25DC96CA9923}"/>
    <cellStyle name="Normal 12 2 2 5 3" xfId="18500" xr:uid="{B2922353-5F24-4D43-BBAA-035B462047F5}"/>
    <cellStyle name="Normal 12 2 2 5 3 2" xfId="46206" xr:uid="{FB6DA3A4-A516-4008-88BC-7E1D47E4F88D}"/>
    <cellStyle name="Normal 12 2 2 5 4" xfId="33629" xr:uid="{5DE2C241-9480-4B8E-8128-20E790ABE716}"/>
    <cellStyle name="Normal 12 2 2 6" xfId="7243" xr:uid="{5C0C3C68-8B9C-4CFE-A900-D8B4CAFA7795}"/>
    <cellStyle name="Normal 12 2 2 6 2" xfId="18502" xr:uid="{82C1CB79-7739-44A3-B56A-3DE1F3EED221}"/>
    <cellStyle name="Normal 12 2 2 6 2 2" xfId="46208" xr:uid="{F96A7510-E1D5-4626-9F3F-A7E9D1DCD65D}"/>
    <cellStyle name="Normal 12 2 2 6 3" xfId="34949" xr:uid="{E9E71D68-312B-4FB8-A319-EEAB9EAB6A21}"/>
    <cellStyle name="Normal 12 2 2 7" xfId="18483" xr:uid="{48337A46-56AB-4A0D-B05E-6FF128FF48F7}"/>
    <cellStyle name="Normal 12 2 2 7 2" xfId="46189" xr:uid="{DC14F3E1-18DE-474A-A54D-9EFDF3256ACD}"/>
    <cellStyle name="Normal 12 2 2 8" xfId="27042" xr:uid="{2815849C-1B0C-4EDC-AAE2-330041795BFA}"/>
    <cellStyle name="Normal 12 2 2 8 2" xfId="54700" xr:uid="{78FBF85F-FCE7-4596-961F-502162BE2F03}"/>
    <cellStyle name="Normal 12 2 2 9" xfId="28363" xr:uid="{01E57F4F-2085-4341-B3D7-830503837A98}"/>
    <cellStyle name="Normal 12 2 3" xfId="882" xr:uid="{0B3C146B-F8E0-44D4-8A89-6179F0B98AD3}"/>
    <cellStyle name="Normal 12 2 3 2" xfId="2007" xr:uid="{5D828C2F-4A22-4D49-B397-2EE57DC2E286}"/>
    <cellStyle name="Normal 12 2 3 2 2" xfId="4663" xr:uid="{6C833C80-1C94-496D-BAC7-8C87D699BFC2}"/>
    <cellStyle name="Normal 12 2 3 2 2 2" xfId="11314" xr:uid="{03BF1A74-C7DC-4575-86F0-61834C70D7AB}"/>
    <cellStyle name="Normal 12 2 3 2 2 2 2" xfId="18506" xr:uid="{B844E04E-790F-4750-B3B9-DE5AFF802C2B}"/>
    <cellStyle name="Normal 12 2 3 2 2 2 2 2" xfId="46212" xr:uid="{73F9304F-72DD-474F-AA08-47496A62CF81}"/>
    <cellStyle name="Normal 12 2 3 2 2 2 3" xfId="39020" xr:uid="{428F5425-6D51-482F-981F-2636B6050148}"/>
    <cellStyle name="Normal 12 2 3 2 2 3" xfId="18505" xr:uid="{5FFDDA72-615B-4305-AAED-72C33FC663CD}"/>
    <cellStyle name="Normal 12 2 3 2 2 3 2" xfId="46211" xr:uid="{30754B86-832E-46FE-8796-70BAF0512424}"/>
    <cellStyle name="Normal 12 2 3 2 2 4" xfId="32434" xr:uid="{F4AACB2A-683B-42BB-8B0B-64D3B5214959}"/>
    <cellStyle name="Normal 12 2 3 2 3" xfId="8680" xr:uid="{7429ABB0-F827-4051-AC48-5B52D0C629AF}"/>
    <cellStyle name="Normal 12 2 3 2 3 2" xfId="18507" xr:uid="{8B3F9422-57DB-43EF-8EA0-B23036FE060E}"/>
    <cellStyle name="Normal 12 2 3 2 3 2 2" xfId="46213" xr:uid="{A7BFE97B-3265-4DA5-B2B0-7B35AD17FE9F}"/>
    <cellStyle name="Normal 12 2 3 2 3 3" xfId="36386" xr:uid="{6AEEBF0C-2DB8-4406-9FA5-DE88D54C1F1C}"/>
    <cellStyle name="Normal 12 2 3 2 4" xfId="18504" xr:uid="{5F1FCF7F-135E-41E4-9B65-538BACB84365}"/>
    <cellStyle name="Normal 12 2 3 2 4 2" xfId="46210" xr:uid="{DCFE5638-5B21-488D-9E7C-8ED7C3678B13}"/>
    <cellStyle name="Normal 12 2 3 2 5" xfId="29800" xr:uid="{04B2B3CE-C6FC-47B8-A2EF-303A7ABAA97A}"/>
    <cellStyle name="Normal 12 2 3 3" xfId="3547" xr:uid="{36DB1ACA-FB71-4E7F-81C2-41E605A1315F}"/>
    <cellStyle name="Normal 12 2 3 3 2" xfId="10198" xr:uid="{8BAB0399-ADB7-4211-B131-3746B4858D62}"/>
    <cellStyle name="Normal 12 2 3 3 2 2" xfId="18509" xr:uid="{AB71ED8F-D20F-45EB-91E7-A170E5EC5EEF}"/>
    <cellStyle name="Normal 12 2 3 3 2 2 2" xfId="46215" xr:uid="{39F5D583-D395-44B4-883A-107A53B02A2A}"/>
    <cellStyle name="Normal 12 2 3 3 2 3" xfId="37904" xr:uid="{0C02096B-AE31-4DC8-B072-0E2C07DDCD32}"/>
    <cellStyle name="Normal 12 2 3 3 3" xfId="18508" xr:uid="{FFFAB544-7C64-45E8-B78B-6CBCE86678D3}"/>
    <cellStyle name="Normal 12 2 3 3 3 2" xfId="46214" xr:uid="{327824D2-F1F5-4553-8AFD-68877FFDA760}"/>
    <cellStyle name="Normal 12 2 3 3 4" xfId="31318" xr:uid="{BAB21FD6-3134-46F1-BFB5-22DF2C419A7E}"/>
    <cellStyle name="Normal 12 2 3 4" xfId="6197" xr:uid="{CF295C86-1D8C-461B-AE5F-645D223B368A}"/>
    <cellStyle name="Normal 12 2 3 4 2" xfId="12830" xr:uid="{5067D32D-DB6D-4D95-AD92-2F6239FBCD05}"/>
    <cellStyle name="Normal 12 2 3 4 2 2" xfId="18511" xr:uid="{1151B8FF-9C3C-4E65-862C-DB0D6464F980}"/>
    <cellStyle name="Normal 12 2 3 4 2 2 2" xfId="46217" xr:uid="{CDB7C7E2-A0B7-4642-8E24-74C20BD88DE8}"/>
    <cellStyle name="Normal 12 2 3 4 2 3" xfId="40536" xr:uid="{AEB89DFA-1169-47AF-8F9B-BCF7BB265860}"/>
    <cellStyle name="Normal 12 2 3 4 3" xfId="18510" xr:uid="{8604DA23-1631-4764-88AE-FF260E4C58BC}"/>
    <cellStyle name="Normal 12 2 3 4 3 2" xfId="46216" xr:uid="{86603E81-2913-41A7-B0DE-4C230BF84A76}"/>
    <cellStyle name="Normal 12 2 3 4 4" xfId="33950" xr:uid="{3158D6C9-3D71-479A-899E-10E78D5C48C3}"/>
    <cellStyle name="Normal 12 2 3 5" xfId="7564" xr:uid="{9C47C0B9-5C6D-47E6-82FE-F327DBD69342}"/>
    <cellStyle name="Normal 12 2 3 5 2" xfId="18512" xr:uid="{EE5ADE56-0454-4EA6-B852-F31A13CAF1C5}"/>
    <cellStyle name="Normal 12 2 3 5 2 2" xfId="46218" xr:uid="{F6035B10-3DA6-47DE-99DA-4706932750A5}"/>
    <cellStyle name="Normal 12 2 3 5 3" xfId="35270" xr:uid="{028B1119-0DF2-4DE6-89E6-21258166B11D}"/>
    <cellStyle name="Normal 12 2 3 6" xfId="18503" xr:uid="{2CA3D363-EC06-4AA4-89B3-0D9328152A0C}"/>
    <cellStyle name="Normal 12 2 3 6 2" xfId="46209" xr:uid="{5E46A3B4-8E96-423A-A383-5873BE198A94}"/>
    <cellStyle name="Normal 12 2 3 7" xfId="27363" xr:uid="{A4CF07DD-67CA-4234-B8FA-77CDF6B92130}"/>
    <cellStyle name="Normal 12 2 3 7 2" xfId="55021" xr:uid="{5089AE3D-30CE-4F9C-8DDC-2DEDE638C6E9}"/>
    <cellStyle name="Normal 12 2 3 8" xfId="28684" xr:uid="{65262DE1-C06D-4844-AB82-42181DFCAA58}"/>
    <cellStyle name="Normal 12 2 4" xfId="2004" xr:uid="{527150E6-356E-49BF-9A8B-967506F94725}"/>
    <cellStyle name="Normal 12 2 4 2" xfId="4660" xr:uid="{68F1563A-09AA-4EEF-A559-A0D786CC859E}"/>
    <cellStyle name="Normal 12 2 4 2 2" xfId="11311" xr:uid="{C0BFEFE5-39BE-4085-B533-A77465E3E0F9}"/>
    <cellStyle name="Normal 12 2 4 2 2 2" xfId="18515" xr:uid="{50742515-EB30-490C-A48F-A33E361E1DF8}"/>
    <cellStyle name="Normal 12 2 4 2 2 2 2" xfId="46221" xr:uid="{8AA2A04B-B4BC-4B96-9511-DE3637621BA7}"/>
    <cellStyle name="Normal 12 2 4 2 2 3" xfId="39017" xr:uid="{C32CFEEF-C63C-4B68-9A43-970BBE4A5EA3}"/>
    <cellStyle name="Normal 12 2 4 2 3" xfId="18514" xr:uid="{1229E456-A357-4A7F-9549-B94ECB1314E7}"/>
    <cellStyle name="Normal 12 2 4 2 3 2" xfId="46220" xr:uid="{67C2F1CE-CEF9-47F6-B515-F5621839DEE8}"/>
    <cellStyle name="Normal 12 2 4 2 4" xfId="32431" xr:uid="{0C7AA288-EA68-4B48-A947-F0F929AC0B8A}"/>
    <cellStyle name="Normal 12 2 4 3" xfId="8677" xr:uid="{8682E724-BC0F-4D42-BBD4-3C65E5DCFA3D}"/>
    <cellStyle name="Normal 12 2 4 3 2" xfId="18516" xr:uid="{1B2FED17-8DA8-41E5-AE7F-78DE1682EDD0}"/>
    <cellStyle name="Normal 12 2 4 3 2 2" xfId="46222" xr:uid="{79D4DD42-ECA9-44D4-A96E-BCA8634AE49E}"/>
    <cellStyle name="Normal 12 2 4 3 3" xfId="36383" xr:uid="{C1FE0BCE-EF2F-4733-B1E5-7FCEA976C916}"/>
    <cellStyle name="Normal 12 2 4 4" xfId="18513" xr:uid="{4BD8E902-0435-44A1-B192-E91CE5F7274C}"/>
    <cellStyle name="Normal 12 2 4 4 2" xfId="46219" xr:uid="{894C72F0-D206-416D-9998-CC26F69437BD}"/>
    <cellStyle name="Normal 12 2 4 5" xfId="29797" xr:uid="{54C64D97-AA12-4F17-B426-9C353C389BF8}"/>
    <cellStyle name="Normal 12 2 5" xfId="2890" xr:uid="{CACFDC69-7F0C-4DBE-B9BC-06EB0276B852}"/>
    <cellStyle name="Normal 12 2 5 2" xfId="9542" xr:uid="{B4C043B3-FD30-462A-9A01-2DEA48BEA642}"/>
    <cellStyle name="Normal 12 2 5 2 2" xfId="18518" xr:uid="{B3CEC561-C206-470D-87E7-A63C1BB3D554}"/>
    <cellStyle name="Normal 12 2 5 2 2 2" xfId="46224" xr:uid="{925BB4D9-1353-4537-9851-E9D088DB8612}"/>
    <cellStyle name="Normal 12 2 5 2 3" xfId="37248" xr:uid="{2A1255A0-A692-425F-9387-4A7FDABCF3D4}"/>
    <cellStyle name="Normal 12 2 5 3" xfId="18517" xr:uid="{D94C11CF-0851-4D01-9F3F-B8C2F5470477}"/>
    <cellStyle name="Normal 12 2 5 3 2" xfId="46223" xr:uid="{DFB6D150-1F65-4D20-9CEF-B6C31805B547}"/>
    <cellStyle name="Normal 12 2 5 4" xfId="30662" xr:uid="{54A98D1C-BC0E-4F89-B974-34F0320661F7}"/>
    <cellStyle name="Normal 12 2 6" xfId="5529" xr:uid="{22061525-9984-4B40-B79D-F6110FD51158}"/>
    <cellStyle name="Normal 12 2 6 2" xfId="12162" xr:uid="{24C6FD12-C2B4-41F6-9D00-E50A8F26BDB1}"/>
    <cellStyle name="Normal 12 2 6 2 2" xfId="18520" xr:uid="{EBE4C6DB-886D-481C-A39B-7F5C0EA65C24}"/>
    <cellStyle name="Normal 12 2 6 2 2 2" xfId="46226" xr:uid="{1D03720F-9241-4253-8827-2546F83D93D9}"/>
    <cellStyle name="Normal 12 2 6 2 3" xfId="39868" xr:uid="{16BBF49E-2814-48D4-98BD-CF859D66A9FE}"/>
    <cellStyle name="Normal 12 2 6 3" xfId="18519" xr:uid="{D69B581F-99DD-49E8-AEE1-106736501567}"/>
    <cellStyle name="Normal 12 2 6 3 2" xfId="46225" xr:uid="{56A17AA1-2D4E-4A71-AA31-EDFF4A9FBF5B}"/>
    <cellStyle name="Normal 12 2 6 4" xfId="33282" xr:uid="{02336611-3C3C-4BD6-BD2E-8C6A4DFF250B}"/>
    <cellStyle name="Normal 12 2 7" xfId="6908" xr:uid="{9097B259-0209-49CD-BC9B-6E15DAEC4581}"/>
    <cellStyle name="Normal 12 2 7 2" xfId="18521" xr:uid="{DF59C611-96F1-492A-A68B-5B1978395710}"/>
    <cellStyle name="Normal 12 2 7 2 2" xfId="46227" xr:uid="{534A3477-ACEF-496E-B08A-FEC382188904}"/>
    <cellStyle name="Normal 12 2 7 3" xfId="34614" xr:uid="{73276286-ABB2-4E40-8428-FD6365312602}"/>
    <cellStyle name="Normal 12 2 8" xfId="18482" xr:uid="{6D9EFAFB-E3EB-4B1D-9C5F-9DAF37C03DC9}"/>
    <cellStyle name="Normal 12 2 8 2" xfId="46188" xr:uid="{950B80AF-2D3D-469D-9352-BD122A8ED073}"/>
    <cellStyle name="Normal 12 2 9" xfId="26696" xr:uid="{D9B3992F-C1D3-4717-86B4-6975AF4D4AF8}"/>
    <cellStyle name="Normal 12 2 9 2" xfId="54354" xr:uid="{126C25D3-A3E9-4128-A841-E78E1DFF2CEA}"/>
    <cellStyle name="Normal 12 3" xfId="105" xr:uid="{179724C7-8F12-4DB6-9E67-7BE2C72DD4E7}"/>
    <cellStyle name="Normal 12 3 10" xfId="28058" xr:uid="{3687E13D-F358-4707-91A4-8C9C7F34BE3D}"/>
    <cellStyle name="Normal 12 3 2" xfId="581" xr:uid="{3AA06F04-592F-43A1-BCA1-2E2915DC1F83}"/>
    <cellStyle name="Normal 12 3 2 2" xfId="1247" xr:uid="{213F8278-712F-4EAB-A901-D83E15554F0F}"/>
    <cellStyle name="Normal 12 3 2 2 2" xfId="2010" xr:uid="{3CD4A8DB-65FB-4D16-B2EB-2D25A9D79E5A}"/>
    <cellStyle name="Normal 12 3 2 2 2 2" xfId="4666" xr:uid="{3C1FF84E-53B4-4FCF-A29D-F2DA38F8C851}"/>
    <cellStyle name="Normal 12 3 2 2 2 2 2" xfId="11317" xr:uid="{48136C6F-8093-4B8E-AB1A-8909040DDF2D}"/>
    <cellStyle name="Normal 12 3 2 2 2 2 2 2" xfId="18527" xr:uid="{8E464C16-0142-4845-ABD5-C078992B1018}"/>
    <cellStyle name="Normal 12 3 2 2 2 2 2 2 2" xfId="46233" xr:uid="{AE238B8B-72C5-4772-B98D-587AE55F49F0}"/>
    <cellStyle name="Normal 12 3 2 2 2 2 2 3" xfId="39023" xr:uid="{E3841CCE-389B-4439-9564-694A6E1E8617}"/>
    <cellStyle name="Normal 12 3 2 2 2 2 3" xfId="18526" xr:uid="{785F9394-16B2-4191-AC14-95D191EC1983}"/>
    <cellStyle name="Normal 12 3 2 2 2 2 3 2" xfId="46232" xr:uid="{20CC53F2-C273-4215-A4E7-F2548729179D}"/>
    <cellStyle name="Normal 12 3 2 2 2 2 4" xfId="32437" xr:uid="{FFD8E188-BD89-4D6D-AB82-F6BE741E4BA3}"/>
    <cellStyle name="Normal 12 3 2 2 2 3" xfId="8683" xr:uid="{B58CED29-FB5D-4697-A618-BAC418AAB4E4}"/>
    <cellStyle name="Normal 12 3 2 2 2 3 2" xfId="18528" xr:uid="{2B88D4C7-16E7-40F5-8395-A4082492DA8E}"/>
    <cellStyle name="Normal 12 3 2 2 2 3 2 2" xfId="46234" xr:uid="{44BBADCC-D2AF-4487-8BBB-739C8F1E3F92}"/>
    <cellStyle name="Normal 12 3 2 2 2 3 3" xfId="36389" xr:uid="{41338EC2-E993-45F2-9FAB-CC1CF0A6BA94}"/>
    <cellStyle name="Normal 12 3 2 2 2 4" xfId="18525" xr:uid="{202A0B66-47CB-4D58-ABA3-78F002DBA26D}"/>
    <cellStyle name="Normal 12 3 2 2 2 4 2" xfId="46231" xr:uid="{C6E416A4-120B-4FC8-9DC0-4D1D2660F971}"/>
    <cellStyle name="Normal 12 3 2 2 2 5" xfId="29803" xr:uid="{6EA0E71D-1A00-472C-9E0F-A5E27C74774F}"/>
    <cellStyle name="Normal 12 3 2 2 3" xfId="3912" xr:uid="{C66F58A8-CAAA-447C-9557-317129B17A7A}"/>
    <cellStyle name="Normal 12 3 2 2 3 2" xfId="10563" xr:uid="{14D4BDF9-B30D-4797-814F-F1B9795186E9}"/>
    <cellStyle name="Normal 12 3 2 2 3 2 2" xfId="18530" xr:uid="{B203F341-9545-4E49-86EC-26D8B5B701A8}"/>
    <cellStyle name="Normal 12 3 2 2 3 2 2 2" xfId="46236" xr:uid="{BD4C4CA0-9F88-4AB2-9A5C-A952186676BB}"/>
    <cellStyle name="Normal 12 3 2 2 3 2 3" xfId="38269" xr:uid="{3CA12FBA-08C3-4D28-A5E4-0184BA4A4ED1}"/>
    <cellStyle name="Normal 12 3 2 2 3 3" xfId="18529" xr:uid="{C1277BCA-B337-4A6A-BD65-5535B70C7AF4}"/>
    <cellStyle name="Normal 12 3 2 2 3 3 2" xfId="46235" xr:uid="{F0D949BC-ACB4-436F-B672-A33003854015}"/>
    <cellStyle name="Normal 12 3 2 2 3 4" xfId="31683" xr:uid="{268CC390-D736-4DB9-8717-4D2CE8CF0227}"/>
    <cellStyle name="Normal 12 3 2 2 4" xfId="6562" xr:uid="{2362DD40-DCAA-4BBA-B107-D009F6A86872}"/>
    <cellStyle name="Normal 12 3 2 2 4 2" xfId="13195" xr:uid="{88014B89-A808-436B-8FE8-5D9D64E10BF9}"/>
    <cellStyle name="Normal 12 3 2 2 4 2 2" xfId="18532" xr:uid="{9A5576B4-EE6E-4D1A-B925-DD9A016775A8}"/>
    <cellStyle name="Normal 12 3 2 2 4 2 2 2" xfId="46238" xr:uid="{31E7E980-5C13-426C-9D77-3234FF9FF8DF}"/>
    <cellStyle name="Normal 12 3 2 2 4 2 3" xfId="40901" xr:uid="{DADAE385-83B0-4894-9682-CDD1120E08F1}"/>
    <cellStyle name="Normal 12 3 2 2 4 3" xfId="18531" xr:uid="{6D449709-762D-4A10-86CE-660650474D8B}"/>
    <cellStyle name="Normal 12 3 2 2 4 3 2" xfId="46237" xr:uid="{AF32F567-2D31-4568-AD4F-12D1D614CAD9}"/>
    <cellStyle name="Normal 12 3 2 2 4 4" xfId="34315" xr:uid="{D252A78A-EE57-418B-942A-B34A5000AE16}"/>
    <cellStyle name="Normal 12 3 2 2 5" xfId="7929" xr:uid="{CCEEA544-D66D-46DC-8A5F-0676885B6E9C}"/>
    <cellStyle name="Normal 12 3 2 2 5 2" xfId="18533" xr:uid="{D6D9BF32-BDCE-4A6F-AA03-05B5108B3BFB}"/>
    <cellStyle name="Normal 12 3 2 2 5 2 2" xfId="46239" xr:uid="{6C9A5E2E-EAAB-49A0-B342-EEDD9737C916}"/>
    <cellStyle name="Normal 12 3 2 2 5 3" xfId="35635" xr:uid="{E4F08B9B-A272-40EC-93A4-BC1411FF55E7}"/>
    <cellStyle name="Normal 12 3 2 2 6" xfId="18524" xr:uid="{0BE82142-CB18-4444-8241-451B67CF7125}"/>
    <cellStyle name="Normal 12 3 2 2 6 2" xfId="46230" xr:uid="{089E0044-9FD1-4D2E-9E13-5158438AEA16}"/>
    <cellStyle name="Normal 12 3 2 2 7" xfId="27728" xr:uid="{ADB5F425-2458-436F-B818-B3F8F036F6FA}"/>
    <cellStyle name="Normal 12 3 2 2 7 2" xfId="55386" xr:uid="{2C3E0201-2936-4EE4-8559-C897850195AF}"/>
    <cellStyle name="Normal 12 3 2 2 8" xfId="29049" xr:uid="{3DB296CB-47C8-4BEF-A8BC-4E7A27923DC5}"/>
    <cellStyle name="Normal 12 3 2 3" xfId="2009" xr:uid="{8C950F2E-3DD0-493F-B5E1-860F557E3499}"/>
    <cellStyle name="Normal 12 3 2 3 2" xfId="4665" xr:uid="{CF25B1DB-CBAB-421B-A118-E63DA74DA1E0}"/>
    <cellStyle name="Normal 12 3 2 3 2 2" xfId="11316" xr:uid="{A1C10629-E84C-48C5-BEAC-1E1E36E7200D}"/>
    <cellStyle name="Normal 12 3 2 3 2 2 2" xfId="18536" xr:uid="{483BB019-8185-4931-B3A9-336211A66B30}"/>
    <cellStyle name="Normal 12 3 2 3 2 2 2 2" xfId="46242" xr:uid="{A362C125-DDD6-4095-B30F-F4065DB5A6D8}"/>
    <cellStyle name="Normal 12 3 2 3 2 2 3" xfId="39022" xr:uid="{B14547F9-A501-4238-BB00-0BE430CD73CA}"/>
    <cellStyle name="Normal 12 3 2 3 2 3" xfId="18535" xr:uid="{D4E56B47-6E31-491F-B9AD-EFFAF513D39B}"/>
    <cellStyle name="Normal 12 3 2 3 2 3 2" xfId="46241" xr:uid="{EF145978-3EA6-4B9F-B9CC-5A7CF066F095}"/>
    <cellStyle name="Normal 12 3 2 3 2 4" xfId="32436" xr:uid="{A1EAB305-E826-4FDD-B937-FD5B12505152}"/>
    <cellStyle name="Normal 12 3 2 3 3" xfId="8682" xr:uid="{B4E3C157-9E86-4EA0-8A3B-5C44F16F1568}"/>
    <cellStyle name="Normal 12 3 2 3 3 2" xfId="18537" xr:uid="{498016ED-6493-41E5-967E-33DB0A1669B1}"/>
    <cellStyle name="Normal 12 3 2 3 3 2 2" xfId="46243" xr:uid="{EBBCD1F1-EEA9-46D2-9922-684150EE99C7}"/>
    <cellStyle name="Normal 12 3 2 3 3 3" xfId="36388" xr:uid="{F092D543-5D6E-4126-A076-D3227A6DACCA}"/>
    <cellStyle name="Normal 12 3 2 3 4" xfId="18534" xr:uid="{64E74078-9060-4441-BDC6-7ECEC263E959}"/>
    <cellStyle name="Normal 12 3 2 3 4 2" xfId="46240" xr:uid="{05AB4BE1-08ED-4C0F-B082-73C77E45A819}"/>
    <cellStyle name="Normal 12 3 2 3 5" xfId="29802" xr:uid="{6474011C-F106-4B80-B63B-3EDF17C6C00E}"/>
    <cellStyle name="Normal 12 3 2 4" xfId="3256" xr:uid="{1681BB4D-D8A5-4C68-8BE0-12010C8C68F2}"/>
    <cellStyle name="Normal 12 3 2 4 2" xfId="9907" xr:uid="{6D1CCCAE-ED69-4DEA-AC62-D87E904A79EF}"/>
    <cellStyle name="Normal 12 3 2 4 2 2" xfId="18539" xr:uid="{15CC81FA-08F5-4E2D-84A5-83A1A249BBDD}"/>
    <cellStyle name="Normal 12 3 2 4 2 2 2" xfId="46245" xr:uid="{CB63939F-9B80-4607-BAF6-7AAA0EBE661B}"/>
    <cellStyle name="Normal 12 3 2 4 2 3" xfId="37613" xr:uid="{BAC7F481-3860-4A49-8834-914A2A066732}"/>
    <cellStyle name="Normal 12 3 2 4 3" xfId="18538" xr:uid="{D4353145-B67B-4773-9A79-F251593B3B21}"/>
    <cellStyle name="Normal 12 3 2 4 3 2" xfId="46244" xr:uid="{FCF4D5DD-C889-4DAD-BA07-E65A04819F13}"/>
    <cellStyle name="Normal 12 3 2 4 4" xfId="31027" xr:uid="{998CE426-1E0A-465B-BD0C-36FBA0C25571}"/>
    <cellStyle name="Normal 12 3 2 5" xfId="5906" xr:uid="{86072E0E-087B-49AE-8B1E-6B3B112EC90A}"/>
    <cellStyle name="Normal 12 3 2 5 2" xfId="12539" xr:uid="{60F10321-E68C-47B8-A6B6-9FCB113B6FDF}"/>
    <cellStyle name="Normal 12 3 2 5 2 2" xfId="18541" xr:uid="{91101F01-4C25-4952-8301-95072C1C3EBF}"/>
    <cellStyle name="Normal 12 3 2 5 2 2 2" xfId="46247" xr:uid="{E78E7E00-1FAE-4517-B4E4-F1141A49DBE1}"/>
    <cellStyle name="Normal 12 3 2 5 2 3" xfId="40245" xr:uid="{BC252AE2-4832-40B6-88F1-84E7CC2817D1}"/>
    <cellStyle name="Normal 12 3 2 5 3" xfId="18540" xr:uid="{B89D7F41-59ED-48D1-9586-E6170FD8C558}"/>
    <cellStyle name="Normal 12 3 2 5 3 2" xfId="46246" xr:uid="{2BB29EB4-9314-47F1-8610-0417AC73E954}"/>
    <cellStyle name="Normal 12 3 2 5 4" xfId="33659" xr:uid="{9E52F97D-2B8D-4490-9CE3-02FE4C2F82B9}"/>
    <cellStyle name="Normal 12 3 2 6" xfId="7273" xr:uid="{E38F7FE1-9EEE-485E-B202-AEB02ADEE3BD}"/>
    <cellStyle name="Normal 12 3 2 6 2" xfId="18542" xr:uid="{8A3D8949-A53C-428A-8430-7C4DCFAFFB97}"/>
    <cellStyle name="Normal 12 3 2 6 2 2" xfId="46248" xr:uid="{B115F8A0-4C81-4057-9647-EC69D43A90F0}"/>
    <cellStyle name="Normal 12 3 2 6 3" xfId="34979" xr:uid="{E985C3BE-C947-456C-938B-59C4AD44C745}"/>
    <cellStyle name="Normal 12 3 2 7" xfId="18523" xr:uid="{86894433-B405-48D4-9845-EC10DD668905}"/>
    <cellStyle name="Normal 12 3 2 7 2" xfId="46229" xr:uid="{070E54EC-3BF9-48D8-8A29-0E6603205250}"/>
    <cellStyle name="Normal 12 3 2 8" xfId="27072" xr:uid="{495FDA86-E5CC-419E-B999-47887D4A1B70}"/>
    <cellStyle name="Normal 12 3 2 8 2" xfId="54730" xr:uid="{726A2330-C590-45AF-B96D-B0C0963A46E3}"/>
    <cellStyle name="Normal 12 3 2 9" xfId="28393" xr:uid="{B76D7AAD-9268-46D5-A718-936B8A49FED7}"/>
    <cellStyle name="Normal 12 3 3" xfId="912" xr:uid="{6B5D6068-9912-4778-A597-9AF17E19CEA2}"/>
    <cellStyle name="Normal 12 3 3 2" xfId="2011" xr:uid="{F1075242-53F7-40A2-B27D-05B3A42DAD56}"/>
    <cellStyle name="Normal 12 3 3 2 2" xfId="4667" xr:uid="{24D219B1-492C-45C2-B00E-3CBF8EF99794}"/>
    <cellStyle name="Normal 12 3 3 2 2 2" xfId="11318" xr:uid="{B39871D0-42F1-486A-AD37-DD93E8861EE1}"/>
    <cellStyle name="Normal 12 3 3 2 2 2 2" xfId="18546" xr:uid="{E802B018-B060-47F5-AAD3-CC6D906D0A00}"/>
    <cellStyle name="Normal 12 3 3 2 2 2 2 2" xfId="46252" xr:uid="{69D24DD2-2F6D-4451-862B-1035DC12BCF4}"/>
    <cellStyle name="Normal 12 3 3 2 2 2 3" xfId="39024" xr:uid="{BE7485B5-5195-4EA3-8F62-12D2F2CAEFB0}"/>
    <cellStyle name="Normal 12 3 3 2 2 3" xfId="18545" xr:uid="{669B3EBC-10F3-440C-8940-11C960E7CCCD}"/>
    <cellStyle name="Normal 12 3 3 2 2 3 2" xfId="46251" xr:uid="{6D9714AC-083A-4361-B0EC-1EA5DB1E90EE}"/>
    <cellStyle name="Normal 12 3 3 2 2 4" xfId="32438" xr:uid="{1A322866-F510-43DA-BB59-A88EE8884C99}"/>
    <cellStyle name="Normal 12 3 3 2 3" xfId="8684" xr:uid="{6DA89539-A407-4124-9801-B6C163CE0A1C}"/>
    <cellStyle name="Normal 12 3 3 2 3 2" xfId="18547" xr:uid="{529E6E87-53FE-45B1-A969-69A260CDF806}"/>
    <cellStyle name="Normal 12 3 3 2 3 2 2" xfId="46253" xr:uid="{641C5407-E562-4E1D-99C7-373914AF220E}"/>
    <cellStyle name="Normal 12 3 3 2 3 3" xfId="36390" xr:uid="{EB61BA0B-88B8-46D2-BDDF-46898117363B}"/>
    <cellStyle name="Normal 12 3 3 2 4" xfId="18544" xr:uid="{C8CAEC9C-1392-44E3-A870-F90A8B5E801E}"/>
    <cellStyle name="Normal 12 3 3 2 4 2" xfId="46250" xr:uid="{3EF34318-25BA-4391-89AF-CF3B802E3A97}"/>
    <cellStyle name="Normal 12 3 3 2 5" xfId="29804" xr:uid="{04C4F7A5-80BF-4F18-9DD5-D53FBC0B79D0}"/>
    <cellStyle name="Normal 12 3 3 3" xfId="3577" xr:uid="{6F66C358-308B-4FF7-8FAD-9CA2961D17C7}"/>
    <cellStyle name="Normal 12 3 3 3 2" xfId="10228" xr:uid="{AD8F6EC7-CF12-4AFE-ADCF-985987D8F643}"/>
    <cellStyle name="Normal 12 3 3 3 2 2" xfId="18549" xr:uid="{4F672B36-7E7D-43B4-9611-AC404B867A56}"/>
    <cellStyle name="Normal 12 3 3 3 2 2 2" xfId="46255" xr:uid="{DCFD9613-EB45-4541-8341-DF62D24F43F2}"/>
    <cellStyle name="Normal 12 3 3 3 2 3" xfId="37934" xr:uid="{915C98FA-40A7-47F5-8E3B-0E9649FF01CA}"/>
    <cellStyle name="Normal 12 3 3 3 3" xfId="18548" xr:uid="{75EEAE9E-4E17-4994-A80C-CC2438FDDC09}"/>
    <cellStyle name="Normal 12 3 3 3 3 2" xfId="46254" xr:uid="{3F2267E5-659B-4F98-9301-6BA90BA72525}"/>
    <cellStyle name="Normal 12 3 3 3 4" xfId="31348" xr:uid="{78F9D40D-06F9-4114-903B-44022A4E0ACF}"/>
    <cellStyle name="Normal 12 3 3 4" xfId="6227" xr:uid="{A5AE81B2-E481-4B58-8217-1B141C24BA80}"/>
    <cellStyle name="Normal 12 3 3 4 2" xfId="12860" xr:uid="{39BD5669-3EE6-4353-9A47-63D22722626F}"/>
    <cellStyle name="Normal 12 3 3 4 2 2" xfId="18551" xr:uid="{B0270314-1173-4243-9036-BE0649FBD1F8}"/>
    <cellStyle name="Normal 12 3 3 4 2 2 2" xfId="46257" xr:uid="{EA494BCB-581E-4447-A664-1178F291FCDB}"/>
    <cellStyle name="Normal 12 3 3 4 2 3" xfId="40566" xr:uid="{4D197106-ACD7-481A-A55D-303BA870EDC4}"/>
    <cellStyle name="Normal 12 3 3 4 3" xfId="18550" xr:uid="{85794B3B-2211-4607-B017-E13243C3C55A}"/>
    <cellStyle name="Normal 12 3 3 4 3 2" xfId="46256" xr:uid="{F4F13F8C-DAB5-448A-A506-015B9A5C00FE}"/>
    <cellStyle name="Normal 12 3 3 4 4" xfId="33980" xr:uid="{677BECCA-9902-4E7A-856D-220ED13589D1}"/>
    <cellStyle name="Normal 12 3 3 5" xfId="7594" xr:uid="{CDC08995-F441-47B7-8F73-F705FE793DB4}"/>
    <cellStyle name="Normal 12 3 3 5 2" xfId="18552" xr:uid="{F42CBE4E-A192-48C8-9FF4-65F84E41A55C}"/>
    <cellStyle name="Normal 12 3 3 5 2 2" xfId="46258" xr:uid="{59AE0B91-136F-4DC3-8490-FB7AF0BB2AF0}"/>
    <cellStyle name="Normal 12 3 3 5 3" xfId="35300" xr:uid="{C101087D-EDB7-47EB-B84B-49F72409749A}"/>
    <cellStyle name="Normal 12 3 3 6" xfId="18543" xr:uid="{A4CEA5C9-8C8B-4C64-A39B-B7B7497A4717}"/>
    <cellStyle name="Normal 12 3 3 6 2" xfId="46249" xr:uid="{46D883F8-1E95-4328-BE14-DB91B66C7E3D}"/>
    <cellStyle name="Normal 12 3 3 7" xfId="27393" xr:uid="{70E6D0B9-870A-4EE2-BA2E-4A5E647A35E3}"/>
    <cellStyle name="Normal 12 3 3 7 2" xfId="55051" xr:uid="{1D02F66E-23F1-4533-950D-39A0CF30E4B7}"/>
    <cellStyle name="Normal 12 3 3 8" xfId="28714" xr:uid="{8D3ED22D-453A-4CD6-BFD7-C0C2AAA975C0}"/>
    <cellStyle name="Normal 12 3 4" xfId="2008" xr:uid="{AFF52B03-49AE-4DED-9F45-6ED4D3AD1187}"/>
    <cellStyle name="Normal 12 3 4 2" xfId="4664" xr:uid="{C1ED73CA-80C9-4499-B4A7-C23503CA70B3}"/>
    <cellStyle name="Normal 12 3 4 2 2" xfId="11315" xr:uid="{7C691E01-3D12-4EDB-877F-0F6A69D3B0DA}"/>
    <cellStyle name="Normal 12 3 4 2 2 2" xfId="18555" xr:uid="{17994C05-998A-4199-9AEA-4225B8D569E7}"/>
    <cellStyle name="Normal 12 3 4 2 2 2 2" xfId="46261" xr:uid="{B875890E-03E6-4C95-BE29-1CA47BD167DC}"/>
    <cellStyle name="Normal 12 3 4 2 2 3" xfId="39021" xr:uid="{4971011C-98A7-4B80-B3F3-3F15DA3C8843}"/>
    <cellStyle name="Normal 12 3 4 2 3" xfId="18554" xr:uid="{233F0AF1-73D3-47B6-BC58-2BCF9DCE5975}"/>
    <cellStyle name="Normal 12 3 4 2 3 2" xfId="46260" xr:uid="{A1C16F8C-7A0E-4BB8-B1F3-DC6C1551A3F9}"/>
    <cellStyle name="Normal 12 3 4 2 4" xfId="32435" xr:uid="{EA4D19E2-00D0-4875-BE9F-6B61EC7C86B3}"/>
    <cellStyle name="Normal 12 3 4 3" xfId="8681" xr:uid="{C03FBA86-E3E4-47A3-B5D7-0D11E73E2EDA}"/>
    <cellStyle name="Normal 12 3 4 3 2" xfId="18556" xr:uid="{32148ECB-EFC5-4428-B7A3-DD9446CE0214}"/>
    <cellStyle name="Normal 12 3 4 3 2 2" xfId="46262" xr:uid="{05451D00-97A0-4BE9-B069-9A641B69DFDB}"/>
    <cellStyle name="Normal 12 3 4 3 3" xfId="36387" xr:uid="{029E38DA-F768-4E21-9055-A1E95C649685}"/>
    <cellStyle name="Normal 12 3 4 4" xfId="18553" xr:uid="{6A217845-FB9E-4353-B1DE-715C68751E1B}"/>
    <cellStyle name="Normal 12 3 4 4 2" xfId="46259" xr:uid="{24BD1FF8-1AF9-4558-AF7C-1182986259A2}"/>
    <cellStyle name="Normal 12 3 4 5" xfId="29801" xr:uid="{B5EC3F23-E1CC-4550-A3F8-AF684A7A0192}"/>
    <cellStyle name="Normal 12 3 5" xfId="2920" xr:uid="{24B2ABD0-AFC9-4AF6-9409-3843A9E1A48A}"/>
    <cellStyle name="Normal 12 3 5 2" xfId="9572" xr:uid="{78303AFB-5E61-4730-8279-2A59051727CC}"/>
    <cellStyle name="Normal 12 3 5 2 2" xfId="18558" xr:uid="{4BBE3523-A370-475B-9717-C4F75CFC4E4D}"/>
    <cellStyle name="Normal 12 3 5 2 2 2" xfId="46264" xr:uid="{CC70F0F8-CF97-4370-8CF5-24D27B0A0B36}"/>
    <cellStyle name="Normal 12 3 5 2 3" xfId="37278" xr:uid="{E04C6214-C52F-4130-8C27-58B26FE65110}"/>
    <cellStyle name="Normal 12 3 5 3" xfId="18557" xr:uid="{DB10C8BC-1964-4895-9927-5F86FF5F8E20}"/>
    <cellStyle name="Normal 12 3 5 3 2" xfId="46263" xr:uid="{2502DFC9-F19A-4D49-B0C9-6E3FFBAB50DB}"/>
    <cellStyle name="Normal 12 3 5 4" xfId="30692" xr:uid="{9C6ECFF7-B1A3-48B2-9C88-FA9BA8987F40}"/>
    <cellStyle name="Normal 12 3 6" xfId="5559" xr:uid="{E4F12560-9A0F-4A47-8564-07ABC6ECF1E5}"/>
    <cellStyle name="Normal 12 3 6 2" xfId="12192" xr:uid="{4E3EC7B8-7A06-450D-8F41-8EAA36DD7A18}"/>
    <cellStyle name="Normal 12 3 6 2 2" xfId="18560" xr:uid="{908ED6CA-D447-464A-873E-A7072153A9BD}"/>
    <cellStyle name="Normal 12 3 6 2 2 2" xfId="46266" xr:uid="{2D0F464B-C91D-4EA5-AF3D-8857E7B5FD6B}"/>
    <cellStyle name="Normal 12 3 6 2 3" xfId="39898" xr:uid="{F8A3E6F6-0D8A-4F01-A99D-7407A5AE630A}"/>
    <cellStyle name="Normal 12 3 6 3" xfId="18559" xr:uid="{0E8EE55B-487C-4DC9-B07C-1BEB59A60C61}"/>
    <cellStyle name="Normal 12 3 6 3 2" xfId="46265" xr:uid="{AC4C8A01-F549-4E48-BAD5-C90F83B9006E}"/>
    <cellStyle name="Normal 12 3 6 4" xfId="33312" xr:uid="{D213A46F-0F68-4625-870E-BE99823ABC53}"/>
    <cellStyle name="Normal 12 3 7" xfId="6938" xr:uid="{AE60DACA-44B1-4C44-A30C-76B4672B7767}"/>
    <cellStyle name="Normal 12 3 7 2" xfId="18561" xr:uid="{3F26C8D7-D7D8-4EFB-B830-C2E8A87FCD18}"/>
    <cellStyle name="Normal 12 3 7 2 2" xfId="46267" xr:uid="{8BB6E34F-6BA5-42B9-881B-D089182E7D96}"/>
    <cellStyle name="Normal 12 3 7 3" xfId="34644" xr:uid="{C151A17C-A6E9-4F11-82D8-AC08D8689213}"/>
    <cellStyle name="Normal 12 3 8" xfId="18522" xr:uid="{BD017055-2801-4776-999F-5D3A34B6DB7C}"/>
    <cellStyle name="Normal 12 3 8 2" xfId="46228" xr:uid="{48ACDA3D-5731-4414-AD11-DCE748C8A8D6}"/>
    <cellStyle name="Normal 12 3 9" xfId="26726" xr:uid="{0A944B1B-FE5A-4813-8CD1-A8BB12BA2E03}"/>
    <cellStyle name="Normal 12 3 9 2" xfId="54384" xr:uid="{B05B6F37-B1C3-4724-A6F6-56A84804A0DA}"/>
    <cellStyle name="Normal 12 4" xfId="139" xr:uid="{B164E159-02F3-4D86-8D29-81D5AC435F31}"/>
    <cellStyle name="Normal 12 4 10" xfId="28087" xr:uid="{C9ECFF19-9361-4B5B-AB8D-354A22D2ED8F}"/>
    <cellStyle name="Normal 12 4 2" xfId="610" xr:uid="{A1FFEFD7-3F1F-462D-9CD9-A5923BAE3333}"/>
    <cellStyle name="Normal 12 4 2 2" xfId="1276" xr:uid="{DA4E9898-465A-4733-901D-2C68EC2C6BFF}"/>
    <cellStyle name="Normal 12 4 2 2 2" xfId="2014" xr:uid="{A7999216-1C3E-48CC-AD5B-B20D6DF14256}"/>
    <cellStyle name="Normal 12 4 2 2 2 2" xfId="4670" xr:uid="{9D9A29E7-84E1-44DD-97CF-8487AE02D6B0}"/>
    <cellStyle name="Normal 12 4 2 2 2 2 2" xfId="11321" xr:uid="{C25CA77D-B0D2-46EA-B234-3C1F79FAF4AA}"/>
    <cellStyle name="Normal 12 4 2 2 2 2 2 2" xfId="18567" xr:uid="{4EEE385B-760D-49C0-B463-9F0FFF36D9A7}"/>
    <cellStyle name="Normal 12 4 2 2 2 2 2 2 2" xfId="46273" xr:uid="{7FE17197-FD87-4430-A8AD-0469A66ADF63}"/>
    <cellStyle name="Normal 12 4 2 2 2 2 2 3" xfId="39027" xr:uid="{CADD5527-14FD-4119-AADC-6E1C8A6862B5}"/>
    <cellStyle name="Normal 12 4 2 2 2 2 3" xfId="18566" xr:uid="{EB177280-8B90-4890-8529-1E91189B7B1D}"/>
    <cellStyle name="Normal 12 4 2 2 2 2 3 2" xfId="46272" xr:uid="{B61B7D55-6DE9-4AC9-A7F4-2E7C54C5054C}"/>
    <cellStyle name="Normal 12 4 2 2 2 2 4" xfId="32441" xr:uid="{208513FE-C654-4256-A67B-87FD3BB97FBA}"/>
    <cellStyle name="Normal 12 4 2 2 2 3" xfId="8687" xr:uid="{5F83912A-2C1A-466C-80E4-F9E0F9A30507}"/>
    <cellStyle name="Normal 12 4 2 2 2 3 2" xfId="18568" xr:uid="{76D57DE4-FFE1-4866-A105-57506DC2541B}"/>
    <cellStyle name="Normal 12 4 2 2 2 3 2 2" xfId="46274" xr:uid="{C01FBE00-1880-4D0E-8A4B-D07F9064A7EB}"/>
    <cellStyle name="Normal 12 4 2 2 2 3 3" xfId="36393" xr:uid="{CF109A95-7970-4307-9523-32BF4DFC776A}"/>
    <cellStyle name="Normal 12 4 2 2 2 4" xfId="18565" xr:uid="{50E8939B-25C8-4F6E-B930-BEBF87FD3BF9}"/>
    <cellStyle name="Normal 12 4 2 2 2 4 2" xfId="46271" xr:uid="{95948AC9-D5F5-4F7E-9E97-8ACF1452737E}"/>
    <cellStyle name="Normal 12 4 2 2 2 5" xfId="29807" xr:uid="{05EA5DD5-41FF-49EC-8F48-678B2D9EABD6}"/>
    <cellStyle name="Normal 12 4 2 2 3" xfId="3941" xr:uid="{23B6D8CB-0B33-4BB0-AFE8-C76415566B20}"/>
    <cellStyle name="Normal 12 4 2 2 3 2" xfId="10592" xr:uid="{EB6065B3-AA42-48CD-AFED-EAD6B7509119}"/>
    <cellStyle name="Normal 12 4 2 2 3 2 2" xfId="18570" xr:uid="{CF0F42C3-2721-4DB2-99A5-1D28BE763985}"/>
    <cellStyle name="Normal 12 4 2 2 3 2 2 2" xfId="46276" xr:uid="{AED9DD80-CCE9-474E-9F4A-D48102E73B0E}"/>
    <cellStyle name="Normal 12 4 2 2 3 2 3" xfId="38298" xr:uid="{DF43CE06-7C3A-4EBA-9AC4-A4E4C3D390DB}"/>
    <cellStyle name="Normal 12 4 2 2 3 3" xfId="18569" xr:uid="{2F369F3B-F4E1-4BE4-BB60-23E7F5A8BB87}"/>
    <cellStyle name="Normal 12 4 2 2 3 3 2" xfId="46275" xr:uid="{DD5E34F2-C4CC-49DA-92AA-9735E37D4518}"/>
    <cellStyle name="Normal 12 4 2 2 3 4" xfId="31712" xr:uid="{9E1672CC-3820-4962-BF68-7D48C48CEBEB}"/>
    <cellStyle name="Normal 12 4 2 2 4" xfId="6591" xr:uid="{8A465E96-394C-464B-913C-602EDE6A675A}"/>
    <cellStyle name="Normal 12 4 2 2 4 2" xfId="13224" xr:uid="{09140A55-AAFB-460B-AA0A-045B553D9F5B}"/>
    <cellStyle name="Normal 12 4 2 2 4 2 2" xfId="18572" xr:uid="{2962FF07-EA77-4418-97AA-E95DD5B03FB1}"/>
    <cellStyle name="Normal 12 4 2 2 4 2 2 2" xfId="46278" xr:uid="{5B0E54AF-08D9-4655-9DD5-8F45516BEEB2}"/>
    <cellStyle name="Normal 12 4 2 2 4 2 3" xfId="40930" xr:uid="{37F847FF-0FB2-4107-A270-376B1FF52E17}"/>
    <cellStyle name="Normal 12 4 2 2 4 3" xfId="18571" xr:uid="{30B39219-2317-4AE2-9F1D-3D8A1D75528B}"/>
    <cellStyle name="Normal 12 4 2 2 4 3 2" xfId="46277" xr:uid="{7FAB4ED3-40F0-4379-9E76-0CED9EAA65DB}"/>
    <cellStyle name="Normal 12 4 2 2 4 4" xfId="34344" xr:uid="{DCB66165-B78D-41F9-940E-2F6AB207FFC1}"/>
    <cellStyle name="Normal 12 4 2 2 5" xfId="7958" xr:uid="{C554A69D-A9A2-4681-881F-0CFD8CCF5AB1}"/>
    <cellStyle name="Normal 12 4 2 2 5 2" xfId="18573" xr:uid="{979AFE7F-9FC5-4D25-8847-F650EB12D0FB}"/>
    <cellStyle name="Normal 12 4 2 2 5 2 2" xfId="46279" xr:uid="{D13D59E6-1D3A-44C7-A212-200013E6EB52}"/>
    <cellStyle name="Normal 12 4 2 2 5 3" xfId="35664" xr:uid="{69BBECE7-5630-4E5B-82F6-0B32E1034C19}"/>
    <cellStyle name="Normal 12 4 2 2 6" xfId="18564" xr:uid="{8C343600-9092-4C0C-A97B-5914322A3A4B}"/>
    <cellStyle name="Normal 12 4 2 2 6 2" xfId="46270" xr:uid="{1BBC46AA-8503-4929-98D0-08F9C27B2FF9}"/>
    <cellStyle name="Normal 12 4 2 2 7" xfId="27757" xr:uid="{F5B85FC3-7B2E-4B67-B89F-80B13C06A44F}"/>
    <cellStyle name="Normal 12 4 2 2 7 2" xfId="55415" xr:uid="{1364EF6B-16D1-4AD4-BB31-E5A6BC64B65A}"/>
    <cellStyle name="Normal 12 4 2 2 8" xfId="29078" xr:uid="{EB293B3D-AE52-4BF9-B65C-F97E88915D13}"/>
    <cellStyle name="Normal 12 4 2 3" xfId="2013" xr:uid="{6B24A1E0-D465-4E38-8F2A-48142B6BDD31}"/>
    <cellStyle name="Normal 12 4 2 3 2" xfId="4669" xr:uid="{6057A31A-4736-4473-86C2-B25A78524125}"/>
    <cellStyle name="Normal 12 4 2 3 2 2" xfId="11320" xr:uid="{781C2D6E-1A41-4EFF-A5D2-492C74E439BE}"/>
    <cellStyle name="Normal 12 4 2 3 2 2 2" xfId="18576" xr:uid="{3B2D7321-1B3B-457F-8ABB-B7BC036991FE}"/>
    <cellStyle name="Normal 12 4 2 3 2 2 2 2" xfId="46282" xr:uid="{76DBD73D-8C7D-4803-821E-9DAEA727F66B}"/>
    <cellStyle name="Normal 12 4 2 3 2 2 3" xfId="39026" xr:uid="{9AB2719D-6474-400E-BF0C-AC2CEF0DBE52}"/>
    <cellStyle name="Normal 12 4 2 3 2 3" xfId="18575" xr:uid="{AD78EA83-86BC-482C-94B9-1F55A08E7278}"/>
    <cellStyle name="Normal 12 4 2 3 2 3 2" xfId="46281" xr:uid="{B8468FDB-0E6E-4369-A468-2012BFBE7114}"/>
    <cellStyle name="Normal 12 4 2 3 2 4" xfId="32440" xr:uid="{9D67833F-16D0-4DBB-B37E-41AAE80D6BA9}"/>
    <cellStyle name="Normal 12 4 2 3 3" xfId="8686" xr:uid="{731FF153-FD1E-4425-BE25-1A530A537ED4}"/>
    <cellStyle name="Normal 12 4 2 3 3 2" xfId="18577" xr:uid="{3A00E5CB-0C3F-4FD5-94B2-330FDDDC8A99}"/>
    <cellStyle name="Normal 12 4 2 3 3 2 2" xfId="46283" xr:uid="{1CE9CAFE-C393-4CCC-8BFF-7A4B52B18BFC}"/>
    <cellStyle name="Normal 12 4 2 3 3 3" xfId="36392" xr:uid="{78587683-CB60-44C9-8B73-A6F7AD675BCC}"/>
    <cellStyle name="Normal 12 4 2 3 4" xfId="18574" xr:uid="{A6527936-E69F-4D50-859F-B274A03F2285}"/>
    <cellStyle name="Normal 12 4 2 3 4 2" xfId="46280" xr:uid="{05E21720-7AF0-4B71-88A3-02A279FA1C01}"/>
    <cellStyle name="Normal 12 4 2 3 5" xfId="29806" xr:uid="{9AE96443-EF1B-4656-99B4-344F80681750}"/>
    <cellStyle name="Normal 12 4 2 4" xfId="3285" xr:uid="{7FDA979F-BD83-4B11-8BE3-4E6EA6D58A82}"/>
    <cellStyle name="Normal 12 4 2 4 2" xfId="9936" xr:uid="{35FC500C-AD33-4051-9624-D12964AEEDF0}"/>
    <cellStyle name="Normal 12 4 2 4 2 2" xfId="18579" xr:uid="{3BFC41AF-F954-40F9-8DAA-C5865D8D34E1}"/>
    <cellStyle name="Normal 12 4 2 4 2 2 2" xfId="46285" xr:uid="{9925371B-D427-4FA3-AA25-7665822471D9}"/>
    <cellStyle name="Normal 12 4 2 4 2 3" xfId="37642" xr:uid="{0A06EE3F-38E8-4258-BDE3-EE79D249F78D}"/>
    <cellStyle name="Normal 12 4 2 4 3" xfId="18578" xr:uid="{5E976FC8-7688-4903-875F-158874E0D2BD}"/>
    <cellStyle name="Normal 12 4 2 4 3 2" xfId="46284" xr:uid="{FF1DA678-9F9A-43A0-B116-F6C4F2B702C7}"/>
    <cellStyle name="Normal 12 4 2 4 4" xfId="31056" xr:uid="{B24CE319-954F-4314-80B9-9E4092FB2FD2}"/>
    <cellStyle name="Normal 12 4 2 5" xfId="5935" xr:uid="{A8CB352A-0722-4EDB-9451-8A550A1C6853}"/>
    <cellStyle name="Normal 12 4 2 5 2" xfId="12568" xr:uid="{E60377E2-5F6D-47E3-A7F8-9E90B31CC917}"/>
    <cellStyle name="Normal 12 4 2 5 2 2" xfId="18581" xr:uid="{F17A8CAE-910B-459B-87EC-4FCEAB5DB174}"/>
    <cellStyle name="Normal 12 4 2 5 2 2 2" xfId="46287" xr:uid="{4A9CB6E5-D013-420A-A57B-FA6834BD1AD0}"/>
    <cellStyle name="Normal 12 4 2 5 2 3" xfId="40274" xr:uid="{5BC20C80-F6B7-4415-B551-A9D853E97AA2}"/>
    <cellStyle name="Normal 12 4 2 5 3" xfId="18580" xr:uid="{1CD1D517-BA29-4487-9FA0-3679FC4DA870}"/>
    <cellStyle name="Normal 12 4 2 5 3 2" xfId="46286" xr:uid="{B1446B5D-36D7-49A3-9703-C23FE51C88B4}"/>
    <cellStyle name="Normal 12 4 2 5 4" xfId="33688" xr:uid="{EABFCDDA-6D76-4F76-9277-804A70A7D305}"/>
    <cellStyle name="Normal 12 4 2 6" xfId="7302" xr:uid="{ABF58BDD-537E-42B6-AD74-9E48970D2F27}"/>
    <cellStyle name="Normal 12 4 2 6 2" xfId="18582" xr:uid="{EEEED66A-94FA-4E6E-A134-FC1DB3655666}"/>
    <cellStyle name="Normal 12 4 2 6 2 2" xfId="46288" xr:uid="{1295CF02-2C60-4D18-91D7-EF9A89BB1DD2}"/>
    <cellStyle name="Normal 12 4 2 6 3" xfId="35008" xr:uid="{3E046649-DE62-4B75-8712-3151F620285F}"/>
    <cellStyle name="Normal 12 4 2 7" xfId="18563" xr:uid="{00BFA27F-6C79-47F8-9AB3-D36424AC13DA}"/>
    <cellStyle name="Normal 12 4 2 7 2" xfId="46269" xr:uid="{09BF5F1E-CDB1-44C0-977D-DF1C5A0D8A3D}"/>
    <cellStyle name="Normal 12 4 2 8" xfId="27101" xr:uid="{6CB3D353-87A6-4D14-B25C-5181EA4EA6D0}"/>
    <cellStyle name="Normal 12 4 2 8 2" xfId="54759" xr:uid="{EC40353C-88CD-4C2C-90AD-163429A0CFC1}"/>
    <cellStyle name="Normal 12 4 2 9" xfId="28422" xr:uid="{BFFECBDF-00DA-45D3-8D07-6A1D283D4E4C}"/>
    <cellStyle name="Normal 12 4 3" xfId="941" xr:uid="{66E74175-DA51-42EC-90C0-530F92A3A0E0}"/>
    <cellStyle name="Normal 12 4 3 2" xfId="2015" xr:uid="{751CCD00-0F1F-478F-B3F1-43DE9F4817BB}"/>
    <cellStyle name="Normal 12 4 3 2 2" xfId="4671" xr:uid="{C1D505D9-2838-44BE-911E-75C235CFC523}"/>
    <cellStyle name="Normal 12 4 3 2 2 2" xfId="11322" xr:uid="{60169117-9E2C-41D3-8F63-D2A7A32AEA86}"/>
    <cellStyle name="Normal 12 4 3 2 2 2 2" xfId="18586" xr:uid="{715B4222-940D-43F8-873D-F8F336986CF8}"/>
    <cellStyle name="Normal 12 4 3 2 2 2 2 2" xfId="46292" xr:uid="{40EBED5B-26BF-4F9B-BFAC-960E5BAB97F3}"/>
    <cellStyle name="Normal 12 4 3 2 2 2 3" xfId="39028" xr:uid="{BAF3FD41-BBA3-432E-8B02-F0B62E67828F}"/>
    <cellStyle name="Normal 12 4 3 2 2 3" xfId="18585" xr:uid="{B1AB8F32-667D-4B55-9E8F-567CD48C748A}"/>
    <cellStyle name="Normal 12 4 3 2 2 3 2" xfId="46291" xr:uid="{FC48D898-B495-43C4-BE82-7DC4A5479BAE}"/>
    <cellStyle name="Normal 12 4 3 2 2 4" xfId="32442" xr:uid="{736D1150-2734-4908-91D6-A88BE06D0020}"/>
    <cellStyle name="Normal 12 4 3 2 3" xfId="8688" xr:uid="{6F11DFD0-5CD0-4F47-9690-4AE19D1F4710}"/>
    <cellStyle name="Normal 12 4 3 2 3 2" xfId="18587" xr:uid="{7534D703-83DC-47C8-A1E5-CC5CAECECE49}"/>
    <cellStyle name="Normal 12 4 3 2 3 2 2" xfId="46293" xr:uid="{44CDB9C0-EDDF-4857-988C-8B34686DA46E}"/>
    <cellStyle name="Normal 12 4 3 2 3 3" xfId="36394" xr:uid="{771DAB01-851A-4737-B2C2-51E45B9BFD26}"/>
    <cellStyle name="Normal 12 4 3 2 4" xfId="18584" xr:uid="{2DFFDDF0-AA0A-4200-8197-FA782C878EBA}"/>
    <cellStyle name="Normal 12 4 3 2 4 2" xfId="46290" xr:uid="{9B78FC31-6FD5-4027-A622-D7585FDC658E}"/>
    <cellStyle name="Normal 12 4 3 2 5" xfId="29808" xr:uid="{F5BF4181-4868-442D-8678-954F017B3CBB}"/>
    <cellStyle name="Normal 12 4 3 3" xfId="3606" xr:uid="{21D94F6B-2F95-477F-AE9F-0FA5CFC0A90A}"/>
    <cellStyle name="Normal 12 4 3 3 2" xfId="10257" xr:uid="{00F10F11-F3F0-41E4-AE61-4F9DFACF072B}"/>
    <cellStyle name="Normal 12 4 3 3 2 2" xfId="18589" xr:uid="{0007FEE1-41CE-4F7E-888C-3BD595D0155A}"/>
    <cellStyle name="Normal 12 4 3 3 2 2 2" xfId="46295" xr:uid="{EDDDC6C2-8E10-4003-8794-99EAC806D7F8}"/>
    <cellStyle name="Normal 12 4 3 3 2 3" xfId="37963" xr:uid="{6A8FB4BF-8366-4044-81C3-E1059896364B}"/>
    <cellStyle name="Normal 12 4 3 3 3" xfId="18588" xr:uid="{7E5F4ED9-9D3F-4D5E-9B08-1B516AA292BC}"/>
    <cellStyle name="Normal 12 4 3 3 3 2" xfId="46294" xr:uid="{43CD8376-288C-43A5-B20F-1AEF5BEDED0D}"/>
    <cellStyle name="Normal 12 4 3 3 4" xfId="31377" xr:uid="{5DE5BA01-8634-4797-B1EB-324148477551}"/>
    <cellStyle name="Normal 12 4 3 4" xfId="6256" xr:uid="{81AD3F01-D828-4840-A86E-2E9159EE41E6}"/>
    <cellStyle name="Normal 12 4 3 4 2" xfId="12889" xr:uid="{2D511857-C012-4991-89DD-86AF77402A3B}"/>
    <cellStyle name="Normal 12 4 3 4 2 2" xfId="18591" xr:uid="{401EB881-223D-43B0-9C81-6D3510828CFE}"/>
    <cellStyle name="Normal 12 4 3 4 2 2 2" xfId="46297" xr:uid="{6BF24E0A-23B3-4874-817A-354B0D199E62}"/>
    <cellStyle name="Normal 12 4 3 4 2 3" xfId="40595" xr:uid="{ABFA45E9-E233-4B96-8520-C3C37184C6B7}"/>
    <cellStyle name="Normal 12 4 3 4 3" xfId="18590" xr:uid="{6F91573B-A882-4531-ACE1-B3C063E294B2}"/>
    <cellStyle name="Normal 12 4 3 4 3 2" xfId="46296" xr:uid="{0ED09CBB-92C1-408C-9754-982A608AA9E8}"/>
    <cellStyle name="Normal 12 4 3 4 4" xfId="34009" xr:uid="{3F39C5AC-1827-4597-B018-76AC60D2BA12}"/>
    <cellStyle name="Normal 12 4 3 5" xfId="7623" xr:uid="{78615073-B62D-4A70-BA8E-25B2EC3E3DA1}"/>
    <cellStyle name="Normal 12 4 3 5 2" xfId="18592" xr:uid="{BAC6DDBB-A10E-478F-AFFE-542A219A5703}"/>
    <cellStyle name="Normal 12 4 3 5 2 2" xfId="46298" xr:uid="{5519A39B-EC8E-4B4B-B1BC-666DFEAD81F8}"/>
    <cellStyle name="Normal 12 4 3 5 3" xfId="35329" xr:uid="{9355EE05-8603-486E-8F92-6A4A80601A57}"/>
    <cellStyle name="Normal 12 4 3 6" xfId="18583" xr:uid="{3FEAE5B8-DBAD-4AEF-A713-F45CEE2BC6AF}"/>
    <cellStyle name="Normal 12 4 3 6 2" xfId="46289" xr:uid="{F8AFC72B-6675-4F3A-83BA-C73345B78A7B}"/>
    <cellStyle name="Normal 12 4 3 7" xfId="27422" xr:uid="{52B9F67B-BAA3-4CAB-9492-A00767BC2E1D}"/>
    <cellStyle name="Normal 12 4 3 7 2" xfId="55080" xr:uid="{EEEDE98C-A988-4896-B04E-FA52DDE732FA}"/>
    <cellStyle name="Normal 12 4 3 8" xfId="28743" xr:uid="{F5F33F97-214E-40DD-AC3A-C4C678AE8455}"/>
    <cellStyle name="Normal 12 4 4" xfId="2012" xr:uid="{E65310CF-749D-4FCF-BD7D-6C0F03B8BD14}"/>
    <cellStyle name="Normal 12 4 4 2" xfId="4668" xr:uid="{C5F0B025-AB70-4F0D-B846-6909D6468BB2}"/>
    <cellStyle name="Normal 12 4 4 2 2" xfId="11319" xr:uid="{7D6AD3BC-D206-4D44-BB26-2B8569F54F9F}"/>
    <cellStyle name="Normal 12 4 4 2 2 2" xfId="18595" xr:uid="{A7BE8BE4-13B9-4077-BB51-E7810E7A02D9}"/>
    <cellStyle name="Normal 12 4 4 2 2 2 2" xfId="46301" xr:uid="{91CFB269-4E7B-4007-8109-D3EE799B4171}"/>
    <cellStyle name="Normal 12 4 4 2 2 3" xfId="39025" xr:uid="{599EF468-38B3-4428-8F92-660C85F1D492}"/>
    <cellStyle name="Normal 12 4 4 2 3" xfId="18594" xr:uid="{FC7A291B-E6EB-4C1F-B361-5538D8414E43}"/>
    <cellStyle name="Normal 12 4 4 2 3 2" xfId="46300" xr:uid="{9DB97711-881A-4EAA-9C2E-E66571AA3BED}"/>
    <cellStyle name="Normal 12 4 4 2 4" xfId="32439" xr:uid="{27E9AB9C-9C9D-4E1C-AF5B-5B62C81A6D43}"/>
    <cellStyle name="Normal 12 4 4 3" xfId="8685" xr:uid="{9CC4F896-D965-4543-B97B-F7857D260729}"/>
    <cellStyle name="Normal 12 4 4 3 2" xfId="18596" xr:uid="{3BC66002-48FF-4FDA-8CC7-55DB57FD67B2}"/>
    <cellStyle name="Normal 12 4 4 3 2 2" xfId="46302" xr:uid="{CFD5ED11-FC5B-4EE0-BBA3-A217577292E9}"/>
    <cellStyle name="Normal 12 4 4 3 3" xfId="36391" xr:uid="{75BBA2F6-E3B2-4865-89AC-8A19EDE2E903}"/>
    <cellStyle name="Normal 12 4 4 4" xfId="18593" xr:uid="{E0B44D4C-FFFD-4E57-9C28-F742ED8ACF96}"/>
    <cellStyle name="Normal 12 4 4 4 2" xfId="46299" xr:uid="{60A96B87-6254-4C30-88B3-91A33E7C5FDB}"/>
    <cellStyle name="Normal 12 4 4 5" xfId="29805" xr:uid="{E24436EE-1196-4044-8D14-D59B0C11A869}"/>
    <cellStyle name="Normal 12 4 5" xfId="2949" xr:uid="{C47E6C74-5855-4209-B616-A0B02FA20AF0}"/>
    <cellStyle name="Normal 12 4 5 2" xfId="9601" xr:uid="{642ED586-4303-46A9-AF54-6A703DDECEED}"/>
    <cellStyle name="Normal 12 4 5 2 2" xfId="18598" xr:uid="{B208C9B5-0647-416B-A84D-234AC00D3EF9}"/>
    <cellStyle name="Normal 12 4 5 2 2 2" xfId="46304" xr:uid="{7A89B379-1C3F-44D5-8D8C-5CAB8AE900E6}"/>
    <cellStyle name="Normal 12 4 5 2 3" xfId="37307" xr:uid="{17285620-BE25-499D-9C26-7660D60983C4}"/>
    <cellStyle name="Normal 12 4 5 3" xfId="18597" xr:uid="{6A09F793-D5FA-4B2F-B12A-62760E622FE1}"/>
    <cellStyle name="Normal 12 4 5 3 2" xfId="46303" xr:uid="{621E2910-475A-41C1-805D-654BD16DC6AA}"/>
    <cellStyle name="Normal 12 4 5 4" xfId="30721" xr:uid="{843C7F38-69F6-4D33-BD35-557B0C90D01E}"/>
    <cellStyle name="Normal 12 4 6" xfId="5588" xr:uid="{1FD5CBF2-C71E-4DBC-86D8-946DB92F4F4F}"/>
    <cellStyle name="Normal 12 4 6 2" xfId="12221" xr:uid="{13C6AE78-8EDF-44B0-8868-4C1EAE6880A8}"/>
    <cellStyle name="Normal 12 4 6 2 2" xfId="18600" xr:uid="{06873EE8-8422-4501-9A8D-2A81B633E165}"/>
    <cellStyle name="Normal 12 4 6 2 2 2" xfId="46306" xr:uid="{6A58D5DD-BA50-47E7-85E5-D889BB3C84E3}"/>
    <cellStyle name="Normal 12 4 6 2 3" xfId="39927" xr:uid="{66340540-CBD5-4AEE-877D-E363555DD7FA}"/>
    <cellStyle name="Normal 12 4 6 3" xfId="18599" xr:uid="{D9CC86B2-A176-4C8D-8646-807649DC4FE0}"/>
    <cellStyle name="Normal 12 4 6 3 2" xfId="46305" xr:uid="{3B2A276C-6D88-4B8A-995F-7ACC9B4548E5}"/>
    <cellStyle name="Normal 12 4 6 4" xfId="33341" xr:uid="{06DE2168-AAFB-4712-9F87-E0F01A3E08D9}"/>
    <cellStyle name="Normal 12 4 7" xfId="6967" xr:uid="{AF611286-53A5-4833-BD2F-AAAF96DFAB77}"/>
    <cellStyle name="Normal 12 4 7 2" xfId="18601" xr:uid="{7A9719E5-DFBA-438B-BB41-2C8C7C1A27AB}"/>
    <cellStyle name="Normal 12 4 7 2 2" xfId="46307" xr:uid="{336E9949-1B8B-43EE-8B45-15A80F6380A8}"/>
    <cellStyle name="Normal 12 4 7 3" xfId="34673" xr:uid="{F73351CD-FFA0-4293-BB6D-DC2DB7B8AEA2}"/>
    <cellStyle name="Normal 12 4 8" xfId="18562" xr:uid="{DE4AD285-95F1-450B-AC28-04DF4F63FB2C}"/>
    <cellStyle name="Normal 12 4 8 2" xfId="46268" xr:uid="{2AB4E5A4-33A2-4D2A-A8B6-CF9D5A2DDB16}"/>
    <cellStyle name="Normal 12 4 9" xfId="26755" xr:uid="{7918CF3B-9653-4B50-954D-DE5933FCBA48}"/>
    <cellStyle name="Normal 12 4 9 2" xfId="54413" xr:uid="{F4E4CC00-747E-4591-84B2-2E9792753517}"/>
    <cellStyle name="Normal 12 5" xfId="173" xr:uid="{483E832C-A692-4B5C-BFAB-767773889DA1}"/>
    <cellStyle name="Normal 12 5 10" xfId="28115" xr:uid="{4D289969-47BA-4D41-B195-5642B0BD1E29}"/>
    <cellStyle name="Normal 12 5 2" xfId="638" xr:uid="{EEC71FA0-98C2-4014-A409-B5F4CC6176D4}"/>
    <cellStyle name="Normal 12 5 2 2" xfId="1304" xr:uid="{9316B163-AF89-47C7-8657-9144C2015ACD}"/>
    <cellStyle name="Normal 12 5 2 2 2" xfId="2018" xr:uid="{4358DB9F-0817-4456-8064-4FF401952D5F}"/>
    <cellStyle name="Normal 12 5 2 2 2 2" xfId="4674" xr:uid="{AD06C2DB-ED1C-41F4-8B7A-3A68E134CF01}"/>
    <cellStyle name="Normal 12 5 2 2 2 2 2" xfId="11325" xr:uid="{AFCC05AF-D655-46F2-9648-02AF00B335A0}"/>
    <cellStyle name="Normal 12 5 2 2 2 2 2 2" xfId="18607" xr:uid="{8CA37F63-5985-4322-803A-3FE755677912}"/>
    <cellStyle name="Normal 12 5 2 2 2 2 2 2 2" xfId="46313" xr:uid="{F32B3C76-489B-4396-85FC-566E1F3A382E}"/>
    <cellStyle name="Normal 12 5 2 2 2 2 2 3" xfId="39031" xr:uid="{B5779CF3-A03F-44DD-8402-4C514063A61E}"/>
    <cellStyle name="Normal 12 5 2 2 2 2 3" xfId="18606" xr:uid="{F90CF263-828F-44E9-9D04-20F16298543F}"/>
    <cellStyle name="Normal 12 5 2 2 2 2 3 2" xfId="46312" xr:uid="{FFF05381-990F-4729-9E20-3258616F1BA9}"/>
    <cellStyle name="Normal 12 5 2 2 2 2 4" xfId="32445" xr:uid="{3A9CDAE4-121B-4579-ADA4-A3F0ED8B2C9C}"/>
    <cellStyle name="Normal 12 5 2 2 2 3" xfId="8691" xr:uid="{2E7CD113-706D-47AA-AC86-D9C27C3C3E2A}"/>
    <cellStyle name="Normal 12 5 2 2 2 3 2" xfId="18608" xr:uid="{EF467291-B079-43A0-9D7B-FBF10F2CE601}"/>
    <cellStyle name="Normal 12 5 2 2 2 3 2 2" xfId="46314" xr:uid="{62E580C8-755F-4C5E-8720-2346F3FF4BAE}"/>
    <cellStyle name="Normal 12 5 2 2 2 3 3" xfId="36397" xr:uid="{0E07B98E-23F8-421A-A7FF-9182B93BE2F6}"/>
    <cellStyle name="Normal 12 5 2 2 2 4" xfId="18605" xr:uid="{D2C28968-9536-4FC7-8CB1-876D70E4904C}"/>
    <cellStyle name="Normal 12 5 2 2 2 4 2" xfId="46311" xr:uid="{A3A62187-9CB4-4030-9D3D-4A23D91035E4}"/>
    <cellStyle name="Normal 12 5 2 2 2 5" xfId="29811" xr:uid="{E17EC72C-CB45-4A0B-88EE-0B7746471065}"/>
    <cellStyle name="Normal 12 5 2 2 3" xfId="3969" xr:uid="{FC6A1303-3199-43ED-9721-07FAC93ED7EA}"/>
    <cellStyle name="Normal 12 5 2 2 3 2" xfId="10620" xr:uid="{0B8F49F1-26AA-4220-858B-A43FA2C2A69D}"/>
    <cellStyle name="Normal 12 5 2 2 3 2 2" xfId="18610" xr:uid="{421BC238-5F58-4D03-89DF-91B5E4198F5A}"/>
    <cellStyle name="Normal 12 5 2 2 3 2 2 2" xfId="46316" xr:uid="{EE132F33-176F-47F1-9CCC-F7EC1460B602}"/>
    <cellStyle name="Normal 12 5 2 2 3 2 3" xfId="38326" xr:uid="{8967A4DF-C94E-4474-A931-7944C5455FA3}"/>
    <cellStyle name="Normal 12 5 2 2 3 3" xfId="18609" xr:uid="{4237A327-AFD0-4C19-A591-4DDB45D8ECE6}"/>
    <cellStyle name="Normal 12 5 2 2 3 3 2" xfId="46315" xr:uid="{F70DCEC6-0ECC-4192-9EAE-08D3A29F15E6}"/>
    <cellStyle name="Normal 12 5 2 2 3 4" xfId="31740" xr:uid="{2DDE3B68-B341-4A6A-895E-111569647C2F}"/>
    <cellStyle name="Normal 12 5 2 2 4" xfId="6619" xr:uid="{23B057E4-83A9-424B-863D-0FCB55159ED9}"/>
    <cellStyle name="Normal 12 5 2 2 4 2" xfId="13252" xr:uid="{2A62562B-DE6C-47DC-B388-E932D6453412}"/>
    <cellStyle name="Normal 12 5 2 2 4 2 2" xfId="18612" xr:uid="{9C1A1D65-3A97-47EF-9DE6-F7CBE79A7C06}"/>
    <cellStyle name="Normal 12 5 2 2 4 2 2 2" xfId="46318" xr:uid="{C8B405C2-88F2-49F2-82D5-0758AB4EAE1E}"/>
    <cellStyle name="Normal 12 5 2 2 4 2 3" xfId="40958" xr:uid="{4956FD52-E60C-49E2-8853-C1D6AE84DDAB}"/>
    <cellStyle name="Normal 12 5 2 2 4 3" xfId="18611" xr:uid="{60ABABA9-5076-4F3E-A2BB-C26AE41E65DC}"/>
    <cellStyle name="Normal 12 5 2 2 4 3 2" xfId="46317" xr:uid="{EECF9C1B-1F18-4445-8803-4997BF90B54A}"/>
    <cellStyle name="Normal 12 5 2 2 4 4" xfId="34372" xr:uid="{0E1D64EC-8C1E-47AF-AD4B-BAC944588C17}"/>
    <cellStyle name="Normal 12 5 2 2 5" xfId="7986" xr:uid="{80D3907D-F72A-4835-A844-EA49E65801D7}"/>
    <cellStyle name="Normal 12 5 2 2 5 2" xfId="18613" xr:uid="{97A358FD-FEAE-46FF-BF14-887CE42C1F04}"/>
    <cellStyle name="Normal 12 5 2 2 5 2 2" xfId="46319" xr:uid="{68BD3510-A192-4760-805A-BCBC9FD44E53}"/>
    <cellStyle name="Normal 12 5 2 2 5 3" xfId="35692" xr:uid="{B0D17A74-D4B0-4356-B666-E97CCD69C1B7}"/>
    <cellStyle name="Normal 12 5 2 2 6" xfId="18604" xr:uid="{211B811E-D757-4445-9C0B-CE677EF57610}"/>
    <cellStyle name="Normal 12 5 2 2 6 2" xfId="46310" xr:uid="{BF4DF046-AEC5-48FA-9C2D-AC6E736DF714}"/>
    <cellStyle name="Normal 12 5 2 2 7" xfId="27785" xr:uid="{7525F71A-F432-4702-A3C2-06F74B448440}"/>
    <cellStyle name="Normal 12 5 2 2 7 2" xfId="55443" xr:uid="{8CF83240-A3A4-4C34-979E-E97EE4131835}"/>
    <cellStyle name="Normal 12 5 2 2 8" xfId="29106" xr:uid="{063E5C5C-67E9-46BC-A5BB-F3671F40AAB1}"/>
    <cellStyle name="Normal 12 5 2 3" xfId="2017" xr:uid="{C6E41478-3508-4B3A-BF5F-480436254CF4}"/>
    <cellStyle name="Normal 12 5 2 3 2" xfId="4673" xr:uid="{AA4E0BB8-BAE6-416F-936A-692C7CCBD235}"/>
    <cellStyle name="Normal 12 5 2 3 2 2" xfId="11324" xr:uid="{ECBA5037-F039-4209-A373-88EB453D6221}"/>
    <cellStyle name="Normal 12 5 2 3 2 2 2" xfId="18616" xr:uid="{CA55AC8D-00B6-4EAD-9C72-E6F622EDAEF4}"/>
    <cellStyle name="Normal 12 5 2 3 2 2 2 2" xfId="46322" xr:uid="{A6BF0FA8-0059-4CB9-A7F2-FC90947B9092}"/>
    <cellStyle name="Normal 12 5 2 3 2 2 3" xfId="39030" xr:uid="{5B3D1BAA-717E-4CED-9FBC-8746BF93C2D6}"/>
    <cellStyle name="Normal 12 5 2 3 2 3" xfId="18615" xr:uid="{29D20B7E-381C-4863-B517-318A1386778B}"/>
    <cellStyle name="Normal 12 5 2 3 2 3 2" xfId="46321" xr:uid="{881D92A2-B751-496D-8BF2-0FD95169FE98}"/>
    <cellStyle name="Normal 12 5 2 3 2 4" xfId="32444" xr:uid="{97278817-FD3E-4388-B8FA-F9406D3D5F07}"/>
    <cellStyle name="Normal 12 5 2 3 3" xfId="8690" xr:uid="{CE9956BE-ECA0-4C13-AA32-2EEA8D51105C}"/>
    <cellStyle name="Normal 12 5 2 3 3 2" xfId="18617" xr:uid="{CDDBA11A-E82B-466E-9171-D916B7428BA9}"/>
    <cellStyle name="Normal 12 5 2 3 3 2 2" xfId="46323" xr:uid="{D6069663-4463-4A43-B5AC-345E9ACB63A0}"/>
    <cellStyle name="Normal 12 5 2 3 3 3" xfId="36396" xr:uid="{F2B1216C-0027-488F-9427-2E6FD075590B}"/>
    <cellStyle name="Normal 12 5 2 3 4" xfId="18614" xr:uid="{2D7A02A0-80A9-4D43-ACF4-5FF5DAB9F864}"/>
    <cellStyle name="Normal 12 5 2 3 4 2" xfId="46320" xr:uid="{4DF35880-5D04-4202-9148-9AEC34953E36}"/>
    <cellStyle name="Normal 12 5 2 3 5" xfId="29810" xr:uid="{3580F339-9553-4853-8FCC-49962CEBE95E}"/>
    <cellStyle name="Normal 12 5 2 4" xfId="3313" xr:uid="{0C0F8B8C-2500-4C61-B18C-67E35856AA04}"/>
    <cellStyle name="Normal 12 5 2 4 2" xfId="9964" xr:uid="{D6FD99B2-0B94-4364-82D0-60511AE9FB2D}"/>
    <cellStyle name="Normal 12 5 2 4 2 2" xfId="18619" xr:uid="{21CC8C13-2FEC-4477-8B99-80F421839591}"/>
    <cellStyle name="Normal 12 5 2 4 2 2 2" xfId="46325" xr:uid="{A288A045-17A2-4BD0-8531-2F1B5FA98C5F}"/>
    <cellStyle name="Normal 12 5 2 4 2 3" xfId="37670" xr:uid="{30A8CBA8-5C16-4E7B-85E2-3036C7E66F63}"/>
    <cellStyle name="Normal 12 5 2 4 3" xfId="18618" xr:uid="{BA85ECAF-6690-4745-B013-CC5A782A6283}"/>
    <cellStyle name="Normal 12 5 2 4 3 2" xfId="46324" xr:uid="{7B92B3AF-66F6-4008-9387-B7E464D3B734}"/>
    <cellStyle name="Normal 12 5 2 4 4" xfId="31084" xr:uid="{29B2E176-3FBE-473B-953B-5712A1764AD2}"/>
    <cellStyle name="Normal 12 5 2 5" xfId="5963" xr:uid="{4735FC21-70F7-49E6-9DEB-15F60AE32C8B}"/>
    <cellStyle name="Normal 12 5 2 5 2" xfId="12596" xr:uid="{94E624CE-3055-48C3-8537-3A1D1384B827}"/>
    <cellStyle name="Normal 12 5 2 5 2 2" xfId="18621" xr:uid="{5D530F78-7EEB-437E-B86C-57EFAF0E7187}"/>
    <cellStyle name="Normal 12 5 2 5 2 2 2" xfId="46327" xr:uid="{38A5F66D-6D4F-4E46-A638-1E38047D3DCE}"/>
    <cellStyle name="Normal 12 5 2 5 2 3" xfId="40302" xr:uid="{0FD5909F-8775-412A-A866-CCB59367D722}"/>
    <cellStyle name="Normal 12 5 2 5 3" xfId="18620" xr:uid="{2B678828-7775-4395-B97A-158DB5ABF4DA}"/>
    <cellStyle name="Normal 12 5 2 5 3 2" xfId="46326" xr:uid="{48C46003-3476-4A86-A2BC-165A2BC104AC}"/>
    <cellStyle name="Normal 12 5 2 5 4" xfId="33716" xr:uid="{179E3EB6-B837-4E06-A187-3FB155C46B1C}"/>
    <cellStyle name="Normal 12 5 2 6" xfId="7330" xr:uid="{8B1C9405-EF7F-4CA6-AE98-86A1D4D24580}"/>
    <cellStyle name="Normal 12 5 2 6 2" xfId="18622" xr:uid="{D450F8AF-2254-480C-B2D0-C189F2EE54B7}"/>
    <cellStyle name="Normal 12 5 2 6 2 2" xfId="46328" xr:uid="{EAB6F925-C3B4-433B-AC31-82BA080F6FED}"/>
    <cellStyle name="Normal 12 5 2 6 3" xfId="35036" xr:uid="{6D9E8291-EC22-4B74-A5FE-4B649DA11074}"/>
    <cellStyle name="Normal 12 5 2 7" xfId="18603" xr:uid="{2B337DD1-245B-43E9-A5E1-E8DF8E0BB9CD}"/>
    <cellStyle name="Normal 12 5 2 7 2" xfId="46309" xr:uid="{FD7E07D3-8D0A-44BE-BBB2-77BEF89E59B8}"/>
    <cellStyle name="Normal 12 5 2 8" xfId="27129" xr:uid="{15601959-B9C8-4EC0-B3B6-F9C284296542}"/>
    <cellStyle name="Normal 12 5 2 8 2" xfId="54787" xr:uid="{B48260EE-C99A-4034-99A5-FA97A0696132}"/>
    <cellStyle name="Normal 12 5 2 9" xfId="28450" xr:uid="{B522C36C-450A-444D-B000-DDFE752554F6}"/>
    <cellStyle name="Normal 12 5 3" xfId="969" xr:uid="{B612E091-F496-47AE-BB12-01542F8A53DD}"/>
    <cellStyle name="Normal 12 5 3 2" xfId="2019" xr:uid="{1910ADCD-0090-4438-80C2-4DDDF98C998F}"/>
    <cellStyle name="Normal 12 5 3 2 2" xfId="4675" xr:uid="{94342A20-8ACE-4930-97A7-FA9FF2E91E6C}"/>
    <cellStyle name="Normal 12 5 3 2 2 2" xfId="11326" xr:uid="{B055F364-BFD4-4D99-AA90-EC798EEDEC93}"/>
    <cellStyle name="Normal 12 5 3 2 2 2 2" xfId="18626" xr:uid="{A760DC9E-6A51-4C32-8CBC-A0289E48C6E7}"/>
    <cellStyle name="Normal 12 5 3 2 2 2 2 2" xfId="46332" xr:uid="{EC688377-3128-4B3C-98D9-75FFE4B1EC2F}"/>
    <cellStyle name="Normal 12 5 3 2 2 2 3" xfId="39032" xr:uid="{8345BA58-D485-45F9-B1F4-5DC15AF57A1C}"/>
    <cellStyle name="Normal 12 5 3 2 2 3" xfId="18625" xr:uid="{567158BE-5C1C-4FAA-B649-5651721DD05E}"/>
    <cellStyle name="Normal 12 5 3 2 2 3 2" xfId="46331" xr:uid="{D550B571-4F00-4885-81C6-3C27F09E1881}"/>
    <cellStyle name="Normal 12 5 3 2 2 4" xfId="32446" xr:uid="{E5231BAB-63B0-4AB2-B9A4-E39C4B0CF246}"/>
    <cellStyle name="Normal 12 5 3 2 3" xfId="8692" xr:uid="{C23E5894-5E23-4D3B-8F27-F0E0DC4B1CD5}"/>
    <cellStyle name="Normal 12 5 3 2 3 2" xfId="18627" xr:uid="{1C544646-A588-4CF5-9FEB-0105724B4D8D}"/>
    <cellStyle name="Normal 12 5 3 2 3 2 2" xfId="46333" xr:uid="{E97636F0-23CB-48B7-A15F-0DDB574446D8}"/>
    <cellStyle name="Normal 12 5 3 2 3 3" xfId="36398" xr:uid="{79709947-506E-493C-A90F-6465F4F348B8}"/>
    <cellStyle name="Normal 12 5 3 2 4" xfId="18624" xr:uid="{493E0792-1625-4244-9911-7D318F5CBF35}"/>
    <cellStyle name="Normal 12 5 3 2 4 2" xfId="46330" xr:uid="{E5270DD2-2B70-41C2-BAF2-CD08BB31B2E5}"/>
    <cellStyle name="Normal 12 5 3 2 5" xfId="29812" xr:uid="{EB0F7704-FD99-402A-A414-F7C18F255B8B}"/>
    <cellStyle name="Normal 12 5 3 3" xfId="3634" xr:uid="{4D6C16D3-A0B8-493A-9B04-1CDB303E9026}"/>
    <cellStyle name="Normal 12 5 3 3 2" xfId="10285" xr:uid="{855CF7D9-0085-4FC3-9652-27E8D317E8C8}"/>
    <cellStyle name="Normal 12 5 3 3 2 2" xfId="18629" xr:uid="{7B3B27BC-10E6-4C5F-9068-C2A898ECFF60}"/>
    <cellStyle name="Normal 12 5 3 3 2 2 2" xfId="46335" xr:uid="{BF0B5ABF-CCCB-4D45-9949-B4D43F420BD9}"/>
    <cellStyle name="Normal 12 5 3 3 2 3" xfId="37991" xr:uid="{16213467-008C-4F18-9966-06105FB74FC9}"/>
    <cellStyle name="Normal 12 5 3 3 3" xfId="18628" xr:uid="{76A10C86-3449-4B99-88E1-6247226EF9BC}"/>
    <cellStyle name="Normal 12 5 3 3 3 2" xfId="46334" xr:uid="{F3CFCD41-1CB9-487F-A23B-3ABD42097653}"/>
    <cellStyle name="Normal 12 5 3 3 4" xfId="31405" xr:uid="{F04FA48E-59C0-4AC0-84D8-C95B6E89C119}"/>
    <cellStyle name="Normal 12 5 3 4" xfId="6284" xr:uid="{2ED0269C-6A2F-40C1-B786-7A2A14645C90}"/>
    <cellStyle name="Normal 12 5 3 4 2" xfId="12917" xr:uid="{EB19F9AE-9038-4691-B430-064EC3646E38}"/>
    <cellStyle name="Normal 12 5 3 4 2 2" xfId="18631" xr:uid="{E87E3C1F-2CF8-4CBB-8FA8-8409729E3E00}"/>
    <cellStyle name="Normal 12 5 3 4 2 2 2" xfId="46337" xr:uid="{02F0753F-F097-4C73-A85E-3DC8DECABBF9}"/>
    <cellStyle name="Normal 12 5 3 4 2 3" xfId="40623" xr:uid="{60165CD2-F0BE-430C-8EE9-8D0008BA3761}"/>
    <cellStyle name="Normal 12 5 3 4 3" xfId="18630" xr:uid="{2E3C7233-F88B-4D38-9AF0-2352CC10D9C2}"/>
    <cellStyle name="Normal 12 5 3 4 3 2" xfId="46336" xr:uid="{24623654-B8E1-45C6-8F10-F826423D0378}"/>
    <cellStyle name="Normal 12 5 3 4 4" xfId="34037" xr:uid="{B2632014-8650-467C-AB1D-8325C3A1E455}"/>
    <cellStyle name="Normal 12 5 3 5" xfId="7651" xr:uid="{E965851B-737E-47B2-8FC9-67A26B719179}"/>
    <cellStyle name="Normal 12 5 3 5 2" xfId="18632" xr:uid="{1E69BC33-1ABF-47AD-A132-74CF28529D7B}"/>
    <cellStyle name="Normal 12 5 3 5 2 2" xfId="46338" xr:uid="{D7140809-10CA-422A-81E8-1FB19A0FA66B}"/>
    <cellStyle name="Normal 12 5 3 5 3" xfId="35357" xr:uid="{B274B429-4217-41DC-98A7-D0FF50792CCC}"/>
    <cellStyle name="Normal 12 5 3 6" xfId="18623" xr:uid="{AD67463F-02DF-4C12-8861-7487E249B204}"/>
    <cellStyle name="Normal 12 5 3 6 2" xfId="46329" xr:uid="{2E9170E0-DFB5-4160-AD93-AA1895750B36}"/>
    <cellStyle name="Normal 12 5 3 7" xfId="27450" xr:uid="{8969962B-4D7F-4D48-AADE-74184AEFEDB3}"/>
    <cellStyle name="Normal 12 5 3 7 2" xfId="55108" xr:uid="{5AFB135A-9211-4091-81F7-58A1FB8C9ECC}"/>
    <cellStyle name="Normal 12 5 3 8" xfId="28771" xr:uid="{D99EB36A-E878-43D0-B1CB-6EC2B0A98E5D}"/>
    <cellStyle name="Normal 12 5 4" xfId="2016" xr:uid="{4495CA23-62E7-4EEB-9B9A-C980BB1BC6BA}"/>
    <cellStyle name="Normal 12 5 4 2" xfId="4672" xr:uid="{C1D21C8E-09ED-4EDB-99E5-377F0B8F9DD0}"/>
    <cellStyle name="Normal 12 5 4 2 2" xfId="11323" xr:uid="{CF67AF9C-2BED-40EA-B1D4-EFE277E5919B}"/>
    <cellStyle name="Normal 12 5 4 2 2 2" xfId="18635" xr:uid="{D16BA56A-EF04-446B-8580-0BAA37E36EF5}"/>
    <cellStyle name="Normal 12 5 4 2 2 2 2" xfId="46341" xr:uid="{386B681E-3929-49A1-B5EA-31FC6AF9A171}"/>
    <cellStyle name="Normal 12 5 4 2 2 3" xfId="39029" xr:uid="{2531C7B6-FC1A-492E-B268-EE1B2B8C27CA}"/>
    <cellStyle name="Normal 12 5 4 2 3" xfId="18634" xr:uid="{290C294C-C4FD-40A4-AD7E-DF5CF8A0D20F}"/>
    <cellStyle name="Normal 12 5 4 2 3 2" xfId="46340" xr:uid="{A9220D13-38A1-4651-B65F-42E82D42797D}"/>
    <cellStyle name="Normal 12 5 4 2 4" xfId="32443" xr:uid="{172B4C31-4132-447E-8378-2F0929D8C156}"/>
    <cellStyle name="Normal 12 5 4 3" xfId="8689" xr:uid="{D16890BB-6221-4C72-8A6D-FB0DC6B94BAC}"/>
    <cellStyle name="Normal 12 5 4 3 2" xfId="18636" xr:uid="{5DF7350F-FCDF-469C-A9AF-E01DC47215EA}"/>
    <cellStyle name="Normal 12 5 4 3 2 2" xfId="46342" xr:uid="{449B20E0-9C75-488C-9B41-6E9E2E6B6CB3}"/>
    <cellStyle name="Normal 12 5 4 3 3" xfId="36395" xr:uid="{7D95E094-56DA-4C4A-861C-3F066EF37E4D}"/>
    <cellStyle name="Normal 12 5 4 4" xfId="18633" xr:uid="{DD53F3C7-4F2C-4E5B-BB18-E6EF08689A2D}"/>
    <cellStyle name="Normal 12 5 4 4 2" xfId="46339" xr:uid="{14C9438D-059C-41D2-B207-D63DE7052501}"/>
    <cellStyle name="Normal 12 5 4 5" xfId="29809" xr:uid="{9189DE9F-7668-4742-8268-5979ECD1E10A}"/>
    <cellStyle name="Normal 12 5 5" xfId="2977" xr:uid="{43D369AD-D36D-427C-9025-AE6EF648B0FD}"/>
    <cellStyle name="Normal 12 5 5 2" xfId="9629" xr:uid="{ABC961C1-3124-4897-A93B-D877AC189B48}"/>
    <cellStyle name="Normal 12 5 5 2 2" xfId="18638" xr:uid="{938FFBB6-048C-4088-8A74-0F099BA2B2C1}"/>
    <cellStyle name="Normal 12 5 5 2 2 2" xfId="46344" xr:uid="{6302832D-C182-4D04-A929-8F8CF9BA68EB}"/>
    <cellStyle name="Normal 12 5 5 2 3" xfId="37335" xr:uid="{9E210776-0590-4DDE-92E9-9B877F01D09A}"/>
    <cellStyle name="Normal 12 5 5 3" xfId="18637" xr:uid="{8E0B96B3-6F9F-49F3-B2E8-D1FEB63C17DF}"/>
    <cellStyle name="Normal 12 5 5 3 2" xfId="46343" xr:uid="{AD2DFE74-3E1C-4C29-B3CF-D3570B17F475}"/>
    <cellStyle name="Normal 12 5 5 4" xfId="30749" xr:uid="{1073B8EB-66AC-405F-A4C9-D957B4FAE06C}"/>
    <cellStyle name="Normal 12 5 6" xfId="5616" xr:uid="{06B3AD1D-366C-4FDA-A6CB-F3D5D670B08A}"/>
    <cellStyle name="Normal 12 5 6 2" xfId="12249" xr:uid="{C45C5FEA-F0E3-4B64-ADCF-C2E18441F6E5}"/>
    <cellStyle name="Normal 12 5 6 2 2" xfId="18640" xr:uid="{86AC91F5-9F5F-4581-A928-7528E83BDEEA}"/>
    <cellStyle name="Normal 12 5 6 2 2 2" xfId="46346" xr:uid="{C84EF523-6F71-4DED-9874-6A7EB7EB8F3E}"/>
    <cellStyle name="Normal 12 5 6 2 3" xfId="39955" xr:uid="{14F2A90D-9C27-4144-B3B5-97D91815FDD9}"/>
    <cellStyle name="Normal 12 5 6 3" xfId="18639" xr:uid="{1536A994-3DC6-440A-A397-5B57F2C756B9}"/>
    <cellStyle name="Normal 12 5 6 3 2" xfId="46345" xr:uid="{CFE6409E-C904-4B39-9074-91502FD8CC88}"/>
    <cellStyle name="Normal 12 5 6 4" xfId="33369" xr:uid="{747B9537-5309-4EBE-B802-6F98B1963B3F}"/>
    <cellStyle name="Normal 12 5 7" xfId="6995" xr:uid="{CF7107A3-ABF6-4516-BEF9-64902E9A6995}"/>
    <cellStyle name="Normal 12 5 7 2" xfId="18641" xr:uid="{320D3891-8CF1-4993-AD17-EBAA1CE0E224}"/>
    <cellStyle name="Normal 12 5 7 2 2" xfId="46347" xr:uid="{7B50B0A7-8EE9-4EEF-AD03-D37EFFF177C8}"/>
    <cellStyle name="Normal 12 5 7 3" xfId="34701" xr:uid="{0A938420-30C6-48E7-B00F-BEEB5B466D4E}"/>
    <cellStyle name="Normal 12 5 8" xfId="18602" xr:uid="{2C5FB25A-F400-4B8D-9BBA-CF2B6525F3C5}"/>
    <cellStyle name="Normal 12 5 8 2" xfId="46308" xr:uid="{E3192A60-7136-4154-B92D-5CEFA5C67155}"/>
    <cellStyle name="Normal 12 5 9" xfId="26783" xr:uid="{73B9F6E2-5FA4-43D1-9D01-FCE5C0D85B08}"/>
    <cellStyle name="Normal 12 5 9 2" xfId="54441" xr:uid="{B49BE65D-812D-4BA4-88A6-B0F411D565FA}"/>
    <cellStyle name="Normal 12 6" xfId="206" xr:uid="{7FF78C4D-128A-42AB-8E21-500DAA15A76C}"/>
    <cellStyle name="Normal 12 6 10" xfId="28143" xr:uid="{03C1D02C-65AD-4BDE-850F-16094E11730F}"/>
    <cellStyle name="Normal 12 6 2" xfId="666" xr:uid="{70E1925D-FF78-49AB-87E5-71497C2E7FA6}"/>
    <cellStyle name="Normal 12 6 2 2" xfId="1332" xr:uid="{5019AA04-F76B-4215-A990-076F91ECF8DC}"/>
    <cellStyle name="Normal 12 6 2 2 2" xfId="2022" xr:uid="{FF3E99D4-DB7E-462D-B3BE-2E0539C26D3D}"/>
    <cellStyle name="Normal 12 6 2 2 2 2" xfId="4678" xr:uid="{BBDBB9C9-BAB4-4987-8CA9-B6DB8D377E65}"/>
    <cellStyle name="Normal 12 6 2 2 2 2 2" xfId="11329" xr:uid="{55418B10-92BA-45E1-995E-0940144A0FF9}"/>
    <cellStyle name="Normal 12 6 2 2 2 2 2 2" xfId="18647" xr:uid="{76A9FA32-2F73-4B37-8F9E-F7F06D3E02DA}"/>
    <cellStyle name="Normal 12 6 2 2 2 2 2 2 2" xfId="46353" xr:uid="{7F3F360A-8635-4DA8-8CE9-00B313CFE491}"/>
    <cellStyle name="Normal 12 6 2 2 2 2 2 3" xfId="39035" xr:uid="{CF81BB83-B9C1-4E6A-891C-CA042605B4EF}"/>
    <cellStyle name="Normal 12 6 2 2 2 2 3" xfId="18646" xr:uid="{62383EF8-6830-4A4E-8E50-5116E14C0911}"/>
    <cellStyle name="Normal 12 6 2 2 2 2 3 2" xfId="46352" xr:uid="{65177727-369E-47EF-90F1-9CB27ACDF0D8}"/>
    <cellStyle name="Normal 12 6 2 2 2 2 4" xfId="32449" xr:uid="{277404B0-6DDF-41D1-8E1E-C998066D0519}"/>
    <cellStyle name="Normal 12 6 2 2 2 3" xfId="8695" xr:uid="{1467146E-ECB0-4E55-A9A2-3B55BAEA911A}"/>
    <cellStyle name="Normal 12 6 2 2 2 3 2" xfId="18648" xr:uid="{A2395419-85E9-466F-A640-4C37D8270E74}"/>
    <cellStyle name="Normal 12 6 2 2 2 3 2 2" xfId="46354" xr:uid="{9C267C62-E449-4B00-8423-F560D91BB56C}"/>
    <cellStyle name="Normal 12 6 2 2 2 3 3" xfId="36401" xr:uid="{A7276E32-F230-474B-BBB2-28A43A3CBF6D}"/>
    <cellStyle name="Normal 12 6 2 2 2 4" xfId="18645" xr:uid="{62619BEE-E1BE-4570-9A18-C41BB2E867D2}"/>
    <cellStyle name="Normal 12 6 2 2 2 4 2" xfId="46351" xr:uid="{C367A0F8-B85B-4610-92D0-9484576DD25F}"/>
    <cellStyle name="Normal 12 6 2 2 2 5" xfId="29815" xr:uid="{54AC52BA-CED5-449E-B494-406D5B430086}"/>
    <cellStyle name="Normal 12 6 2 2 3" xfId="3997" xr:uid="{AEAF973D-F9D9-45CE-A563-C906C776518E}"/>
    <cellStyle name="Normal 12 6 2 2 3 2" xfId="10648" xr:uid="{59EAA2E5-1909-4A71-A374-B3A1B91869B5}"/>
    <cellStyle name="Normal 12 6 2 2 3 2 2" xfId="18650" xr:uid="{02BD00DC-B0EC-470A-9FD1-602E8D4E8458}"/>
    <cellStyle name="Normal 12 6 2 2 3 2 2 2" xfId="46356" xr:uid="{A4036AE9-22C9-411B-A604-1D35B4D52D7C}"/>
    <cellStyle name="Normal 12 6 2 2 3 2 3" xfId="38354" xr:uid="{9699F4B4-79D9-4F8E-9FB0-FDD5E3389802}"/>
    <cellStyle name="Normal 12 6 2 2 3 3" xfId="18649" xr:uid="{655B6CB5-ADEE-450B-BDF2-9030F8FEABE6}"/>
    <cellStyle name="Normal 12 6 2 2 3 3 2" xfId="46355" xr:uid="{235AEB3D-25B6-429C-817C-7152C39F6A4E}"/>
    <cellStyle name="Normal 12 6 2 2 3 4" xfId="31768" xr:uid="{1D1887ED-51F5-4126-BE8C-BE362F8EBA31}"/>
    <cellStyle name="Normal 12 6 2 2 4" xfId="6647" xr:uid="{BFE3FC01-A37B-421E-A64E-F9A61B512973}"/>
    <cellStyle name="Normal 12 6 2 2 4 2" xfId="13280" xr:uid="{A0E2A4B8-E421-416E-9BB5-DBD0BCE2B1A6}"/>
    <cellStyle name="Normal 12 6 2 2 4 2 2" xfId="18652" xr:uid="{72AF2329-8F4E-4B65-8124-09B042B0619D}"/>
    <cellStyle name="Normal 12 6 2 2 4 2 2 2" xfId="46358" xr:uid="{C1A55B02-578A-442C-A3F4-3DFAF4551C59}"/>
    <cellStyle name="Normal 12 6 2 2 4 2 3" xfId="40986" xr:uid="{465AB81D-DF7B-49C1-AD45-0E046BC14512}"/>
    <cellStyle name="Normal 12 6 2 2 4 3" xfId="18651" xr:uid="{93F36F59-A020-4E69-AAD8-82A9885BF895}"/>
    <cellStyle name="Normal 12 6 2 2 4 3 2" xfId="46357" xr:uid="{9DC34CE6-3179-4526-8C12-D3A7E7663F88}"/>
    <cellStyle name="Normal 12 6 2 2 4 4" xfId="34400" xr:uid="{B0463CEE-A53C-4C0D-BE1B-EAAF0E2DA307}"/>
    <cellStyle name="Normal 12 6 2 2 5" xfId="8014" xr:uid="{F8BEDC53-705D-473C-89CA-2EC68DC7F384}"/>
    <cellStyle name="Normal 12 6 2 2 5 2" xfId="18653" xr:uid="{BF2F2B0E-8F48-454A-842F-6B07298C710B}"/>
    <cellStyle name="Normal 12 6 2 2 5 2 2" xfId="46359" xr:uid="{54F498CE-1171-4886-933B-C1EB125A026F}"/>
    <cellStyle name="Normal 12 6 2 2 5 3" xfId="35720" xr:uid="{FCA01AB1-1C71-4E6F-A41D-46AAAED9114A}"/>
    <cellStyle name="Normal 12 6 2 2 6" xfId="18644" xr:uid="{72706B3B-58D6-4E1F-ABA1-09B01BC2FEB6}"/>
    <cellStyle name="Normal 12 6 2 2 6 2" xfId="46350" xr:uid="{5C80D909-71E2-484D-BBD2-AFB45E68FFAC}"/>
    <cellStyle name="Normal 12 6 2 2 7" xfId="27813" xr:uid="{A2530D47-BE23-4823-B8D6-2F1C2DAFB32B}"/>
    <cellStyle name="Normal 12 6 2 2 7 2" xfId="55471" xr:uid="{DBEA0F30-8442-42F5-8122-04FCC77131E5}"/>
    <cellStyle name="Normal 12 6 2 2 8" xfId="29134" xr:uid="{C5B8EC53-7941-42F2-A3CA-27AA696653BB}"/>
    <cellStyle name="Normal 12 6 2 3" xfId="2021" xr:uid="{0724C40C-ACE3-4C06-823D-90FF738A0562}"/>
    <cellStyle name="Normal 12 6 2 3 2" xfId="4677" xr:uid="{A670A4F8-EBFF-495B-87F1-48D62EA5691B}"/>
    <cellStyle name="Normal 12 6 2 3 2 2" xfId="11328" xr:uid="{4BE46B18-5CEC-4017-B8F2-874339703ED1}"/>
    <cellStyle name="Normal 12 6 2 3 2 2 2" xfId="18656" xr:uid="{857DC954-81AD-45CE-A21F-733382E7166C}"/>
    <cellStyle name="Normal 12 6 2 3 2 2 2 2" xfId="46362" xr:uid="{6CCAE41E-D6DE-4A4D-8BD9-AD85398EAA7B}"/>
    <cellStyle name="Normal 12 6 2 3 2 2 3" xfId="39034" xr:uid="{864A8A71-A535-44BF-BAE4-BB4612F31886}"/>
    <cellStyle name="Normal 12 6 2 3 2 3" xfId="18655" xr:uid="{104EB1A6-FB22-4A48-B8EC-31F23EB5C293}"/>
    <cellStyle name="Normal 12 6 2 3 2 3 2" xfId="46361" xr:uid="{A8BA4E30-2CC7-48FC-A483-7F8D43AA57B5}"/>
    <cellStyle name="Normal 12 6 2 3 2 4" xfId="32448" xr:uid="{F59EDF52-88BF-4AC4-8ED3-0E560C46A0E2}"/>
    <cellStyle name="Normal 12 6 2 3 3" xfId="8694" xr:uid="{B53829AE-B775-4A02-9325-72FC4539848C}"/>
    <cellStyle name="Normal 12 6 2 3 3 2" xfId="18657" xr:uid="{724AB6CA-E400-46D8-A8D4-A7BE63688CC5}"/>
    <cellStyle name="Normal 12 6 2 3 3 2 2" xfId="46363" xr:uid="{E198720C-F7B2-4BA7-B4C7-735298FB5D2D}"/>
    <cellStyle name="Normal 12 6 2 3 3 3" xfId="36400" xr:uid="{E95FB799-5D99-43ED-A40C-F30CF5C975B0}"/>
    <cellStyle name="Normal 12 6 2 3 4" xfId="18654" xr:uid="{93767379-CC88-4477-A77E-CFC3459B40F4}"/>
    <cellStyle name="Normal 12 6 2 3 4 2" xfId="46360" xr:uid="{739B22F6-A24E-4605-A102-35BDC0A973AF}"/>
    <cellStyle name="Normal 12 6 2 3 5" xfId="29814" xr:uid="{27B8BB9B-F221-4C32-85F8-D80BCB59F06C}"/>
    <cellStyle name="Normal 12 6 2 4" xfId="3341" xr:uid="{074EAC44-8D03-42BC-B2C8-A71C2E4B2934}"/>
    <cellStyle name="Normal 12 6 2 4 2" xfId="9992" xr:uid="{F5A15EB7-B80B-45A3-8237-5FD2E58CE2DD}"/>
    <cellStyle name="Normal 12 6 2 4 2 2" xfId="18659" xr:uid="{BCBB0426-A30F-4D68-9B2F-60D4B12790BB}"/>
    <cellStyle name="Normal 12 6 2 4 2 2 2" xfId="46365" xr:uid="{32766E2E-48DC-4E3F-85FB-652E70CF4AAD}"/>
    <cellStyle name="Normal 12 6 2 4 2 3" xfId="37698" xr:uid="{2D7E5077-2BF7-445F-862C-3D96AFCCCCD9}"/>
    <cellStyle name="Normal 12 6 2 4 3" xfId="18658" xr:uid="{FBB6D277-B92B-44FD-87E2-CC161D088571}"/>
    <cellStyle name="Normal 12 6 2 4 3 2" xfId="46364" xr:uid="{F1036C10-605A-4060-99E9-9A2AB100FA55}"/>
    <cellStyle name="Normal 12 6 2 4 4" xfId="31112" xr:uid="{65FEEED2-3C37-4FFC-8057-0AD6A98F4766}"/>
    <cellStyle name="Normal 12 6 2 5" xfId="5991" xr:uid="{EE1B14FF-7854-4469-BB0B-B0B1BD8A1E65}"/>
    <cellStyle name="Normal 12 6 2 5 2" xfId="12624" xr:uid="{217A2A24-DFDD-4B02-80E5-9C50116F2C7F}"/>
    <cellStyle name="Normal 12 6 2 5 2 2" xfId="18661" xr:uid="{558C5C11-02B3-4625-A889-C5D2A3691CD9}"/>
    <cellStyle name="Normal 12 6 2 5 2 2 2" xfId="46367" xr:uid="{DD8A4B78-C7A6-4F0A-ADEC-C6998195B66D}"/>
    <cellStyle name="Normal 12 6 2 5 2 3" xfId="40330" xr:uid="{3965E52D-F670-4A12-BA34-0E9A952C5DE2}"/>
    <cellStyle name="Normal 12 6 2 5 3" xfId="18660" xr:uid="{0F5585BF-BA86-4CA1-9084-BD1A9596A80D}"/>
    <cellStyle name="Normal 12 6 2 5 3 2" xfId="46366" xr:uid="{5D9E6978-4E27-4133-B544-C17586BDBA5D}"/>
    <cellStyle name="Normal 12 6 2 5 4" xfId="33744" xr:uid="{41225FCA-B647-464C-8AE1-6ECCAFBFEBBC}"/>
    <cellStyle name="Normal 12 6 2 6" xfId="7358" xr:uid="{6AF8CDF0-DF64-423E-BB6A-8DEC2FFD7AA2}"/>
    <cellStyle name="Normal 12 6 2 6 2" xfId="18662" xr:uid="{35F5A460-7C8F-4FC9-8DC0-BECB10B23431}"/>
    <cellStyle name="Normal 12 6 2 6 2 2" xfId="46368" xr:uid="{7457DEA2-875A-401F-94C4-24BD6483B373}"/>
    <cellStyle name="Normal 12 6 2 6 3" xfId="35064" xr:uid="{F6BCAB22-D1BC-43F8-876F-055C25507A78}"/>
    <cellStyle name="Normal 12 6 2 7" xfId="18643" xr:uid="{FDA56161-A565-4327-A598-F3DD6CDAC4EF}"/>
    <cellStyle name="Normal 12 6 2 7 2" xfId="46349" xr:uid="{CC42BAD8-FAD1-4393-AF71-5BE413ADCE9A}"/>
    <cellStyle name="Normal 12 6 2 8" xfId="27157" xr:uid="{1B009621-1E55-4F47-9AC1-31993C9DBE05}"/>
    <cellStyle name="Normal 12 6 2 8 2" xfId="54815" xr:uid="{AB31E4C1-9E5C-455F-88F1-3488971A8CE2}"/>
    <cellStyle name="Normal 12 6 2 9" xfId="28478" xr:uid="{2342F274-F9A8-40EE-B43B-C485C9734A14}"/>
    <cellStyle name="Normal 12 6 3" xfId="997" xr:uid="{6A4486F2-F8A6-42C9-8A14-0A2C7F0B53AE}"/>
    <cellStyle name="Normal 12 6 3 2" xfId="2023" xr:uid="{FF0ABA66-2A27-4847-A16A-4F86D7B5DC0C}"/>
    <cellStyle name="Normal 12 6 3 2 2" xfId="4679" xr:uid="{2B9C6F5F-D672-4ADA-A0A4-CB481F56706C}"/>
    <cellStyle name="Normal 12 6 3 2 2 2" xfId="11330" xr:uid="{859F8577-7FD6-4A33-9F0F-C40D0C46CCD7}"/>
    <cellStyle name="Normal 12 6 3 2 2 2 2" xfId="18666" xr:uid="{2C300440-DAB6-41D2-92C2-2846A8D19207}"/>
    <cellStyle name="Normal 12 6 3 2 2 2 2 2" xfId="46372" xr:uid="{D62F3193-96D1-4668-8F08-BDD837858C71}"/>
    <cellStyle name="Normal 12 6 3 2 2 2 3" xfId="39036" xr:uid="{C4D00EA1-C363-443A-88A8-E25F8F0FFBF8}"/>
    <cellStyle name="Normal 12 6 3 2 2 3" xfId="18665" xr:uid="{F936CD5F-4CCD-4A71-B3AD-494CD3F4ABCD}"/>
    <cellStyle name="Normal 12 6 3 2 2 3 2" xfId="46371" xr:uid="{F5F31955-C793-4B43-A2BB-84D1B3B5BFBE}"/>
    <cellStyle name="Normal 12 6 3 2 2 4" xfId="32450" xr:uid="{CC763086-81D0-40AA-B31C-1353CF606268}"/>
    <cellStyle name="Normal 12 6 3 2 3" xfId="8696" xr:uid="{09966525-A867-4EDB-B80B-2B0E32D41B1A}"/>
    <cellStyle name="Normal 12 6 3 2 3 2" xfId="18667" xr:uid="{1E91AAE5-0FCA-4B15-BD68-C3C51BB01268}"/>
    <cellStyle name="Normal 12 6 3 2 3 2 2" xfId="46373" xr:uid="{4AC812F9-9EA0-4502-AE75-FD2943E280C9}"/>
    <cellStyle name="Normal 12 6 3 2 3 3" xfId="36402" xr:uid="{11AAC81F-3C8A-45F6-BA0D-8AC083E463B2}"/>
    <cellStyle name="Normal 12 6 3 2 4" xfId="18664" xr:uid="{4A44B5E3-4B6C-4F6C-B618-E9A15ECF0DCD}"/>
    <cellStyle name="Normal 12 6 3 2 4 2" xfId="46370" xr:uid="{353F0455-52B8-4B03-8D5D-BCE591D016A6}"/>
    <cellStyle name="Normal 12 6 3 2 5" xfId="29816" xr:uid="{F9257D02-922E-405B-AA56-AA5F6A1D2160}"/>
    <cellStyle name="Normal 12 6 3 3" xfId="3662" xr:uid="{2221B701-E525-4129-9AEB-7B9FC589F0B5}"/>
    <cellStyle name="Normal 12 6 3 3 2" xfId="10313" xr:uid="{2B9663B9-278C-4982-9657-09A05F797F84}"/>
    <cellStyle name="Normal 12 6 3 3 2 2" xfId="18669" xr:uid="{C16E7404-8CD1-4962-9704-99E0F90EC9FD}"/>
    <cellStyle name="Normal 12 6 3 3 2 2 2" xfId="46375" xr:uid="{F91379D7-8FFE-4460-98C4-D2CAB6F96038}"/>
    <cellStyle name="Normal 12 6 3 3 2 3" xfId="38019" xr:uid="{2E2B5732-0E25-4C1D-9855-B10ABD6E0527}"/>
    <cellStyle name="Normal 12 6 3 3 3" xfId="18668" xr:uid="{A87D0FE1-E221-472C-A2FE-17AD7D3D3DC8}"/>
    <cellStyle name="Normal 12 6 3 3 3 2" xfId="46374" xr:uid="{593193A1-538E-4D23-B439-8A9BDBB5F1D4}"/>
    <cellStyle name="Normal 12 6 3 3 4" xfId="31433" xr:uid="{5DD352C8-D72F-4B2C-B86C-12964380BE1D}"/>
    <cellStyle name="Normal 12 6 3 4" xfId="6312" xr:uid="{4F8BE51F-4D5D-42E4-9BF4-08D080834EC1}"/>
    <cellStyle name="Normal 12 6 3 4 2" xfId="12945" xr:uid="{FC4F32AC-942F-456D-AFF5-85101CC6BAC3}"/>
    <cellStyle name="Normal 12 6 3 4 2 2" xfId="18671" xr:uid="{BD689BA4-8272-4BD7-8FF1-4710E8CAEF38}"/>
    <cellStyle name="Normal 12 6 3 4 2 2 2" xfId="46377" xr:uid="{0ADF01ED-FFE1-4144-80FF-0A45F1C4DA61}"/>
    <cellStyle name="Normal 12 6 3 4 2 3" xfId="40651" xr:uid="{7ABA1085-5D7D-4330-852A-763135EDE460}"/>
    <cellStyle name="Normal 12 6 3 4 3" xfId="18670" xr:uid="{3EAEC7FC-269A-4704-B2D5-2779316E550E}"/>
    <cellStyle name="Normal 12 6 3 4 3 2" xfId="46376" xr:uid="{10C22528-1879-4B32-B889-4903138C645B}"/>
    <cellStyle name="Normal 12 6 3 4 4" xfId="34065" xr:uid="{460F55A5-A52B-4A62-A264-66FA81657EF8}"/>
    <cellStyle name="Normal 12 6 3 5" xfId="7679" xr:uid="{CE9C547F-73E4-4672-9B65-ED5F6C68A2EE}"/>
    <cellStyle name="Normal 12 6 3 5 2" xfId="18672" xr:uid="{043E406A-D99A-44B4-9710-C2C085BD271B}"/>
    <cellStyle name="Normal 12 6 3 5 2 2" xfId="46378" xr:uid="{621239CD-B87D-4EBE-BAD0-6EA87B0E5C76}"/>
    <cellStyle name="Normal 12 6 3 5 3" xfId="35385" xr:uid="{A0AA4073-B907-45FD-AAB1-D9CEE333250D}"/>
    <cellStyle name="Normal 12 6 3 6" xfId="18663" xr:uid="{E2437657-A136-43B3-852F-F51E36484583}"/>
    <cellStyle name="Normal 12 6 3 6 2" xfId="46369" xr:uid="{DB09D640-14D5-410A-BECA-CB51EA0A6E48}"/>
    <cellStyle name="Normal 12 6 3 7" xfId="27478" xr:uid="{B06EA9E5-7959-492A-814A-C720E8882BF6}"/>
    <cellStyle name="Normal 12 6 3 7 2" xfId="55136" xr:uid="{03B8492B-269D-40FD-B0F3-03C200D6909F}"/>
    <cellStyle name="Normal 12 6 3 8" xfId="28799" xr:uid="{E11BE5AD-C317-4F10-9BA7-62AB03232635}"/>
    <cellStyle name="Normal 12 6 4" xfId="2020" xr:uid="{6D75339F-E149-4329-AFB8-6C0B84E31BE6}"/>
    <cellStyle name="Normal 12 6 4 2" xfId="4676" xr:uid="{E65B737E-8513-48DD-AD49-3743BF69CD46}"/>
    <cellStyle name="Normal 12 6 4 2 2" xfId="11327" xr:uid="{2F906DE3-8BE9-4FB1-9779-36B218EF8293}"/>
    <cellStyle name="Normal 12 6 4 2 2 2" xfId="18675" xr:uid="{50985423-397F-45EA-B716-FE2AC5EE3511}"/>
    <cellStyle name="Normal 12 6 4 2 2 2 2" xfId="46381" xr:uid="{4D67F25A-DD93-4794-BA5D-97D39FA6E729}"/>
    <cellStyle name="Normal 12 6 4 2 2 3" xfId="39033" xr:uid="{8B2AF74F-ED09-483D-9C16-E4F8DFB1F5AB}"/>
    <cellStyle name="Normal 12 6 4 2 3" xfId="18674" xr:uid="{DA6E9951-0648-4AE6-B50F-3518A2ACDF20}"/>
    <cellStyle name="Normal 12 6 4 2 3 2" xfId="46380" xr:uid="{C91DC654-3A23-490A-A032-DA8D700B99D0}"/>
    <cellStyle name="Normal 12 6 4 2 4" xfId="32447" xr:uid="{B48A894D-926A-46F1-8686-01459FA0948F}"/>
    <cellStyle name="Normal 12 6 4 3" xfId="8693" xr:uid="{0EBC8B88-D3FA-4388-93D7-1DAB81BC317E}"/>
    <cellStyle name="Normal 12 6 4 3 2" xfId="18676" xr:uid="{3D4018F2-7D43-46CB-A502-9AC4070E4E1E}"/>
    <cellStyle name="Normal 12 6 4 3 2 2" xfId="46382" xr:uid="{05556B77-3873-4D6A-B94F-C8F31EC0ECCF}"/>
    <cellStyle name="Normal 12 6 4 3 3" xfId="36399" xr:uid="{34989C10-0E28-4410-994E-854A6105DC9C}"/>
    <cellStyle name="Normal 12 6 4 4" xfId="18673" xr:uid="{4370EF8E-C430-4952-ACB5-BBE5B2C994C2}"/>
    <cellStyle name="Normal 12 6 4 4 2" xfId="46379" xr:uid="{3768C66F-CBEA-41CA-A875-7CB20EA72A1B}"/>
    <cellStyle name="Normal 12 6 4 5" xfId="29813" xr:uid="{A0BD7B09-2987-4044-A420-83BDEDA23259}"/>
    <cellStyle name="Normal 12 6 5" xfId="3005" xr:uid="{F5EF7554-E75A-4935-8D20-93C02C315C34}"/>
    <cellStyle name="Normal 12 6 5 2" xfId="9657" xr:uid="{F0DA2563-7354-480D-9E19-8199F2156CA7}"/>
    <cellStyle name="Normal 12 6 5 2 2" xfId="18678" xr:uid="{317240EB-E61E-403E-B1B6-9C4FFC4CCF8F}"/>
    <cellStyle name="Normal 12 6 5 2 2 2" xfId="46384" xr:uid="{17238C4B-0FF5-47AF-AA24-D543781867E4}"/>
    <cellStyle name="Normal 12 6 5 2 3" xfId="37363" xr:uid="{E8A48C8A-DAF6-412C-84F4-B9CA773239CD}"/>
    <cellStyle name="Normal 12 6 5 3" xfId="18677" xr:uid="{1A1B852F-F0ED-4681-BE48-EAFFE82B8164}"/>
    <cellStyle name="Normal 12 6 5 3 2" xfId="46383" xr:uid="{AFEB7719-730E-4E93-900D-530A3FE0F7C8}"/>
    <cellStyle name="Normal 12 6 5 4" xfId="30777" xr:uid="{35447F85-E243-4582-9123-683304BF1F51}"/>
    <cellStyle name="Normal 12 6 6" xfId="5644" xr:uid="{DEB0721E-4CF2-4628-9DA6-4B8CDF952E1E}"/>
    <cellStyle name="Normal 12 6 6 2" xfId="12277" xr:uid="{F8BCAFB5-B4E9-4A3D-B97B-58604F3AF176}"/>
    <cellStyle name="Normal 12 6 6 2 2" xfId="18680" xr:uid="{E3AF7B82-6DCA-4B33-8A26-736A4D123A41}"/>
    <cellStyle name="Normal 12 6 6 2 2 2" xfId="46386" xr:uid="{48623FC9-22F4-41B2-9850-1EAE479D36E8}"/>
    <cellStyle name="Normal 12 6 6 2 3" xfId="39983" xr:uid="{6BFF5742-1A87-4828-BD55-92742DC804EB}"/>
    <cellStyle name="Normal 12 6 6 3" xfId="18679" xr:uid="{7A612620-CD77-41DE-AC87-6318F6C4494A}"/>
    <cellStyle name="Normal 12 6 6 3 2" xfId="46385" xr:uid="{3BD79A6F-E220-44B8-AB62-F4A5B38360E4}"/>
    <cellStyle name="Normal 12 6 6 4" xfId="33397" xr:uid="{687046B3-509D-4654-8EB5-F483CA5A7A85}"/>
    <cellStyle name="Normal 12 6 7" xfId="7023" xr:uid="{FD721F5F-264F-4689-B70F-2171C41841D7}"/>
    <cellStyle name="Normal 12 6 7 2" xfId="18681" xr:uid="{9FDA8E06-601F-4181-B20A-0AED65A0F846}"/>
    <cellStyle name="Normal 12 6 7 2 2" xfId="46387" xr:uid="{C540BC55-2AC7-4756-97E5-BEB415E0EFBC}"/>
    <cellStyle name="Normal 12 6 7 3" xfId="34729" xr:uid="{9A97AA72-5A24-463E-B588-5D6AF760313F}"/>
    <cellStyle name="Normal 12 6 8" xfId="18642" xr:uid="{79A9CEEC-A8FF-469D-9816-76B81ECF2C9C}"/>
    <cellStyle name="Normal 12 6 8 2" xfId="46348" xr:uid="{6A848111-BF30-4B33-9D91-0A4F476D527D}"/>
    <cellStyle name="Normal 12 6 9" xfId="26811" xr:uid="{4F6852FB-F701-456E-9471-677850569020}"/>
    <cellStyle name="Normal 12 6 9 2" xfId="54469" xr:uid="{27BA5FF9-B711-4CBC-A29B-D0CFCCFCFB8C}"/>
    <cellStyle name="Normal 12 7" xfId="255" xr:uid="{DEC6D6AF-B604-468E-AA7F-1801CE83EA3F}"/>
    <cellStyle name="Normal 12 7 10" xfId="28181" xr:uid="{4BEEB21E-D65E-4BA1-B6D7-3F8576FD73AD}"/>
    <cellStyle name="Normal 12 7 2" xfId="704" xr:uid="{F6D53FB6-7B7E-42BD-A240-0850ED057C52}"/>
    <cellStyle name="Normal 12 7 2 2" xfId="1370" xr:uid="{C2B362AE-4E74-464D-8450-A5B0EAB718D1}"/>
    <cellStyle name="Normal 12 7 2 2 2" xfId="2026" xr:uid="{5DAFA5E1-9EEF-4B24-94CA-48E6D4F90425}"/>
    <cellStyle name="Normal 12 7 2 2 2 2" xfId="4682" xr:uid="{5D982B42-1CEF-4AB6-9562-C8B6BCDF413C}"/>
    <cellStyle name="Normal 12 7 2 2 2 2 2" xfId="11333" xr:uid="{FFADF404-E9DC-4E8B-AD65-8631852EF63C}"/>
    <cellStyle name="Normal 12 7 2 2 2 2 2 2" xfId="18687" xr:uid="{5A38A8F5-D2F2-48C3-9469-704ADE8E0B8E}"/>
    <cellStyle name="Normal 12 7 2 2 2 2 2 2 2" xfId="46393" xr:uid="{AC6C2584-C64C-4679-B9B0-54E0DEFABC61}"/>
    <cellStyle name="Normal 12 7 2 2 2 2 2 3" xfId="39039" xr:uid="{6203DFDC-9AA9-4435-844A-2661CF013FF5}"/>
    <cellStyle name="Normal 12 7 2 2 2 2 3" xfId="18686" xr:uid="{36C119B3-D592-48D1-B354-D996C7E2BAA1}"/>
    <cellStyle name="Normal 12 7 2 2 2 2 3 2" xfId="46392" xr:uid="{4F798416-1AAA-4BBC-9B33-2B61C09D83D0}"/>
    <cellStyle name="Normal 12 7 2 2 2 2 4" xfId="32453" xr:uid="{D6F5F743-BF18-41ED-AC82-C11F0F360648}"/>
    <cellStyle name="Normal 12 7 2 2 2 3" xfId="8699" xr:uid="{472CB732-457E-4E49-B07A-22DAC4D97472}"/>
    <cellStyle name="Normal 12 7 2 2 2 3 2" xfId="18688" xr:uid="{D84C8063-EB13-48B5-8981-8429A26A699F}"/>
    <cellStyle name="Normal 12 7 2 2 2 3 2 2" xfId="46394" xr:uid="{8404ACFE-2426-459F-9BEB-1BC2CD5E60F5}"/>
    <cellStyle name="Normal 12 7 2 2 2 3 3" xfId="36405" xr:uid="{42071D5A-B56E-43B6-A915-32022BD6A66D}"/>
    <cellStyle name="Normal 12 7 2 2 2 4" xfId="18685" xr:uid="{4B0D2185-6BA2-4FB3-BDA9-B43343B3D2FA}"/>
    <cellStyle name="Normal 12 7 2 2 2 4 2" xfId="46391" xr:uid="{B4EA669E-045B-4797-AF21-F37039429111}"/>
    <cellStyle name="Normal 12 7 2 2 2 5" xfId="29819" xr:uid="{913A7C89-F5BC-4327-9792-4F4E7636D142}"/>
    <cellStyle name="Normal 12 7 2 2 3" xfId="4035" xr:uid="{7B83A7F3-A8E0-4C6C-B566-15A4BCF68929}"/>
    <cellStyle name="Normal 12 7 2 2 3 2" xfId="10686" xr:uid="{08C0938F-2048-4FED-A6EF-8AA47008C8F2}"/>
    <cellStyle name="Normal 12 7 2 2 3 2 2" xfId="18690" xr:uid="{58D0BE11-60FD-4018-B222-F3B15FE56DBD}"/>
    <cellStyle name="Normal 12 7 2 2 3 2 2 2" xfId="46396" xr:uid="{A049D47D-50E3-496F-86B4-0AE3E5F637CE}"/>
    <cellStyle name="Normal 12 7 2 2 3 2 3" xfId="38392" xr:uid="{DF08EE84-F7AF-487E-8556-E6914ABD0436}"/>
    <cellStyle name="Normal 12 7 2 2 3 3" xfId="18689" xr:uid="{E98BE9DC-7602-4EC3-9FA6-F83608199656}"/>
    <cellStyle name="Normal 12 7 2 2 3 3 2" xfId="46395" xr:uid="{69CFCDAE-0115-4C67-9CE2-8DA08E2C7AED}"/>
    <cellStyle name="Normal 12 7 2 2 3 4" xfId="31806" xr:uid="{EF808E91-0ED4-4797-A035-A8972CEE7AAD}"/>
    <cellStyle name="Normal 12 7 2 2 4" xfId="6685" xr:uid="{FBDC3BE8-371F-49C0-84FA-E9D1F09536F3}"/>
    <cellStyle name="Normal 12 7 2 2 4 2" xfId="13318" xr:uid="{1409B020-646C-4809-9000-903068DCCFA2}"/>
    <cellStyle name="Normal 12 7 2 2 4 2 2" xfId="18692" xr:uid="{81B1BC2C-79D3-4882-BC34-F82FE0F8D4A7}"/>
    <cellStyle name="Normal 12 7 2 2 4 2 2 2" xfId="46398" xr:uid="{CB84B6CE-952D-47A6-B0A3-6C1958CD6824}"/>
    <cellStyle name="Normal 12 7 2 2 4 2 3" xfId="41024" xr:uid="{22244474-A902-4DE3-A9D0-05B034E3575A}"/>
    <cellStyle name="Normal 12 7 2 2 4 3" xfId="18691" xr:uid="{EAF2EDEA-8469-4DFA-8C9B-4B8A32D29CFC}"/>
    <cellStyle name="Normal 12 7 2 2 4 3 2" xfId="46397" xr:uid="{8DD8DB54-94E9-4AEB-A877-BB0D59109D80}"/>
    <cellStyle name="Normal 12 7 2 2 4 4" xfId="34438" xr:uid="{E302597E-CC59-4C48-9864-5DF14D3672CF}"/>
    <cellStyle name="Normal 12 7 2 2 5" xfId="8052" xr:uid="{FEE4CF27-50ED-4AA1-A9B5-D7447E6C886E}"/>
    <cellStyle name="Normal 12 7 2 2 5 2" xfId="18693" xr:uid="{F43E01BA-C1C5-44A3-9205-F59BBE82E12F}"/>
    <cellStyle name="Normal 12 7 2 2 5 2 2" xfId="46399" xr:uid="{85E0E92A-D4D0-4103-88E3-0101BD6F33B7}"/>
    <cellStyle name="Normal 12 7 2 2 5 3" xfId="35758" xr:uid="{CC77A9C4-9FA2-435D-BA0E-A00C34814BB8}"/>
    <cellStyle name="Normal 12 7 2 2 6" xfId="18684" xr:uid="{2F04D96A-46CC-487A-8435-FD3C9A7D5EA7}"/>
    <cellStyle name="Normal 12 7 2 2 6 2" xfId="46390" xr:uid="{1871DE94-A81E-4B7E-B602-602DB88FFA21}"/>
    <cellStyle name="Normal 12 7 2 2 7" xfId="27851" xr:uid="{92DB1408-7586-4E17-815E-53A60CAAFAAB}"/>
    <cellStyle name="Normal 12 7 2 2 7 2" xfId="55509" xr:uid="{0068231E-A812-42DC-91B4-AF1BF057CC0E}"/>
    <cellStyle name="Normal 12 7 2 2 8" xfId="29172" xr:uid="{283E601C-B033-4EC1-8DE2-4016FCF102DD}"/>
    <cellStyle name="Normal 12 7 2 3" xfId="2025" xr:uid="{B044EDED-4C6A-4110-9696-917EC1594669}"/>
    <cellStyle name="Normal 12 7 2 3 2" xfId="4681" xr:uid="{C9092EA7-6D81-4198-B7DC-2C27C59C3B4C}"/>
    <cellStyle name="Normal 12 7 2 3 2 2" xfId="11332" xr:uid="{29CCED88-1C5D-4755-B471-068FDF7896F2}"/>
    <cellStyle name="Normal 12 7 2 3 2 2 2" xfId="18696" xr:uid="{528783FD-92CC-411C-A19A-6DB18C19697D}"/>
    <cellStyle name="Normal 12 7 2 3 2 2 2 2" xfId="46402" xr:uid="{ABBE4571-F655-4FA9-ADA1-112231BE7919}"/>
    <cellStyle name="Normal 12 7 2 3 2 2 3" xfId="39038" xr:uid="{9A7667D1-7A8D-4D27-9BC4-D61E0CEB34E7}"/>
    <cellStyle name="Normal 12 7 2 3 2 3" xfId="18695" xr:uid="{58825F40-9F4C-46F6-9A77-A082FAC2F6C3}"/>
    <cellStyle name="Normal 12 7 2 3 2 3 2" xfId="46401" xr:uid="{3D458EFB-F844-48AE-A476-2D64D9A4BC2C}"/>
    <cellStyle name="Normal 12 7 2 3 2 4" xfId="32452" xr:uid="{AF0E422F-D5A0-4A97-A031-EA238E1D88DA}"/>
    <cellStyle name="Normal 12 7 2 3 3" xfId="8698" xr:uid="{51319009-7146-4248-BCC5-25B0BE7D0777}"/>
    <cellStyle name="Normal 12 7 2 3 3 2" xfId="18697" xr:uid="{1D06109D-C0DD-4423-93B6-1377D05B8F16}"/>
    <cellStyle name="Normal 12 7 2 3 3 2 2" xfId="46403" xr:uid="{E2D94ECC-58AF-40B7-A48E-EE942D097891}"/>
    <cellStyle name="Normal 12 7 2 3 3 3" xfId="36404" xr:uid="{1210580F-3357-4C9C-AA88-A59C5BF3F439}"/>
    <cellStyle name="Normal 12 7 2 3 4" xfId="18694" xr:uid="{01813F90-3272-4A30-8930-4077DC172422}"/>
    <cellStyle name="Normal 12 7 2 3 4 2" xfId="46400" xr:uid="{E78054DD-088E-4A70-8B91-578DAF1A3BE4}"/>
    <cellStyle name="Normal 12 7 2 3 5" xfId="29818" xr:uid="{67856EC5-8968-4609-BE30-8EA8F3CD7C58}"/>
    <cellStyle name="Normal 12 7 2 4" xfId="3379" xr:uid="{31A5F54D-6BE0-4861-8306-F95C583C0F85}"/>
    <cellStyle name="Normal 12 7 2 4 2" xfId="10030" xr:uid="{445C8F09-920E-48F3-9046-1311F78681C9}"/>
    <cellStyle name="Normal 12 7 2 4 2 2" xfId="18699" xr:uid="{311EC653-6A84-48D5-9515-EFF6580590BA}"/>
    <cellStyle name="Normal 12 7 2 4 2 2 2" xfId="46405" xr:uid="{1A42E429-1004-4B53-9F31-2114EAC35938}"/>
    <cellStyle name="Normal 12 7 2 4 2 3" xfId="37736" xr:uid="{2CFF111F-1171-47F0-8448-476833BD0D39}"/>
    <cellStyle name="Normal 12 7 2 4 3" xfId="18698" xr:uid="{5C0F9CB4-50EC-4FC3-A462-0404BA2EF05A}"/>
    <cellStyle name="Normal 12 7 2 4 3 2" xfId="46404" xr:uid="{14E9A772-393C-46BF-BE4C-0BB7946544C7}"/>
    <cellStyle name="Normal 12 7 2 4 4" xfId="31150" xr:uid="{74619260-23A7-439F-94BF-9E9FB2C527ED}"/>
    <cellStyle name="Normal 12 7 2 5" xfId="6029" xr:uid="{41F9570F-1E85-4BC5-B0F0-C1C7F35849D3}"/>
    <cellStyle name="Normal 12 7 2 5 2" xfId="12662" xr:uid="{DD7DA73D-9921-4CA2-BA62-CE08283F77A0}"/>
    <cellStyle name="Normal 12 7 2 5 2 2" xfId="18701" xr:uid="{6E3ADFBB-B7B2-46CF-A31C-BB4A64CFA403}"/>
    <cellStyle name="Normal 12 7 2 5 2 2 2" xfId="46407" xr:uid="{0A618A80-41E9-4F71-BF36-4B4195A42117}"/>
    <cellStyle name="Normal 12 7 2 5 2 3" xfId="40368" xr:uid="{5CBD0072-6723-4881-A0E0-3A06EFDA8DED}"/>
    <cellStyle name="Normal 12 7 2 5 3" xfId="18700" xr:uid="{B8D59E3C-138B-4430-9428-480AC239872D}"/>
    <cellStyle name="Normal 12 7 2 5 3 2" xfId="46406" xr:uid="{A06A3B0E-133A-4FF3-8C23-4ED8529987F9}"/>
    <cellStyle name="Normal 12 7 2 5 4" xfId="33782" xr:uid="{42E0E722-1052-4570-8DEF-A541667E329D}"/>
    <cellStyle name="Normal 12 7 2 6" xfId="7396" xr:uid="{EC6D8708-6122-40D4-BA21-96F64704E9AE}"/>
    <cellStyle name="Normal 12 7 2 6 2" xfId="18702" xr:uid="{D0CA0856-6CE9-4052-8426-66C08EAD30B3}"/>
    <cellStyle name="Normal 12 7 2 6 2 2" xfId="46408" xr:uid="{7DDE5306-8BB8-4D3B-AFD9-2AC2652C71C4}"/>
    <cellStyle name="Normal 12 7 2 6 3" xfId="35102" xr:uid="{784E065A-E32D-4294-B48D-F3D75C481636}"/>
    <cellStyle name="Normal 12 7 2 7" xfId="18683" xr:uid="{B721C633-93F2-4609-9543-6582F4474CBB}"/>
    <cellStyle name="Normal 12 7 2 7 2" xfId="46389" xr:uid="{E74AFBF8-E4A0-4950-9FE6-3F8413521CED}"/>
    <cellStyle name="Normal 12 7 2 8" xfId="27195" xr:uid="{96A69A80-F01A-4298-810F-310FBF555450}"/>
    <cellStyle name="Normal 12 7 2 8 2" xfId="54853" xr:uid="{8BAD6334-4F09-4F85-866C-4AFD6632E662}"/>
    <cellStyle name="Normal 12 7 2 9" xfId="28516" xr:uid="{1B56DA4B-72DF-4408-960A-1104248BECC1}"/>
    <cellStyle name="Normal 12 7 3" xfId="1035" xr:uid="{84AD98EA-DBC5-446B-B7C8-685E94E4DB33}"/>
    <cellStyle name="Normal 12 7 3 2" xfId="2027" xr:uid="{DB2F68C1-446E-4EB9-8982-F7B30F2691F6}"/>
    <cellStyle name="Normal 12 7 3 2 2" xfId="4683" xr:uid="{B339C120-6DD1-46FF-9781-3D1E80B72F54}"/>
    <cellStyle name="Normal 12 7 3 2 2 2" xfId="11334" xr:uid="{52E155B8-4D02-4E67-9300-C378CD6688EA}"/>
    <cellStyle name="Normal 12 7 3 2 2 2 2" xfId="18706" xr:uid="{7C9178D2-0DFB-4C21-BE95-212D3FA8AB35}"/>
    <cellStyle name="Normal 12 7 3 2 2 2 2 2" xfId="46412" xr:uid="{1782A107-6584-4061-95A5-0ED33F08B580}"/>
    <cellStyle name="Normal 12 7 3 2 2 2 3" xfId="39040" xr:uid="{D210B679-DAA0-4530-85A6-2E9437ADC6C2}"/>
    <cellStyle name="Normal 12 7 3 2 2 3" xfId="18705" xr:uid="{F6826524-78BE-47D1-9C6D-A67272EC9274}"/>
    <cellStyle name="Normal 12 7 3 2 2 3 2" xfId="46411" xr:uid="{575DCDF3-C8A8-41F8-8D16-46AE8D2D1C29}"/>
    <cellStyle name="Normal 12 7 3 2 2 4" xfId="32454" xr:uid="{C8EA220F-B315-4079-9AF9-219D3D4C45C3}"/>
    <cellStyle name="Normal 12 7 3 2 3" xfId="8700" xr:uid="{8AE9855C-6AFA-4A69-9E01-10388FACAE09}"/>
    <cellStyle name="Normal 12 7 3 2 3 2" xfId="18707" xr:uid="{07B38149-36D8-40DB-95F0-07C019C3BE59}"/>
    <cellStyle name="Normal 12 7 3 2 3 2 2" xfId="46413" xr:uid="{1593DFFC-DF02-4465-884B-774B1391F65E}"/>
    <cellStyle name="Normal 12 7 3 2 3 3" xfId="36406" xr:uid="{1F33834E-AFF2-4B52-B857-544DFF3E31F1}"/>
    <cellStyle name="Normal 12 7 3 2 4" xfId="18704" xr:uid="{CE48E6AD-F42A-448A-881B-A74662B88F68}"/>
    <cellStyle name="Normal 12 7 3 2 4 2" xfId="46410" xr:uid="{CD348650-C130-44AD-8424-CAD0ADD64538}"/>
    <cellStyle name="Normal 12 7 3 2 5" xfId="29820" xr:uid="{32CF6861-1F34-476E-8397-B44C119DE7F1}"/>
    <cellStyle name="Normal 12 7 3 3" xfId="3700" xr:uid="{44300B51-AAA9-433D-8EC5-DDA01C57C12F}"/>
    <cellStyle name="Normal 12 7 3 3 2" xfId="10351" xr:uid="{E72EF852-BFC0-4272-85D4-053171D9CD58}"/>
    <cellStyle name="Normal 12 7 3 3 2 2" xfId="18709" xr:uid="{1A36813B-7F65-427D-8ECD-EB00FC85F49B}"/>
    <cellStyle name="Normal 12 7 3 3 2 2 2" xfId="46415" xr:uid="{151B6453-786A-4D39-80E1-7C370CDC8885}"/>
    <cellStyle name="Normal 12 7 3 3 2 3" xfId="38057" xr:uid="{4EF1847F-8CA6-488D-A14F-973314EC8FDD}"/>
    <cellStyle name="Normal 12 7 3 3 3" xfId="18708" xr:uid="{97D7F9B3-4E2D-4D26-9903-D29D8A446EF9}"/>
    <cellStyle name="Normal 12 7 3 3 3 2" xfId="46414" xr:uid="{DB66E949-7EC6-4139-85DC-38C9006B9275}"/>
    <cellStyle name="Normal 12 7 3 3 4" xfId="31471" xr:uid="{E48F85D5-E037-414C-BB3B-864FC2741D5E}"/>
    <cellStyle name="Normal 12 7 3 4" xfId="6350" xr:uid="{BEA8D8AC-9F88-4AC1-B0A6-20CDDFA27317}"/>
    <cellStyle name="Normal 12 7 3 4 2" xfId="12983" xr:uid="{0075389E-D89A-4792-860E-07B7E2377A2B}"/>
    <cellStyle name="Normal 12 7 3 4 2 2" xfId="18711" xr:uid="{F1C95E78-7F75-4B4A-840D-8E182AE26122}"/>
    <cellStyle name="Normal 12 7 3 4 2 2 2" xfId="46417" xr:uid="{91FE2037-F3AF-44DB-AA39-7C639D180B38}"/>
    <cellStyle name="Normal 12 7 3 4 2 3" xfId="40689" xr:uid="{6B97C343-9FD2-4B88-ABA7-6CE3B47E4952}"/>
    <cellStyle name="Normal 12 7 3 4 3" xfId="18710" xr:uid="{9309080D-8A96-4FED-80CA-FA64BB7D982A}"/>
    <cellStyle name="Normal 12 7 3 4 3 2" xfId="46416" xr:uid="{45CD6B36-C58C-4A32-B369-40D671C3863E}"/>
    <cellStyle name="Normal 12 7 3 4 4" xfId="34103" xr:uid="{D4ECD88D-34CD-4FAC-93C8-B5028C6BCD53}"/>
    <cellStyle name="Normal 12 7 3 5" xfId="7717" xr:uid="{86D890E4-A600-4334-960F-B5853036878B}"/>
    <cellStyle name="Normal 12 7 3 5 2" xfId="18712" xr:uid="{D28BB3FA-733D-46F6-9B72-B1550E537FA3}"/>
    <cellStyle name="Normal 12 7 3 5 2 2" xfId="46418" xr:uid="{DCFCE79D-41AD-4912-8D6C-4836E4517997}"/>
    <cellStyle name="Normal 12 7 3 5 3" xfId="35423" xr:uid="{03C5616C-88E2-41C9-86CD-34FFF0D00A48}"/>
    <cellStyle name="Normal 12 7 3 6" xfId="18703" xr:uid="{28064DD5-98A1-433B-87AA-4BC1CB3EEC27}"/>
    <cellStyle name="Normal 12 7 3 6 2" xfId="46409" xr:uid="{518EB311-81AE-4657-9FA1-E5C49591A117}"/>
    <cellStyle name="Normal 12 7 3 7" xfId="27516" xr:uid="{34B1189F-1BD6-4DC6-AF71-832A0FE6D5DA}"/>
    <cellStyle name="Normal 12 7 3 7 2" xfId="55174" xr:uid="{E5847038-70B0-40A3-9CD1-E62F956097A6}"/>
    <cellStyle name="Normal 12 7 3 8" xfId="28837" xr:uid="{44668332-CFBD-4603-B877-9F3CCD5EAC9D}"/>
    <cellStyle name="Normal 12 7 4" xfId="2024" xr:uid="{83BB485E-AC01-42FD-B7D3-DB83EF7673AC}"/>
    <cellStyle name="Normal 12 7 4 2" xfId="4680" xr:uid="{35110430-BDA7-4F3E-9AD4-5720F9865C46}"/>
    <cellStyle name="Normal 12 7 4 2 2" xfId="11331" xr:uid="{B96E9D26-4D6F-48CA-815C-3A308CA350EA}"/>
    <cellStyle name="Normal 12 7 4 2 2 2" xfId="18715" xr:uid="{064FE334-4C79-42F9-8936-9E47E29347AD}"/>
    <cellStyle name="Normal 12 7 4 2 2 2 2" xfId="46421" xr:uid="{F6C442F6-6497-4D38-95F9-FBD8E8F7D53F}"/>
    <cellStyle name="Normal 12 7 4 2 2 3" xfId="39037" xr:uid="{3C9E41AA-7162-4E17-A59C-4CED361D6E07}"/>
    <cellStyle name="Normal 12 7 4 2 3" xfId="18714" xr:uid="{F28A44B8-A41E-43D6-8131-0F33B438541A}"/>
    <cellStyle name="Normal 12 7 4 2 3 2" xfId="46420" xr:uid="{DD75EF78-F92A-4507-A79D-1445A27A39AA}"/>
    <cellStyle name="Normal 12 7 4 2 4" xfId="32451" xr:uid="{49A7B065-4E3F-43FE-9173-C77284AD81F9}"/>
    <cellStyle name="Normal 12 7 4 3" xfId="8697" xr:uid="{0FD10FD6-A4D7-446E-BDFC-EB0138E2EC8D}"/>
    <cellStyle name="Normal 12 7 4 3 2" xfId="18716" xr:uid="{93F1B232-AC30-4976-B772-1D30E8C9A0F5}"/>
    <cellStyle name="Normal 12 7 4 3 2 2" xfId="46422" xr:uid="{234C74CC-FA94-49E4-B720-8FDC076151D7}"/>
    <cellStyle name="Normal 12 7 4 3 3" xfId="36403" xr:uid="{240A719F-99E3-44E3-9B7A-CB9161F93891}"/>
    <cellStyle name="Normal 12 7 4 4" xfId="18713" xr:uid="{E6A915E2-5B0A-467D-9AB0-51191BE63221}"/>
    <cellStyle name="Normal 12 7 4 4 2" xfId="46419" xr:uid="{650F1651-171A-4011-8370-7926D2BCBAC7}"/>
    <cellStyle name="Normal 12 7 4 5" xfId="29817" xr:uid="{6C208330-8BE9-473D-94E7-11815C03D6D4}"/>
    <cellStyle name="Normal 12 7 5" xfId="3043" xr:uid="{D5611760-0970-4D9C-9B70-525E4F062C0A}"/>
    <cellStyle name="Normal 12 7 5 2" xfId="9695" xr:uid="{6472CB79-A64A-4D56-AA9B-32725721B93C}"/>
    <cellStyle name="Normal 12 7 5 2 2" xfId="18718" xr:uid="{B6B9332B-53D1-4B51-86FC-6E643F15424B}"/>
    <cellStyle name="Normal 12 7 5 2 2 2" xfId="46424" xr:uid="{0420BE06-8E5B-40E0-9AC9-CA0D22999A4A}"/>
    <cellStyle name="Normal 12 7 5 2 3" xfId="37401" xr:uid="{24E71F8B-2B13-4B9A-B0AB-2D15BEB6CBE0}"/>
    <cellStyle name="Normal 12 7 5 3" xfId="18717" xr:uid="{9FE1D324-DE4C-4710-8BD8-31F59B74E0C2}"/>
    <cellStyle name="Normal 12 7 5 3 2" xfId="46423" xr:uid="{3CCDD720-8B82-40FF-A248-ED7419CEEAF2}"/>
    <cellStyle name="Normal 12 7 5 4" xfId="30815" xr:uid="{DA0E35F1-71A1-444D-A410-A9EDF8F89AD7}"/>
    <cellStyle name="Normal 12 7 6" xfId="5682" xr:uid="{11E9B346-0A11-4CD8-9DB8-98F2DC1B4820}"/>
    <cellStyle name="Normal 12 7 6 2" xfId="12315" xr:uid="{1EB6E7B0-9B6B-4DB9-9892-5E1469DCABE5}"/>
    <cellStyle name="Normal 12 7 6 2 2" xfId="18720" xr:uid="{DA1ED068-583D-422D-A34D-085694E51E0E}"/>
    <cellStyle name="Normal 12 7 6 2 2 2" xfId="46426" xr:uid="{7241CF47-B21D-45A9-B32E-8E53858FB436}"/>
    <cellStyle name="Normal 12 7 6 2 3" xfId="40021" xr:uid="{B5545A12-CC86-41A6-9687-EAF9B322C652}"/>
    <cellStyle name="Normal 12 7 6 3" xfId="18719" xr:uid="{3F3287B4-E1C9-4532-95FF-AAD7113239E4}"/>
    <cellStyle name="Normal 12 7 6 3 2" xfId="46425" xr:uid="{67AD8EEB-0B76-4F2B-8A08-B08B77B137E9}"/>
    <cellStyle name="Normal 12 7 6 4" xfId="33435" xr:uid="{56319CB6-07EC-4D87-A6A9-DD8317F9EFFA}"/>
    <cellStyle name="Normal 12 7 7" xfId="7061" xr:uid="{6E3A6974-996C-4D60-B333-22A48952B022}"/>
    <cellStyle name="Normal 12 7 7 2" xfId="18721" xr:uid="{6CC63D87-6329-43C0-A7E2-C94DBD85FA3B}"/>
    <cellStyle name="Normal 12 7 7 2 2" xfId="46427" xr:uid="{8A8F61A6-0758-4A55-9210-0A88976122FC}"/>
    <cellStyle name="Normal 12 7 7 3" xfId="34767" xr:uid="{44C41809-C4B2-4E59-A561-A2ED59B9C7B6}"/>
    <cellStyle name="Normal 12 7 8" xfId="18682" xr:uid="{3E724020-375B-4470-B568-3A5C1018D763}"/>
    <cellStyle name="Normal 12 7 8 2" xfId="46388" xr:uid="{9D5FBACA-ECD6-419E-9E75-8184E9AF0C1C}"/>
    <cellStyle name="Normal 12 7 9" xfId="26849" xr:uid="{57785611-69E7-4AA6-B312-CA3ED58CE535}"/>
    <cellStyle name="Normal 12 7 9 2" xfId="54507" xr:uid="{F45BED74-C3D4-4EE3-9341-12122122FD10}"/>
    <cellStyle name="Normal 12 8" xfId="288" xr:uid="{2E75849C-C44F-4BEC-8DDE-D49EFC495CEB}"/>
    <cellStyle name="Normal 12 8 10" xfId="28210" xr:uid="{8662BABB-9A96-4972-916F-5F768BB08B2E}"/>
    <cellStyle name="Normal 12 8 2" xfId="733" xr:uid="{09108F62-49C0-4399-9BA1-10EFEC68F209}"/>
    <cellStyle name="Normal 12 8 2 2" xfId="1399" xr:uid="{ED8B7732-B629-4E68-B8E8-46FC3D051933}"/>
    <cellStyle name="Normal 12 8 2 2 2" xfId="2030" xr:uid="{494E3BA0-B691-4332-B105-CC67C93452A4}"/>
    <cellStyle name="Normal 12 8 2 2 2 2" xfId="4686" xr:uid="{0C18A586-04A8-4EBB-AEB9-BFD94779FF33}"/>
    <cellStyle name="Normal 12 8 2 2 2 2 2" xfId="11337" xr:uid="{0DC19F0B-41A3-4012-8FF9-232DD19C4BF6}"/>
    <cellStyle name="Normal 12 8 2 2 2 2 2 2" xfId="18727" xr:uid="{F429155D-A439-482F-8783-7EE3AAAAD26D}"/>
    <cellStyle name="Normal 12 8 2 2 2 2 2 2 2" xfId="46433" xr:uid="{E1DBD254-5C03-44D1-8696-7C160B3400FB}"/>
    <cellStyle name="Normal 12 8 2 2 2 2 2 3" xfId="39043" xr:uid="{B9F4FC93-D8CB-4A84-AB0D-C72A8AA08A7F}"/>
    <cellStyle name="Normal 12 8 2 2 2 2 3" xfId="18726" xr:uid="{49BA4456-417E-41DF-A7D3-C1C70AEF4D49}"/>
    <cellStyle name="Normal 12 8 2 2 2 2 3 2" xfId="46432" xr:uid="{12C93106-AAF8-457B-BFE7-17D05D2C6051}"/>
    <cellStyle name="Normal 12 8 2 2 2 2 4" xfId="32457" xr:uid="{1EA66F1E-323C-4527-B85F-C99B76C4F789}"/>
    <cellStyle name="Normal 12 8 2 2 2 3" xfId="8703" xr:uid="{2CA3391C-3941-4437-8FF2-DB7E64BE6A6D}"/>
    <cellStyle name="Normal 12 8 2 2 2 3 2" xfId="18728" xr:uid="{9DECE14D-0BD4-4632-84AF-66D06EEED443}"/>
    <cellStyle name="Normal 12 8 2 2 2 3 2 2" xfId="46434" xr:uid="{396F875D-76B9-4C9F-BB2A-2F5457F3B65C}"/>
    <cellStyle name="Normal 12 8 2 2 2 3 3" xfId="36409" xr:uid="{2FB639F3-02E4-43A2-9B19-3A510D17C982}"/>
    <cellStyle name="Normal 12 8 2 2 2 4" xfId="18725" xr:uid="{FB449D8B-BE89-4601-8E19-1C7BF1D96D3B}"/>
    <cellStyle name="Normal 12 8 2 2 2 4 2" xfId="46431" xr:uid="{97935837-FCA3-4C0E-996E-997490D0201A}"/>
    <cellStyle name="Normal 12 8 2 2 2 5" xfId="29823" xr:uid="{777E82E0-101A-45BC-B238-19404ACE18B1}"/>
    <cellStyle name="Normal 12 8 2 2 3" xfId="4064" xr:uid="{D90B07B6-D4FC-47DC-BDE6-209246AC8998}"/>
    <cellStyle name="Normal 12 8 2 2 3 2" xfId="10715" xr:uid="{932F1E79-DD33-44AF-A6EE-9FBFE8B9E0A0}"/>
    <cellStyle name="Normal 12 8 2 2 3 2 2" xfId="18730" xr:uid="{2511C16B-920F-4A1B-8BF3-4D9D9181EA09}"/>
    <cellStyle name="Normal 12 8 2 2 3 2 2 2" xfId="46436" xr:uid="{C0D379B5-5C8B-4B0A-B0B8-7B6935C514A9}"/>
    <cellStyle name="Normal 12 8 2 2 3 2 3" xfId="38421" xr:uid="{19CBD97F-4346-4645-815D-C42567F97B5F}"/>
    <cellStyle name="Normal 12 8 2 2 3 3" xfId="18729" xr:uid="{F557E68F-E932-4BE7-9D27-FBE6ED4DBD43}"/>
    <cellStyle name="Normal 12 8 2 2 3 3 2" xfId="46435" xr:uid="{7888F074-371B-47CD-B50C-9DF8915938E8}"/>
    <cellStyle name="Normal 12 8 2 2 3 4" xfId="31835" xr:uid="{F755DC4C-D51A-4368-B84B-FEADCEAA6477}"/>
    <cellStyle name="Normal 12 8 2 2 4" xfId="6714" xr:uid="{3A03E76D-0418-47BA-AF88-8FF735D07408}"/>
    <cellStyle name="Normal 12 8 2 2 4 2" xfId="13347" xr:uid="{E95B7550-5198-4979-A505-2755023EAF7E}"/>
    <cellStyle name="Normal 12 8 2 2 4 2 2" xfId="18732" xr:uid="{8A8AA5B1-18F3-428B-9759-816AA051EF4C}"/>
    <cellStyle name="Normal 12 8 2 2 4 2 2 2" xfId="46438" xr:uid="{9CEC3E1E-1A6F-4308-9021-F923F97FAFB7}"/>
    <cellStyle name="Normal 12 8 2 2 4 2 3" xfId="41053" xr:uid="{736E9A96-466E-4F40-9D86-A2B29A85C0B0}"/>
    <cellStyle name="Normal 12 8 2 2 4 3" xfId="18731" xr:uid="{42ECC92C-0B82-47DD-BB0C-BDF0E87C8A02}"/>
    <cellStyle name="Normal 12 8 2 2 4 3 2" xfId="46437" xr:uid="{6272A540-62CE-4A2F-B140-B4E89AA527DE}"/>
    <cellStyle name="Normal 12 8 2 2 4 4" xfId="34467" xr:uid="{51E72BF1-9D03-4E49-9F91-9243FD4BC8D3}"/>
    <cellStyle name="Normal 12 8 2 2 5" xfId="8081" xr:uid="{20BAF42E-2ED2-4307-98EC-AB85AB79D155}"/>
    <cellStyle name="Normal 12 8 2 2 5 2" xfId="18733" xr:uid="{48117DC6-71A4-4D88-94E6-DC909CCD03E8}"/>
    <cellStyle name="Normal 12 8 2 2 5 2 2" xfId="46439" xr:uid="{4F4E6530-2D85-4AD8-8C7E-7375A42B08F4}"/>
    <cellStyle name="Normal 12 8 2 2 5 3" xfId="35787" xr:uid="{D0081C9F-8311-4D23-BF00-190DE8A41E8D}"/>
    <cellStyle name="Normal 12 8 2 2 6" xfId="18724" xr:uid="{45461CE2-8841-479E-8A80-FD5F0011D542}"/>
    <cellStyle name="Normal 12 8 2 2 6 2" xfId="46430" xr:uid="{9E9DB4FA-2D16-4839-92A4-F0FEA0168236}"/>
    <cellStyle name="Normal 12 8 2 2 7" xfId="27880" xr:uid="{A14B554A-0052-4116-9D2C-43373D57D105}"/>
    <cellStyle name="Normal 12 8 2 2 7 2" xfId="55538" xr:uid="{B1F9356F-DC24-4DB5-9802-2871BFDEFD40}"/>
    <cellStyle name="Normal 12 8 2 2 8" xfId="29201" xr:uid="{F5B06CA8-C6BB-4C25-996F-855AAB13B7DB}"/>
    <cellStyle name="Normal 12 8 2 3" xfId="2029" xr:uid="{1C853EB3-4D3C-4933-B784-5E55A0D3E917}"/>
    <cellStyle name="Normal 12 8 2 3 2" xfId="4685" xr:uid="{29BE0E19-4B21-4932-96A5-4B94264BF185}"/>
    <cellStyle name="Normal 12 8 2 3 2 2" xfId="11336" xr:uid="{ABE361D7-6ADC-4AB9-BA03-38E1E9159FA5}"/>
    <cellStyle name="Normal 12 8 2 3 2 2 2" xfId="18736" xr:uid="{10BB274D-F954-451F-B3DD-9288FFCCDB2F}"/>
    <cellStyle name="Normal 12 8 2 3 2 2 2 2" xfId="46442" xr:uid="{3626CBA6-A02B-41D6-A84D-CE79B107386F}"/>
    <cellStyle name="Normal 12 8 2 3 2 2 3" xfId="39042" xr:uid="{8EF49DD6-323C-4B05-8563-7421EEA46DD4}"/>
    <cellStyle name="Normal 12 8 2 3 2 3" xfId="18735" xr:uid="{E775554C-7EAC-45C4-BC9B-C37026A4F993}"/>
    <cellStyle name="Normal 12 8 2 3 2 3 2" xfId="46441" xr:uid="{69A3CB79-2B62-4090-AD63-E9345F4189FF}"/>
    <cellStyle name="Normal 12 8 2 3 2 4" xfId="32456" xr:uid="{AAAB36D5-F6CD-40E1-8848-294DB67CA0D2}"/>
    <cellStyle name="Normal 12 8 2 3 3" xfId="8702" xr:uid="{D825D871-435A-4410-BCE0-6A0A8EFD858D}"/>
    <cellStyle name="Normal 12 8 2 3 3 2" xfId="18737" xr:uid="{9C3AEA44-A655-4499-93F7-EA5964C186FF}"/>
    <cellStyle name="Normal 12 8 2 3 3 2 2" xfId="46443" xr:uid="{7DD3F202-7374-4E8E-9D4D-74C9A925D851}"/>
    <cellStyle name="Normal 12 8 2 3 3 3" xfId="36408" xr:uid="{C73EEEC0-8433-478E-9098-A5D338F1EA98}"/>
    <cellStyle name="Normal 12 8 2 3 4" xfId="18734" xr:uid="{B9879C38-3760-47A8-8153-FFD694DC80E4}"/>
    <cellStyle name="Normal 12 8 2 3 4 2" xfId="46440" xr:uid="{1D90447C-ECDB-49C5-B232-C7524F1CC3FB}"/>
    <cellStyle name="Normal 12 8 2 3 5" xfId="29822" xr:uid="{85EA4416-F901-4CA1-97AD-FD718FB9F0A8}"/>
    <cellStyle name="Normal 12 8 2 4" xfId="3408" xr:uid="{BF478CA5-6896-40D8-87C0-7A45858F1EB4}"/>
    <cellStyle name="Normal 12 8 2 4 2" xfId="10059" xr:uid="{E0EA2CC9-941D-4B40-92F9-E5E4B95C632A}"/>
    <cellStyle name="Normal 12 8 2 4 2 2" xfId="18739" xr:uid="{C259DF3E-DE47-4EE7-98A2-31E20AB70E1A}"/>
    <cellStyle name="Normal 12 8 2 4 2 2 2" xfId="46445" xr:uid="{0CB05616-33C9-4F5E-9403-2E5A015B8672}"/>
    <cellStyle name="Normal 12 8 2 4 2 3" xfId="37765" xr:uid="{55A54BE7-EFBC-4FE9-9B2D-DE66582FB537}"/>
    <cellStyle name="Normal 12 8 2 4 3" xfId="18738" xr:uid="{3BBF20B2-229E-4E17-8004-156910F0A31F}"/>
    <cellStyle name="Normal 12 8 2 4 3 2" xfId="46444" xr:uid="{1F0DE1EB-A7B7-436F-A746-B1243614DFCD}"/>
    <cellStyle name="Normal 12 8 2 4 4" xfId="31179" xr:uid="{4024950A-FDB9-4386-BB3D-9DED534ACD56}"/>
    <cellStyle name="Normal 12 8 2 5" xfId="6058" xr:uid="{FDFA00AF-0A45-4BB8-BEAC-7DB7177855EB}"/>
    <cellStyle name="Normal 12 8 2 5 2" xfId="12691" xr:uid="{6A19AD93-8828-413F-A597-DBBE2A09920A}"/>
    <cellStyle name="Normal 12 8 2 5 2 2" xfId="18741" xr:uid="{36085933-293D-4AA2-B27F-7DB5B87DD15A}"/>
    <cellStyle name="Normal 12 8 2 5 2 2 2" xfId="46447" xr:uid="{17B104E7-936C-48F6-9BA2-5A232E597D58}"/>
    <cellStyle name="Normal 12 8 2 5 2 3" xfId="40397" xr:uid="{A15F9770-D818-4DA7-AC2F-8F72DAB60CCB}"/>
    <cellStyle name="Normal 12 8 2 5 3" xfId="18740" xr:uid="{BFBAC0B1-408E-4C77-B9F2-8999C7DD0E09}"/>
    <cellStyle name="Normal 12 8 2 5 3 2" xfId="46446" xr:uid="{162F6A3C-5E9D-4FB9-9DD4-B9851AE549F1}"/>
    <cellStyle name="Normal 12 8 2 5 4" xfId="33811" xr:uid="{5ABC426E-CCB7-4302-A5C1-21CFE5216295}"/>
    <cellStyle name="Normal 12 8 2 6" xfId="7425" xr:uid="{0EACAB74-DC74-45AE-8D86-BA5BAE8CB7C5}"/>
    <cellStyle name="Normal 12 8 2 6 2" xfId="18742" xr:uid="{233356A8-7285-48EE-AA34-69E03E1158A1}"/>
    <cellStyle name="Normal 12 8 2 6 2 2" xfId="46448" xr:uid="{25DB7FF0-9F7D-4779-ADEB-2285E72CE320}"/>
    <cellStyle name="Normal 12 8 2 6 3" xfId="35131" xr:uid="{8E4190B7-2D0A-47C2-804F-7F864A55ECE6}"/>
    <cellStyle name="Normal 12 8 2 7" xfId="18723" xr:uid="{E2FFD88C-F935-4208-BA69-EF0C4F98733A}"/>
    <cellStyle name="Normal 12 8 2 7 2" xfId="46429" xr:uid="{1D3640ED-9DEF-4B1F-8457-96168319E9F2}"/>
    <cellStyle name="Normal 12 8 2 8" xfId="27224" xr:uid="{48CE3F0A-80A2-4B0B-9F54-CF6AB01D47DA}"/>
    <cellStyle name="Normal 12 8 2 8 2" xfId="54882" xr:uid="{B2CBBE2F-87AA-4280-A465-0A2508717AEE}"/>
    <cellStyle name="Normal 12 8 2 9" xfId="28545" xr:uid="{F11A4197-906E-4615-B33B-A418809B7878}"/>
    <cellStyle name="Normal 12 8 3" xfId="1064" xr:uid="{2CC299D7-8156-4619-8EB7-82097791BF0F}"/>
    <cellStyle name="Normal 12 8 3 2" xfId="2031" xr:uid="{D5AA0CA0-0DA5-4CDF-9BF6-2FAB87F589B5}"/>
    <cellStyle name="Normal 12 8 3 2 2" xfId="4687" xr:uid="{CE1064FD-2FC6-4B9E-B463-520A6F3C2AEB}"/>
    <cellStyle name="Normal 12 8 3 2 2 2" xfId="11338" xr:uid="{481C9813-EEF6-4DB1-AEC7-55FDD19B34E4}"/>
    <cellStyle name="Normal 12 8 3 2 2 2 2" xfId="18746" xr:uid="{0985909C-E76D-4D9E-89D7-82EAB6C87AF4}"/>
    <cellStyle name="Normal 12 8 3 2 2 2 2 2" xfId="46452" xr:uid="{CF191E3D-0B83-49F2-BCBF-9EB2670FCEAA}"/>
    <cellStyle name="Normal 12 8 3 2 2 2 3" xfId="39044" xr:uid="{4F350EA8-0031-476D-9492-52C6C8848D09}"/>
    <cellStyle name="Normal 12 8 3 2 2 3" xfId="18745" xr:uid="{0877A6BF-5B54-45B9-851F-8324CF7C7330}"/>
    <cellStyle name="Normal 12 8 3 2 2 3 2" xfId="46451" xr:uid="{CA36D8E7-38ED-46D4-8C3B-30AC9149A702}"/>
    <cellStyle name="Normal 12 8 3 2 2 4" xfId="32458" xr:uid="{9C8ED0AA-B11B-41DB-AECE-C4AC737C5020}"/>
    <cellStyle name="Normal 12 8 3 2 3" xfId="8704" xr:uid="{EE591F5D-FCAF-4AE3-A131-8659B02EBEDF}"/>
    <cellStyle name="Normal 12 8 3 2 3 2" xfId="18747" xr:uid="{D70060AD-31EA-4AE6-883C-C2678FA1C663}"/>
    <cellStyle name="Normal 12 8 3 2 3 2 2" xfId="46453" xr:uid="{461DEDAB-86CF-42BD-998B-C9AF41ABE3C0}"/>
    <cellStyle name="Normal 12 8 3 2 3 3" xfId="36410" xr:uid="{CC45A5F2-8161-4C87-9C37-4752DEA04721}"/>
    <cellStyle name="Normal 12 8 3 2 4" xfId="18744" xr:uid="{E8E229DA-0A5D-4CA0-A6BC-AC587CFE9EA8}"/>
    <cellStyle name="Normal 12 8 3 2 4 2" xfId="46450" xr:uid="{7B00BAF5-638D-4286-9D10-C07451B3C8DB}"/>
    <cellStyle name="Normal 12 8 3 2 5" xfId="29824" xr:uid="{CAE1E4CB-548B-45AA-918D-5D2EACAF33FC}"/>
    <cellStyle name="Normal 12 8 3 3" xfId="3729" xr:uid="{8C6333CF-B159-417C-975E-60056AFE84D1}"/>
    <cellStyle name="Normal 12 8 3 3 2" xfId="10380" xr:uid="{4A434F61-1B5E-4382-97AF-2AA599037136}"/>
    <cellStyle name="Normal 12 8 3 3 2 2" xfId="18749" xr:uid="{3DE62EE5-26DC-446B-B097-6B4E275A042E}"/>
    <cellStyle name="Normal 12 8 3 3 2 2 2" xfId="46455" xr:uid="{B5A2CD71-C94F-42F0-BED3-6ED9799FF37A}"/>
    <cellStyle name="Normal 12 8 3 3 2 3" xfId="38086" xr:uid="{3FB43532-6782-4DC7-A972-CFB9FD80A3E5}"/>
    <cellStyle name="Normal 12 8 3 3 3" xfId="18748" xr:uid="{7C96647B-9586-4630-83E9-6AFDCE48044D}"/>
    <cellStyle name="Normal 12 8 3 3 3 2" xfId="46454" xr:uid="{09E5AC94-6730-4B66-B212-C1D3456D39A6}"/>
    <cellStyle name="Normal 12 8 3 3 4" xfId="31500" xr:uid="{BA650C1D-291B-4CEB-87FE-69322539FA1F}"/>
    <cellStyle name="Normal 12 8 3 4" xfId="6379" xr:uid="{972DCA0F-0392-40BE-A40D-DDA65969B9EC}"/>
    <cellStyle name="Normal 12 8 3 4 2" xfId="13012" xr:uid="{46D1007C-1D57-44B1-8C48-72193B024676}"/>
    <cellStyle name="Normal 12 8 3 4 2 2" xfId="18751" xr:uid="{FA5A4501-BF83-43F3-A57D-EA89A5505CD8}"/>
    <cellStyle name="Normal 12 8 3 4 2 2 2" xfId="46457" xr:uid="{89E619AD-36EA-4DF7-ADB3-7304C21D4BBC}"/>
    <cellStyle name="Normal 12 8 3 4 2 3" xfId="40718" xr:uid="{E05C52C2-2F78-44FB-8702-B9E81AFF5A51}"/>
    <cellStyle name="Normal 12 8 3 4 3" xfId="18750" xr:uid="{8C9A0D58-9FCA-4C1F-B07A-75D50868C740}"/>
    <cellStyle name="Normal 12 8 3 4 3 2" xfId="46456" xr:uid="{28251BFC-9425-44C5-A296-2A7BFB847647}"/>
    <cellStyle name="Normal 12 8 3 4 4" xfId="34132" xr:uid="{36C0985D-D342-4B8D-96E5-5C9968922C2F}"/>
    <cellStyle name="Normal 12 8 3 5" xfId="7746" xr:uid="{709D4268-CE49-4AC3-AC34-30AEA3AB91E0}"/>
    <cellStyle name="Normal 12 8 3 5 2" xfId="18752" xr:uid="{E65DF36F-470B-4E60-A833-FC241090E001}"/>
    <cellStyle name="Normal 12 8 3 5 2 2" xfId="46458" xr:uid="{0AD591D4-71F3-4500-BCC4-37E72FE62F73}"/>
    <cellStyle name="Normal 12 8 3 5 3" xfId="35452" xr:uid="{FE33EB89-6052-4649-8A35-E11ABBACB14C}"/>
    <cellStyle name="Normal 12 8 3 6" xfId="18743" xr:uid="{AC01D2F0-8564-4FD9-B440-9989EBE929AE}"/>
    <cellStyle name="Normal 12 8 3 6 2" xfId="46449" xr:uid="{7556A62C-0EC2-4CDE-AD54-11AB8BD28B47}"/>
    <cellStyle name="Normal 12 8 3 7" xfId="27545" xr:uid="{9692B937-F408-48D4-9F49-094D2B00E1F5}"/>
    <cellStyle name="Normal 12 8 3 7 2" xfId="55203" xr:uid="{8C086B79-5318-4381-A8C4-1381DFA7FE6B}"/>
    <cellStyle name="Normal 12 8 3 8" xfId="28866" xr:uid="{5E73403C-E122-4760-9B13-F12811D3B0F5}"/>
    <cellStyle name="Normal 12 8 4" xfId="2028" xr:uid="{7610CE3A-3532-4DEA-AA16-C0FBC7D238AB}"/>
    <cellStyle name="Normal 12 8 4 2" xfId="4684" xr:uid="{8FA47116-0842-40B7-A13A-8EA23C6C0FA0}"/>
    <cellStyle name="Normal 12 8 4 2 2" xfId="11335" xr:uid="{46C7E34D-72F4-42D2-AD8F-AF35F5AE0C54}"/>
    <cellStyle name="Normal 12 8 4 2 2 2" xfId="18755" xr:uid="{F7220D6B-8E32-4B16-AD53-000428AD31E2}"/>
    <cellStyle name="Normal 12 8 4 2 2 2 2" xfId="46461" xr:uid="{267823B2-4840-4351-B9AF-085C12A5AFA2}"/>
    <cellStyle name="Normal 12 8 4 2 2 3" xfId="39041" xr:uid="{D44E6EEF-77AD-41F7-81EE-809AE7E0CF4D}"/>
    <cellStyle name="Normal 12 8 4 2 3" xfId="18754" xr:uid="{E0E52490-7ECB-44CB-8FF6-7DEEA24FCE21}"/>
    <cellStyle name="Normal 12 8 4 2 3 2" xfId="46460" xr:uid="{5F0B71E0-9596-49C8-93C8-BD17EEAFFCCE}"/>
    <cellStyle name="Normal 12 8 4 2 4" xfId="32455" xr:uid="{07B510AB-3E8D-4AB8-9CF9-C4934607ABE9}"/>
    <cellStyle name="Normal 12 8 4 3" xfId="8701" xr:uid="{AC76B595-C362-4F99-B6E8-B318995D1CA0}"/>
    <cellStyle name="Normal 12 8 4 3 2" xfId="18756" xr:uid="{514188E5-E327-4F48-B0DB-D825CB92D90E}"/>
    <cellStyle name="Normal 12 8 4 3 2 2" xfId="46462" xr:uid="{E38EC249-4554-447E-B4B6-DFDBCFB773E0}"/>
    <cellStyle name="Normal 12 8 4 3 3" xfId="36407" xr:uid="{A358B34C-99B0-4EAA-B7E8-1C48DAD412BD}"/>
    <cellStyle name="Normal 12 8 4 4" xfId="18753" xr:uid="{1AE1849D-E7A0-407C-B570-86A43EF9E7ED}"/>
    <cellStyle name="Normal 12 8 4 4 2" xfId="46459" xr:uid="{48125D38-7EF8-4CB1-A7FD-22C6E10DAB9B}"/>
    <cellStyle name="Normal 12 8 4 5" xfId="29821" xr:uid="{173F97C0-19EB-4016-A3D3-59FF05B84436}"/>
    <cellStyle name="Normal 12 8 5" xfId="3072" xr:uid="{45016BF9-9F99-4257-903C-6DC8D2EDE373}"/>
    <cellStyle name="Normal 12 8 5 2" xfId="9724" xr:uid="{2575D4D6-7258-4019-8589-91B17CFC30C9}"/>
    <cellStyle name="Normal 12 8 5 2 2" xfId="18758" xr:uid="{89B0D2FF-B557-45FE-904C-4016D654FE82}"/>
    <cellStyle name="Normal 12 8 5 2 2 2" xfId="46464" xr:uid="{9A9E64C9-A071-4855-8B81-F5E85BAB91B2}"/>
    <cellStyle name="Normal 12 8 5 2 3" xfId="37430" xr:uid="{0323AFCF-D5AC-49EA-9750-9BA16D144A00}"/>
    <cellStyle name="Normal 12 8 5 3" xfId="18757" xr:uid="{C351B73E-2849-4617-A5AD-4A36FD84C8BA}"/>
    <cellStyle name="Normal 12 8 5 3 2" xfId="46463" xr:uid="{25EDF169-F649-47FE-82DA-B482DD89F284}"/>
    <cellStyle name="Normal 12 8 5 4" xfId="30844" xr:uid="{A7B8E139-AA64-4B3E-8E26-111E5CD12425}"/>
    <cellStyle name="Normal 12 8 6" xfId="5711" xr:uid="{C5359DF5-794C-4AA2-8AAD-99581BF5A9AC}"/>
    <cellStyle name="Normal 12 8 6 2" xfId="12344" xr:uid="{0ABA512C-F625-4739-A706-2479ABCDB3F7}"/>
    <cellStyle name="Normal 12 8 6 2 2" xfId="18760" xr:uid="{BBA845B5-7AAA-4B3F-9E01-ECA3CFDFBEE2}"/>
    <cellStyle name="Normal 12 8 6 2 2 2" xfId="46466" xr:uid="{D624BCAC-5AF3-43D2-947C-B4EE368F2C51}"/>
    <cellStyle name="Normal 12 8 6 2 3" xfId="40050" xr:uid="{02238D7B-6694-4C1C-A534-91EA0CC5209C}"/>
    <cellStyle name="Normal 12 8 6 3" xfId="18759" xr:uid="{75676CA8-9550-4798-97D4-DDD78E8E2CFE}"/>
    <cellStyle name="Normal 12 8 6 3 2" xfId="46465" xr:uid="{0D54ED50-725B-4DC7-9749-EAD127D362A3}"/>
    <cellStyle name="Normal 12 8 6 4" xfId="33464" xr:uid="{F0D007D4-9451-4C1E-B91B-A9460933396C}"/>
    <cellStyle name="Normal 12 8 7" xfId="7090" xr:uid="{7F51B57E-44CB-4E7E-9C85-43687E32A173}"/>
    <cellStyle name="Normal 12 8 7 2" xfId="18761" xr:uid="{3CE16A99-30EA-413C-932F-0BFEE5E35CE6}"/>
    <cellStyle name="Normal 12 8 7 2 2" xfId="46467" xr:uid="{EA8A9307-8E8D-4D32-9938-6D2BE5DC30C2}"/>
    <cellStyle name="Normal 12 8 7 3" xfId="34796" xr:uid="{66AA13A3-8955-4843-8CD6-20DF14FE28BB}"/>
    <cellStyle name="Normal 12 8 8" xfId="18722" xr:uid="{0EA96427-90BC-4B38-B0A3-BDE2EDA438E1}"/>
    <cellStyle name="Normal 12 8 8 2" xfId="46428" xr:uid="{6167CA30-610C-4947-B006-D1081BF6CDAD}"/>
    <cellStyle name="Normal 12 8 9" xfId="26878" xr:uid="{CC09C67C-D4B1-417F-869D-23C7288813E0}"/>
    <cellStyle name="Normal 12 8 9 2" xfId="54536" xr:uid="{EFBBDDC4-C49D-4650-9645-2C1E450B83A6}"/>
    <cellStyle name="Normal 12 9" xfId="319" xr:uid="{4396DA02-1170-47C1-8C21-976C0E955B71}"/>
    <cellStyle name="Normal 12 9 10" xfId="28238" xr:uid="{33FBDE00-3ADD-4537-BB75-CFC3A9F783BE}"/>
    <cellStyle name="Normal 12 9 2" xfId="761" xr:uid="{5C663FB3-D783-4B84-AF84-57D5A46688E3}"/>
    <cellStyle name="Normal 12 9 2 2" xfId="1427" xr:uid="{B3558038-5B47-4E84-8915-162D61816C8B}"/>
    <cellStyle name="Normal 12 9 2 2 2" xfId="2034" xr:uid="{AF57ABF9-3D51-40FD-B063-D70456A6AA3D}"/>
    <cellStyle name="Normal 12 9 2 2 2 2" xfId="4690" xr:uid="{1D4BD037-7BE6-43E3-B87E-7CE627477D8C}"/>
    <cellStyle name="Normal 12 9 2 2 2 2 2" xfId="11341" xr:uid="{E884F693-2312-4DF6-9217-60713AC265AB}"/>
    <cellStyle name="Normal 12 9 2 2 2 2 2 2" xfId="18767" xr:uid="{95177D08-70ED-4EE6-B629-BE8B7B9E7AF4}"/>
    <cellStyle name="Normal 12 9 2 2 2 2 2 2 2" xfId="46473" xr:uid="{15BFB373-5248-48E1-B9A3-82C74EF3E5D0}"/>
    <cellStyle name="Normal 12 9 2 2 2 2 2 3" xfId="39047" xr:uid="{B8B21BAC-217E-4D54-8CB1-3B8DC84DBAB1}"/>
    <cellStyle name="Normal 12 9 2 2 2 2 3" xfId="18766" xr:uid="{08E8C160-E90E-4A8D-BDD6-A0861E85C495}"/>
    <cellStyle name="Normal 12 9 2 2 2 2 3 2" xfId="46472" xr:uid="{B0B5C177-2EF3-442E-83B5-6457E9F8EFAC}"/>
    <cellStyle name="Normal 12 9 2 2 2 2 4" xfId="32461" xr:uid="{F2712E7E-D086-4D75-97E3-DF6996A444B3}"/>
    <cellStyle name="Normal 12 9 2 2 2 3" xfId="8707" xr:uid="{98888B0E-B909-499B-9CF9-829BE908D215}"/>
    <cellStyle name="Normal 12 9 2 2 2 3 2" xfId="18768" xr:uid="{50A965A9-95C2-46A1-8B9B-7BB45FEB7F32}"/>
    <cellStyle name="Normal 12 9 2 2 2 3 2 2" xfId="46474" xr:uid="{AE7535D6-7E72-45B9-83CE-A54AE5A73621}"/>
    <cellStyle name="Normal 12 9 2 2 2 3 3" xfId="36413" xr:uid="{ECA384DB-095F-468D-8212-D05AC46E8C7E}"/>
    <cellStyle name="Normal 12 9 2 2 2 4" xfId="18765" xr:uid="{4EA53545-8177-4ADA-80AE-343B95335F27}"/>
    <cellStyle name="Normal 12 9 2 2 2 4 2" xfId="46471" xr:uid="{D9789132-9E46-4584-A2D9-73C89D447E3F}"/>
    <cellStyle name="Normal 12 9 2 2 2 5" xfId="29827" xr:uid="{02F19A6B-7189-41DB-A503-7C17DA71FA8E}"/>
    <cellStyle name="Normal 12 9 2 2 3" xfId="4092" xr:uid="{EF809F1C-D7D2-4752-948C-2C83682F2F83}"/>
    <cellStyle name="Normal 12 9 2 2 3 2" xfId="10743" xr:uid="{C7836798-7FAF-441E-8520-DC7F1D20136D}"/>
    <cellStyle name="Normal 12 9 2 2 3 2 2" xfId="18770" xr:uid="{080AF989-ECCF-4A89-838E-61B438638D2F}"/>
    <cellStyle name="Normal 12 9 2 2 3 2 2 2" xfId="46476" xr:uid="{85C2FAEC-A2CA-4631-B67F-DC0DE2BFF427}"/>
    <cellStyle name="Normal 12 9 2 2 3 2 3" xfId="38449" xr:uid="{94FB39B1-C023-4F2B-8CA7-0667C1B139D1}"/>
    <cellStyle name="Normal 12 9 2 2 3 3" xfId="18769" xr:uid="{02BDD599-934A-45EF-A31D-1EB70C32943C}"/>
    <cellStyle name="Normal 12 9 2 2 3 3 2" xfId="46475" xr:uid="{61A4BE88-A650-4E6D-A324-62C17F96A004}"/>
    <cellStyle name="Normal 12 9 2 2 3 4" xfId="31863" xr:uid="{123EAF1C-FD75-4613-92FE-141FE3433122}"/>
    <cellStyle name="Normal 12 9 2 2 4" xfId="6742" xr:uid="{0085A31C-04CA-428C-A755-9A3C4DCBC887}"/>
    <cellStyle name="Normal 12 9 2 2 4 2" xfId="13375" xr:uid="{1F1F4F49-3170-4D84-B337-F9E2651079D4}"/>
    <cellStyle name="Normal 12 9 2 2 4 2 2" xfId="18772" xr:uid="{8D32BA6D-ACDC-49D4-8EC1-A1970BDE9228}"/>
    <cellStyle name="Normal 12 9 2 2 4 2 2 2" xfId="46478" xr:uid="{66AC1FDD-1F3A-4271-A13F-4CB7E9995120}"/>
    <cellStyle name="Normal 12 9 2 2 4 2 3" xfId="41081" xr:uid="{AC7294B7-4762-4ACE-B5D0-F246DDD27996}"/>
    <cellStyle name="Normal 12 9 2 2 4 3" xfId="18771" xr:uid="{EE9378B3-6E49-4867-87C1-05F4D2BF91B9}"/>
    <cellStyle name="Normal 12 9 2 2 4 3 2" xfId="46477" xr:uid="{2C56C438-43C2-4A27-BD36-7E767A9E5A8F}"/>
    <cellStyle name="Normal 12 9 2 2 4 4" xfId="34495" xr:uid="{12D0FA92-22FC-422C-90FF-00809A39A96D}"/>
    <cellStyle name="Normal 12 9 2 2 5" xfId="8109" xr:uid="{47FFD942-73F1-48F5-83C5-17338738A2EB}"/>
    <cellStyle name="Normal 12 9 2 2 5 2" xfId="18773" xr:uid="{A97121C3-2FDD-4762-98D7-C496F5C90E72}"/>
    <cellStyle name="Normal 12 9 2 2 5 2 2" xfId="46479" xr:uid="{0B353F17-4802-464C-9D16-B0013B09E5B0}"/>
    <cellStyle name="Normal 12 9 2 2 5 3" xfId="35815" xr:uid="{66A23894-46DF-476E-A63A-9CED80245C72}"/>
    <cellStyle name="Normal 12 9 2 2 6" xfId="18764" xr:uid="{FDB9820F-B5CA-49FB-9E41-477BC45BEDBD}"/>
    <cellStyle name="Normal 12 9 2 2 6 2" xfId="46470" xr:uid="{9A778C21-3BB9-43D6-AF68-D10A73C65D11}"/>
    <cellStyle name="Normal 12 9 2 2 7" xfId="27908" xr:uid="{052B8B7F-93BA-460E-9D2A-23F1FEEBBB95}"/>
    <cellStyle name="Normal 12 9 2 2 7 2" xfId="55566" xr:uid="{3E4830DF-D005-4A47-9F88-D42FB589DAC6}"/>
    <cellStyle name="Normal 12 9 2 2 8" xfId="29229" xr:uid="{07E2A8DD-C846-4CA1-AFD0-015A4CBC93B6}"/>
    <cellStyle name="Normal 12 9 2 3" xfId="2033" xr:uid="{AC88ED94-322B-4562-911F-8861BCEF49FE}"/>
    <cellStyle name="Normal 12 9 2 3 2" xfId="4689" xr:uid="{39913A14-8459-4A50-BFC5-CC4D0C297591}"/>
    <cellStyle name="Normal 12 9 2 3 2 2" xfId="11340" xr:uid="{CF70CFFC-496E-48AC-9943-D49D8CE8FDBB}"/>
    <cellStyle name="Normal 12 9 2 3 2 2 2" xfId="18776" xr:uid="{E3E48732-0233-48CA-BA14-2BDB90EA14FA}"/>
    <cellStyle name="Normal 12 9 2 3 2 2 2 2" xfId="46482" xr:uid="{EE3FD5EC-4425-4353-A7E0-A849FA663B90}"/>
    <cellStyle name="Normal 12 9 2 3 2 2 3" xfId="39046" xr:uid="{FA0749B6-A05C-4D9F-BF50-0B465EEE307C}"/>
    <cellStyle name="Normal 12 9 2 3 2 3" xfId="18775" xr:uid="{7839F7AD-AB50-40F4-919E-E26B4A1509FD}"/>
    <cellStyle name="Normal 12 9 2 3 2 3 2" xfId="46481" xr:uid="{B764ADBD-BEBD-4913-9537-7F48082D4F3A}"/>
    <cellStyle name="Normal 12 9 2 3 2 4" xfId="32460" xr:uid="{F0259169-BA57-41E9-AE44-D86D0B3D6387}"/>
    <cellStyle name="Normal 12 9 2 3 3" xfId="8706" xr:uid="{8EEFC7DF-29C4-4E58-9F2F-17D3D5E74B4D}"/>
    <cellStyle name="Normal 12 9 2 3 3 2" xfId="18777" xr:uid="{1135AED1-661C-490B-82AA-3A2C701E8FCD}"/>
    <cellStyle name="Normal 12 9 2 3 3 2 2" xfId="46483" xr:uid="{C4BF8342-9C91-4498-A6CC-B659C39B3ABB}"/>
    <cellStyle name="Normal 12 9 2 3 3 3" xfId="36412" xr:uid="{F6B6C26C-27D4-487D-96C4-1801E7C3D53E}"/>
    <cellStyle name="Normal 12 9 2 3 4" xfId="18774" xr:uid="{39496E2A-0B97-4E48-A540-01429130DB2D}"/>
    <cellStyle name="Normal 12 9 2 3 4 2" xfId="46480" xr:uid="{B406BFD5-C2DB-47E8-A8B0-0AD0C1E2F484}"/>
    <cellStyle name="Normal 12 9 2 3 5" xfId="29826" xr:uid="{3C143F52-3F93-4A89-8424-B332A85CBD63}"/>
    <cellStyle name="Normal 12 9 2 4" xfId="3436" xr:uid="{1BCDA697-F138-4EAB-9A39-5FED929BA432}"/>
    <cellStyle name="Normal 12 9 2 4 2" xfId="10087" xr:uid="{E9D463D4-6053-4114-B325-09B051D518C5}"/>
    <cellStyle name="Normal 12 9 2 4 2 2" xfId="18779" xr:uid="{78C8407C-781D-412D-B0F1-1AF977D9A8C0}"/>
    <cellStyle name="Normal 12 9 2 4 2 2 2" xfId="46485" xr:uid="{409B5B81-15D2-44CB-B800-AE56412D19A4}"/>
    <cellStyle name="Normal 12 9 2 4 2 3" xfId="37793" xr:uid="{6BB97D1B-3A58-4EB9-BA7C-9C24562B07BA}"/>
    <cellStyle name="Normal 12 9 2 4 3" xfId="18778" xr:uid="{7AADD0BE-9776-43C6-9045-C4B8E680BEEA}"/>
    <cellStyle name="Normal 12 9 2 4 3 2" xfId="46484" xr:uid="{6A5691A3-CB63-4163-A8F3-C322066AEFFB}"/>
    <cellStyle name="Normal 12 9 2 4 4" xfId="31207" xr:uid="{479DE966-49AC-4B64-B572-27F274866DEC}"/>
    <cellStyle name="Normal 12 9 2 5" xfId="6086" xr:uid="{093424E2-D195-4374-A981-5E2F0328AFA1}"/>
    <cellStyle name="Normal 12 9 2 5 2" xfId="12719" xr:uid="{399D8C7F-A4FC-4A50-96D4-4CE4D374B5A3}"/>
    <cellStyle name="Normal 12 9 2 5 2 2" xfId="18781" xr:uid="{8B58B789-3BA6-47E3-BD03-9E71426D1DE0}"/>
    <cellStyle name="Normal 12 9 2 5 2 2 2" xfId="46487" xr:uid="{A9AE6A5C-B540-460A-86FE-598520CEEC30}"/>
    <cellStyle name="Normal 12 9 2 5 2 3" xfId="40425" xr:uid="{1484FF1D-ECEA-406A-BF03-3525D3776D22}"/>
    <cellStyle name="Normal 12 9 2 5 3" xfId="18780" xr:uid="{A043D206-8C75-4946-8EF1-7EF74AA83312}"/>
    <cellStyle name="Normal 12 9 2 5 3 2" xfId="46486" xr:uid="{99E8020E-4349-4E07-877B-E6D8CB488F2A}"/>
    <cellStyle name="Normal 12 9 2 5 4" xfId="33839" xr:uid="{A8249C53-F313-4826-8262-AAFB2B9964B8}"/>
    <cellStyle name="Normal 12 9 2 6" xfId="7453" xr:uid="{C2C0F212-B6E0-425B-AEB1-F01D0B6CA8B2}"/>
    <cellStyle name="Normal 12 9 2 6 2" xfId="18782" xr:uid="{2552D6D5-545D-42A8-AF3D-CDC9F8669F0A}"/>
    <cellStyle name="Normal 12 9 2 6 2 2" xfId="46488" xr:uid="{37BDD8CA-55EB-40F3-921E-B7A2567CA600}"/>
    <cellStyle name="Normal 12 9 2 6 3" xfId="35159" xr:uid="{3456439F-EE5D-4395-8E3C-401464E880C0}"/>
    <cellStyle name="Normal 12 9 2 7" xfId="18763" xr:uid="{850587A0-2469-4F30-B2B0-0BA9DFD55C4E}"/>
    <cellStyle name="Normal 12 9 2 7 2" xfId="46469" xr:uid="{53C550A9-4DA9-423E-BF6B-C3646384AF17}"/>
    <cellStyle name="Normal 12 9 2 8" xfId="27252" xr:uid="{166E6B93-D99B-435A-9BBC-EAA0F7B9D556}"/>
    <cellStyle name="Normal 12 9 2 8 2" xfId="54910" xr:uid="{D536FC22-892C-440A-AE25-B336BB54EFBC}"/>
    <cellStyle name="Normal 12 9 2 9" xfId="28573" xr:uid="{000B16F3-C2FC-46EE-BCA6-ABE9B5A427E7}"/>
    <cellStyle name="Normal 12 9 3" xfId="1092" xr:uid="{E7346A4D-BCB9-4114-9706-7720FB8DB81B}"/>
    <cellStyle name="Normal 12 9 3 2" xfId="2035" xr:uid="{D7D2F1B7-91D4-40E9-9465-9D2FA1A3DC3F}"/>
    <cellStyle name="Normal 12 9 3 2 2" xfId="4691" xr:uid="{044D8E3E-8A5E-490E-B157-C2DA847BA9DB}"/>
    <cellStyle name="Normal 12 9 3 2 2 2" xfId="11342" xr:uid="{E852A849-FC5B-4B4E-96DD-53DCC5905309}"/>
    <cellStyle name="Normal 12 9 3 2 2 2 2" xfId="18786" xr:uid="{23A0C7A9-2FE6-4794-9B84-D2B7D95887C1}"/>
    <cellStyle name="Normal 12 9 3 2 2 2 2 2" xfId="46492" xr:uid="{F00027F9-00E4-4ABE-AEB0-60691D41D865}"/>
    <cellStyle name="Normal 12 9 3 2 2 2 3" xfId="39048" xr:uid="{69B5BAF3-602B-4487-BA12-1F97F7B8BD73}"/>
    <cellStyle name="Normal 12 9 3 2 2 3" xfId="18785" xr:uid="{8596CCFB-4354-4523-86C9-30EF60655521}"/>
    <cellStyle name="Normal 12 9 3 2 2 3 2" xfId="46491" xr:uid="{51395619-E3E6-4354-B43B-85553B6729A4}"/>
    <cellStyle name="Normal 12 9 3 2 2 4" xfId="32462" xr:uid="{DA257941-0CBD-438B-8B35-E3EF88CB82CF}"/>
    <cellStyle name="Normal 12 9 3 2 3" xfId="8708" xr:uid="{FD91EA4D-7E9F-4843-A9DB-DFADB3CD8FB7}"/>
    <cellStyle name="Normal 12 9 3 2 3 2" xfId="18787" xr:uid="{22512682-281C-483E-B7EB-5761BF11579F}"/>
    <cellStyle name="Normal 12 9 3 2 3 2 2" xfId="46493" xr:uid="{7DA5E850-9C07-4BF5-A9C8-DDE110DB75F2}"/>
    <cellStyle name="Normal 12 9 3 2 3 3" xfId="36414" xr:uid="{1658F227-D3CA-41DF-8548-267FD4726AF5}"/>
    <cellStyle name="Normal 12 9 3 2 4" xfId="18784" xr:uid="{3E1128C1-AC15-4EAB-86D9-FC2ABA1993E4}"/>
    <cellStyle name="Normal 12 9 3 2 4 2" xfId="46490" xr:uid="{2592F1A8-EEB3-4FB7-B157-A7E13366F6FF}"/>
    <cellStyle name="Normal 12 9 3 2 5" xfId="29828" xr:uid="{D3541CD3-F366-4D94-9E1E-5C08AF9BB26C}"/>
    <cellStyle name="Normal 12 9 3 3" xfId="3757" xr:uid="{CB480806-D85D-4CBC-A56D-1AA10F571F50}"/>
    <cellStyle name="Normal 12 9 3 3 2" xfId="10408" xr:uid="{6BB8806B-30AE-4949-BD89-0752C2503358}"/>
    <cellStyle name="Normal 12 9 3 3 2 2" xfId="18789" xr:uid="{0CBAF7C9-5BBE-4595-A311-948A94DDD984}"/>
    <cellStyle name="Normal 12 9 3 3 2 2 2" xfId="46495" xr:uid="{90DA3372-B9ED-4C7A-A852-CD15A34052D3}"/>
    <cellStyle name="Normal 12 9 3 3 2 3" xfId="38114" xr:uid="{EB25AB39-E57D-436D-9E9C-45ECD23B9806}"/>
    <cellStyle name="Normal 12 9 3 3 3" xfId="18788" xr:uid="{51E5F650-5BD8-4174-94FA-3E30AB935768}"/>
    <cellStyle name="Normal 12 9 3 3 3 2" xfId="46494" xr:uid="{EDA814CC-F072-4FB1-8E78-D75096C385F7}"/>
    <cellStyle name="Normal 12 9 3 3 4" xfId="31528" xr:uid="{BD014DE2-60AE-4BD2-889C-76A9DCD01CD3}"/>
    <cellStyle name="Normal 12 9 3 4" xfId="6407" xr:uid="{9799B4C3-0E04-4700-94BB-C2637AC8F009}"/>
    <cellStyle name="Normal 12 9 3 4 2" xfId="13040" xr:uid="{5E25B7FE-D82C-4815-B02B-ECCA9AE62B28}"/>
    <cellStyle name="Normal 12 9 3 4 2 2" xfId="18791" xr:uid="{F4267156-AD55-4151-AD76-40D6E984ED68}"/>
    <cellStyle name="Normal 12 9 3 4 2 2 2" xfId="46497" xr:uid="{DAA11A26-1846-438F-A4D9-A1DB7785AA4A}"/>
    <cellStyle name="Normal 12 9 3 4 2 3" xfId="40746" xr:uid="{430510AC-9648-439B-B7B1-DDB7233A55EE}"/>
    <cellStyle name="Normal 12 9 3 4 3" xfId="18790" xr:uid="{A4337E95-48AD-429F-A6A5-8967F97B1C02}"/>
    <cellStyle name="Normal 12 9 3 4 3 2" xfId="46496" xr:uid="{F486FABC-EA19-45B1-804F-023E32D8D5FF}"/>
    <cellStyle name="Normal 12 9 3 4 4" xfId="34160" xr:uid="{D0F2A99F-3C1F-4D8C-BED1-8998D80E1653}"/>
    <cellStyle name="Normal 12 9 3 5" xfId="7774" xr:uid="{2167F5C5-0813-434E-ABC9-BE3BEEF04774}"/>
    <cellStyle name="Normal 12 9 3 5 2" xfId="18792" xr:uid="{0942C075-2D5A-47CF-9BA3-E08D323B3737}"/>
    <cellStyle name="Normal 12 9 3 5 2 2" xfId="46498" xr:uid="{C8D8FA1E-E5B5-4EBC-9DFC-3F8BF2B9117B}"/>
    <cellStyle name="Normal 12 9 3 5 3" xfId="35480" xr:uid="{D2730DDB-BB34-4E12-ABFF-02CB564DEC0F}"/>
    <cellStyle name="Normal 12 9 3 6" xfId="18783" xr:uid="{9B1254C5-4615-4DA8-9F75-831F5BDB7972}"/>
    <cellStyle name="Normal 12 9 3 6 2" xfId="46489" xr:uid="{EB73D0AB-99DB-43B6-8ADF-A6A6FD4B76DE}"/>
    <cellStyle name="Normal 12 9 3 7" xfId="27573" xr:uid="{04AFBFFE-D3DA-4C82-A7D2-571DDC621E2B}"/>
    <cellStyle name="Normal 12 9 3 7 2" xfId="55231" xr:uid="{C1DCA93A-12BA-4C7A-9C1E-75A7D1E7D955}"/>
    <cellStyle name="Normal 12 9 3 8" xfId="28894" xr:uid="{3473821E-5E7B-450C-ACAC-7337F35D9F4B}"/>
    <cellStyle name="Normal 12 9 4" xfId="2032" xr:uid="{01787003-A808-4C04-B554-83469DB4DE17}"/>
    <cellStyle name="Normal 12 9 4 2" xfId="4688" xr:uid="{6982234E-77FA-44DC-BDC7-9FA0AC215F6C}"/>
    <cellStyle name="Normal 12 9 4 2 2" xfId="11339" xr:uid="{8B0CD4FE-9D8C-493E-8FB9-DAA95B1892DD}"/>
    <cellStyle name="Normal 12 9 4 2 2 2" xfId="18795" xr:uid="{DD14A0FE-8478-4CE9-BF70-0BAC876405E7}"/>
    <cellStyle name="Normal 12 9 4 2 2 2 2" xfId="46501" xr:uid="{89EAABEF-1EEE-4191-9855-5D8C39769A5D}"/>
    <cellStyle name="Normal 12 9 4 2 2 3" xfId="39045" xr:uid="{02BD6C78-537E-4DB8-B126-742E92456C30}"/>
    <cellStyle name="Normal 12 9 4 2 3" xfId="18794" xr:uid="{33D61691-75C6-4FD5-A734-F11BE7547F4D}"/>
    <cellStyle name="Normal 12 9 4 2 3 2" xfId="46500" xr:uid="{618EB733-2157-4B22-9CD0-1F67F83A34E0}"/>
    <cellStyle name="Normal 12 9 4 2 4" xfId="32459" xr:uid="{A2F10819-9D14-426F-8AAB-3C9A39EE5804}"/>
    <cellStyle name="Normal 12 9 4 3" xfId="8705" xr:uid="{E385A211-95B8-4602-BAC2-53EE62460A17}"/>
    <cellStyle name="Normal 12 9 4 3 2" xfId="18796" xr:uid="{D2F73E7D-03EB-412D-9091-120EB7FA8E5E}"/>
    <cellStyle name="Normal 12 9 4 3 2 2" xfId="46502" xr:uid="{6DF77998-3251-4DFD-A9EF-71D40C729F32}"/>
    <cellStyle name="Normal 12 9 4 3 3" xfId="36411" xr:uid="{BFFEC790-372F-4EED-92F9-0EB4D9E7A1B5}"/>
    <cellStyle name="Normal 12 9 4 4" xfId="18793" xr:uid="{D190A67E-2A46-44E8-850E-56CE87D19A90}"/>
    <cellStyle name="Normal 12 9 4 4 2" xfId="46499" xr:uid="{E535997E-4038-4F96-BFC0-10F581C9FC1A}"/>
    <cellStyle name="Normal 12 9 4 5" xfId="29825" xr:uid="{E35E0466-3BBF-4F5F-8D36-8B947E2984B6}"/>
    <cellStyle name="Normal 12 9 5" xfId="3100" xr:uid="{A7FD0C8B-2D23-4BA6-A732-90BC13A82C34}"/>
    <cellStyle name="Normal 12 9 5 2" xfId="9752" xr:uid="{FD28F90B-E7EE-4FA6-9D23-E470C99A13BA}"/>
    <cellStyle name="Normal 12 9 5 2 2" xfId="18798" xr:uid="{136CBA4E-B60A-403C-9C96-31FDFAFC4490}"/>
    <cellStyle name="Normal 12 9 5 2 2 2" xfId="46504" xr:uid="{C4044B0C-766D-45DF-9BB6-5276D3148AB3}"/>
    <cellStyle name="Normal 12 9 5 2 3" xfId="37458" xr:uid="{88BD81B0-F70D-4AAE-8F65-0588495A8BC7}"/>
    <cellStyle name="Normal 12 9 5 3" xfId="18797" xr:uid="{129A11D8-D7FE-421F-B467-8FB7D56FAF10}"/>
    <cellStyle name="Normal 12 9 5 3 2" xfId="46503" xr:uid="{77F09009-0A16-4242-9DAD-EA1AE9C8D4B1}"/>
    <cellStyle name="Normal 12 9 5 4" xfId="30872" xr:uid="{31276E6A-39DA-42D3-BA3A-9F09019681CE}"/>
    <cellStyle name="Normal 12 9 6" xfId="5739" xr:uid="{084D1F0C-0162-40FA-BF6F-1074E3EE08CB}"/>
    <cellStyle name="Normal 12 9 6 2" xfId="12372" xr:uid="{A7429A83-01EA-4AE5-898C-7EA510F049A6}"/>
    <cellStyle name="Normal 12 9 6 2 2" xfId="18800" xr:uid="{2D40418F-9A73-4BC7-92E1-FCBFD30BFF45}"/>
    <cellStyle name="Normal 12 9 6 2 2 2" xfId="46506" xr:uid="{35A1C15B-7F59-4E21-9C36-ECEBFD61FEBE}"/>
    <cellStyle name="Normal 12 9 6 2 3" xfId="40078" xr:uid="{863E5B9E-D308-4D95-A03F-A1DAFE39607F}"/>
    <cellStyle name="Normal 12 9 6 3" xfId="18799" xr:uid="{512B25D1-5F57-4B62-9E4F-C04C521A08FB}"/>
    <cellStyle name="Normal 12 9 6 3 2" xfId="46505" xr:uid="{0FC2F2F4-FB9B-4B5C-86A7-CE87F3D93A39}"/>
    <cellStyle name="Normal 12 9 6 4" xfId="33492" xr:uid="{C5FC13F2-8658-4869-B471-6136514C4657}"/>
    <cellStyle name="Normal 12 9 7" xfId="7118" xr:uid="{698BB60D-2091-4A1C-9D09-A63A5309F785}"/>
    <cellStyle name="Normal 12 9 7 2" xfId="18801" xr:uid="{E993E541-5F10-481F-9167-0C01F8E91A15}"/>
    <cellStyle name="Normal 12 9 7 2 2" xfId="46507" xr:uid="{AC5445DC-3F68-45F4-AFB8-698D47979964}"/>
    <cellStyle name="Normal 12 9 7 3" xfId="34824" xr:uid="{97FD09C6-66E2-4435-97D9-96CEAEEEC265}"/>
    <cellStyle name="Normal 12 9 8" xfId="18762" xr:uid="{A5515DFF-7F19-41B5-B252-B570E31C51B0}"/>
    <cellStyle name="Normal 12 9 8 2" xfId="46468" xr:uid="{F782086F-DCF5-4777-931C-E7BBBA813706}"/>
    <cellStyle name="Normal 12 9 9" xfId="26906" xr:uid="{2C592C38-5D1C-47E0-B1E1-CD7B6828D762}"/>
    <cellStyle name="Normal 12 9 9 2" xfId="54564" xr:uid="{0A24D81B-E3A1-4F25-AD4F-C281D8320E51}"/>
    <cellStyle name="Normal 13" xfId="42" xr:uid="{A42E551F-6106-4B83-B9A8-7B33F71DAF30}"/>
    <cellStyle name="Normal 13 10" xfId="351" xr:uid="{38B3718A-ED3A-40BE-A839-454344DFCA39}"/>
    <cellStyle name="Normal 13 10 10" xfId="28267" xr:uid="{3F005255-99BD-41D1-908F-33C326A6782B}"/>
    <cellStyle name="Normal 13 10 2" xfId="790" xr:uid="{EAA5B1D7-63A0-4F00-80C5-2AA43BBFF0A9}"/>
    <cellStyle name="Normal 13 10 2 2" xfId="1456" xr:uid="{B08AEDCB-5DC6-4CEF-B1AE-26DEAF6DEEED}"/>
    <cellStyle name="Normal 13 10 2 2 2" xfId="2039" xr:uid="{9CC718A6-28EF-4FD5-A680-CC362FCAF581}"/>
    <cellStyle name="Normal 13 10 2 2 2 2" xfId="4695" xr:uid="{961A984F-8812-4B38-87E1-8CE63C4900A1}"/>
    <cellStyle name="Normal 13 10 2 2 2 2 2" xfId="11346" xr:uid="{2B8A9858-7107-447A-A0F2-251D317B6E60}"/>
    <cellStyle name="Normal 13 10 2 2 2 2 2 2" xfId="18808" xr:uid="{F025BB54-FA0B-4187-A2C8-786E6E751C9B}"/>
    <cellStyle name="Normal 13 10 2 2 2 2 2 2 2" xfId="46514" xr:uid="{C55A418F-8372-4E9B-AB76-E79DE0F0FDB9}"/>
    <cellStyle name="Normal 13 10 2 2 2 2 2 3" xfId="39052" xr:uid="{99F6903F-F172-410A-B831-C5E6E0FA25B0}"/>
    <cellStyle name="Normal 13 10 2 2 2 2 3" xfId="18807" xr:uid="{4C942B19-8FE1-42B2-9B69-D917E29C0746}"/>
    <cellStyle name="Normal 13 10 2 2 2 2 3 2" xfId="46513" xr:uid="{76387A0C-197D-44EE-B314-56BADD270CF7}"/>
    <cellStyle name="Normal 13 10 2 2 2 2 4" xfId="32466" xr:uid="{11D4D1CC-C6D3-4AD6-9D05-C75C284722A8}"/>
    <cellStyle name="Normal 13 10 2 2 2 3" xfId="8712" xr:uid="{C4F846EF-D713-4D75-ADA6-FF6C2782AD6E}"/>
    <cellStyle name="Normal 13 10 2 2 2 3 2" xfId="18809" xr:uid="{F5DE6866-24AE-4933-8C7F-169D5E62875F}"/>
    <cellStyle name="Normal 13 10 2 2 2 3 2 2" xfId="46515" xr:uid="{582907A0-01A2-4539-9DBE-937B4C37467E}"/>
    <cellStyle name="Normal 13 10 2 2 2 3 3" xfId="36418" xr:uid="{2B73F766-28E6-42BA-8454-18D5AB745270}"/>
    <cellStyle name="Normal 13 10 2 2 2 4" xfId="18806" xr:uid="{C174944C-28AA-4BFE-999E-415A9597202D}"/>
    <cellStyle name="Normal 13 10 2 2 2 4 2" xfId="46512" xr:uid="{40AA675E-7EAD-470C-A483-BFB23581B63A}"/>
    <cellStyle name="Normal 13 10 2 2 2 5" xfId="29832" xr:uid="{BD21516A-EFDA-4A36-AF3C-5C8FC47D1F26}"/>
    <cellStyle name="Normal 13 10 2 2 3" xfId="4121" xr:uid="{368760F6-0858-4932-B99E-45560E657E86}"/>
    <cellStyle name="Normal 13 10 2 2 3 2" xfId="10772" xr:uid="{413B19F8-FA71-4D51-B06B-EB691A12B0D7}"/>
    <cellStyle name="Normal 13 10 2 2 3 2 2" xfId="18811" xr:uid="{E8ABE60A-04A9-436D-8029-1EADDABE8D36}"/>
    <cellStyle name="Normal 13 10 2 2 3 2 2 2" xfId="46517" xr:uid="{E412E1A6-7459-458E-A930-13FC59C93CDF}"/>
    <cellStyle name="Normal 13 10 2 2 3 2 3" xfId="38478" xr:uid="{226F983F-5BC4-4309-9648-E10C06003F4B}"/>
    <cellStyle name="Normal 13 10 2 2 3 3" xfId="18810" xr:uid="{06254324-2032-4232-AD26-F4D171825860}"/>
    <cellStyle name="Normal 13 10 2 2 3 3 2" xfId="46516" xr:uid="{B03533E3-B022-4B91-BF96-338EF2AC54B7}"/>
    <cellStyle name="Normal 13 10 2 2 3 4" xfId="31892" xr:uid="{7FD30525-541B-4BC3-A6A1-5E1F2BBBB554}"/>
    <cellStyle name="Normal 13 10 2 2 4" xfId="6771" xr:uid="{D5BF9DA3-6CFB-4C30-8D79-59C5F53D1640}"/>
    <cellStyle name="Normal 13 10 2 2 4 2" xfId="13404" xr:uid="{0184CA8C-D16E-4816-9BFC-584F1439F527}"/>
    <cellStyle name="Normal 13 10 2 2 4 2 2" xfId="18813" xr:uid="{6892C002-5089-4554-A737-06B333150702}"/>
    <cellStyle name="Normal 13 10 2 2 4 2 2 2" xfId="46519" xr:uid="{CF71245A-0072-45D2-BA8C-CC8927F2CBCA}"/>
    <cellStyle name="Normal 13 10 2 2 4 2 3" xfId="41110" xr:uid="{B639C971-DB4F-4D45-8D2F-4BA5A56EB9AE}"/>
    <cellStyle name="Normal 13 10 2 2 4 3" xfId="18812" xr:uid="{4542ED28-8999-45A1-B0E7-47A2AD3AB7E3}"/>
    <cellStyle name="Normal 13 10 2 2 4 3 2" xfId="46518" xr:uid="{501D0047-107E-4B29-9A75-816B0C962C27}"/>
    <cellStyle name="Normal 13 10 2 2 4 4" xfId="34524" xr:uid="{EDAB1E5A-8B06-4EF6-A5F7-80E04B85E884}"/>
    <cellStyle name="Normal 13 10 2 2 5" xfId="8138" xr:uid="{568EC3DA-2451-4BFF-90FB-E649E0212E4C}"/>
    <cellStyle name="Normal 13 10 2 2 5 2" xfId="18814" xr:uid="{4171EE9A-F448-4C37-9F9E-A036C1EE6396}"/>
    <cellStyle name="Normal 13 10 2 2 5 2 2" xfId="46520" xr:uid="{85BFB232-5894-4133-882E-009FA47EFC16}"/>
    <cellStyle name="Normal 13 10 2 2 5 3" xfId="35844" xr:uid="{955793A4-97E6-43D7-81D1-2E5132C4A746}"/>
    <cellStyle name="Normal 13 10 2 2 6" xfId="18805" xr:uid="{DE08FA9E-2BCA-41A1-BC0C-46B744CD3A71}"/>
    <cellStyle name="Normal 13 10 2 2 6 2" xfId="46511" xr:uid="{73C0EB0D-AC57-4774-BD97-7484C254D066}"/>
    <cellStyle name="Normal 13 10 2 2 7" xfId="27937" xr:uid="{11AA1DA8-05AF-4C3A-926B-393CA98EB877}"/>
    <cellStyle name="Normal 13 10 2 2 7 2" xfId="55595" xr:uid="{C0661380-6A10-449F-B95E-0C4FEF06CBAD}"/>
    <cellStyle name="Normal 13 10 2 2 8" xfId="29258" xr:uid="{8360BA4B-192B-4208-AB22-3EB3B90F4284}"/>
    <cellStyle name="Normal 13 10 2 3" xfId="2038" xr:uid="{BD059C68-3BEC-48E4-9EE9-3B0CD5A7CEB3}"/>
    <cellStyle name="Normal 13 10 2 3 2" xfId="4694" xr:uid="{EB4A0DEC-04AB-495B-9306-536B72679D26}"/>
    <cellStyle name="Normal 13 10 2 3 2 2" xfId="11345" xr:uid="{F2126287-D588-4B44-9A83-117A310ABAAA}"/>
    <cellStyle name="Normal 13 10 2 3 2 2 2" xfId="18817" xr:uid="{54E5FC31-AC95-495F-916C-F5EA8D401E46}"/>
    <cellStyle name="Normal 13 10 2 3 2 2 2 2" xfId="46523" xr:uid="{F4BB08EF-E8CE-4A55-963E-6B8C76CDA329}"/>
    <cellStyle name="Normal 13 10 2 3 2 2 3" xfId="39051" xr:uid="{6186FF0C-C2C3-4ADC-B663-C0FE883FF50E}"/>
    <cellStyle name="Normal 13 10 2 3 2 3" xfId="18816" xr:uid="{8EBB66B3-1DDD-4B46-8B60-2D401EA5E8DB}"/>
    <cellStyle name="Normal 13 10 2 3 2 3 2" xfId="46522" xr:uid="{5A0971A6-8DA5-4151-BDE5-888DA17612D1}"/>
    <cellStyle name="Normal 13 10 2 3 2 4" xfId="32465" xr:uid="{DE63BA9B-39BF-49D6-95B3-675411A7F9AE}"/>
    <cellStyle name="Normal 13 10 2 3 3" xfId="8711" xr:uid="{A123BEBF-E1FC-451E-964F-422E4FAB0C38}"/>
    <cellStyle name="Normal 13 10 2 3 3 2" xfId="18818" xr:uid="{65488793-43FD-4018-9A02-13C11E51601C}"/>
    <cellStyle name="Normal 13 10 2 3 3 2 2" xfId="46524" xr:uid="{624C8A9F-CF8A-4C51-8C21-DB0CA1F37A44}"/>
    <cellStyle name="Normal 13 10 2 3 3 3" xfId="36417" xr:uid="{7C0C5AAF-FF92-458A-814E-A68292B85A3C}"/>
    <cellStyle name="Normal 13 10 2 3 4" xfId="18815" xr:uid="{133E9EE8-EAF3-407C-BA69-0340BFCF91FC}"/>
    <cellStyle name="Normal 13 10 2 3 4 2" xfId="46521" xr:uid="{2E4C279B-40BB-460C-835C-2F917AA75CA4}"/>
    <cellStyle name="Normal 13 10 2 3 5" xfId="29831" xr:uid="{D52673D4-932C-4B8A-BE3F-875711AE3E73}"/>
    <cellStyle name="Normal 13 10 2 4" xfId="3465" xr:uid="{DEA8A648-4193-4DF0-BCE5-BDDD6E4D1F17}"/>
    <cellStyle name="Normal 13 10 2 4 2" xfId="10116" xr:uid="{3C60278F-C19C-4C73-ACEA-6456C9E74E72}"/>
    <cellStyle name="Normal 13 10 2 4 2 2" xfId="18820" xr:uid="{1B2BB8CE-C55A-4FF7-8E8E-AFC1F75583D5}"/>
    <cellStyle name="Normal 13 10 2 4 2 2 2" xfId="46526" xr:uid="{E1650927-8F5F-40FE-B0E1-2E4DE0AB1750}"/>
    <cellStyle name="Normal 13 10 2 4 2 3" xfId="37822" xr:uid="{2F059737-4893-41B1-962A-9C52F104DE44}"/>
    <cellStyle name="Normal 13 10 2 4 3" xfId="18819" xr:uid="{B5E8B13D-B735-4714-A732-CC0816B41DEF}"/>
    <cellStyle name="Normal 13 10 2 4 3 2" xfId="46525" xr:uid="{63DF3068-3F76-4346-9018-370F07F7FAF0}"/>
    <cellStyle name="Normal 13 10 2 4 4" xfId="31236" xr:uid="{EE45A14D-FB45-4277-8D43-E192FE6A2ECE}"/>
    <cellStyle name="Normal 13 10 2 5" xfId="6115" xr:uid="{BDF13B69-ADEE-4F89-B4CA-A33BEB66A593}"/>
    <cellStyle name="Normal 13 10 2 5 2" xfId="12748" xr:uid="{41CDB9D4-261A-49CF-B163-ED54FD196DDA}"/>
    <cellStyle name="Normal 13 10 2 5 2 2" xfId="18822" xr:uid="{1D95D12A-1EF0-423F-BE17-BA1E1A4F2FD1}"/>
    <cellStyle name="Normal 13 10 2 5 2 2 2" xfId="46528" xr:uid="{7D16833B-F2F1-41CD-8996-136490B4D0C4}"/>
    <cellStyle name="Normal 13 10 2 5 2 3" xfId="40454" xr:uid="{B164F2B5-CD82-4EBF-9CC1-3A981AAB4885}"/>
    <cellStyle name="Normal 13 10 2 5 3" xfId="18821" xr:uid="{54471E93-94CA-4ADC-A602-818E4A5B8121}"/>
    <cellStyle name="Normal 13 10 2 5 3 2" xfId="46527" xr:uid="{EDB736EC-27E9-42EE-A3B2-7F357571A1FB}"/>
    <cellStyle name="Normal 13 10 2 5 4" xfId="33868" xr:uid="{FF8CA5D3-94EB-481A-8E08-74D198FD2D9B}"/>
    <cellStyle name="Normal 13 10 2 6" xfId="7482" xr:uid="{2FD0BE17-8454-4266-8585-1F1A55DB8E41}"/>
    <cellStyle name="Normal 13 10 2 6 2" xfId="18823" xr:uid="{46F0DCC0-0034-45F2-AAD8-18B08B8B49BB}"/>
    <cellStyle name="Normal 13 10 2 6 2 2" xfId="46529" xr:uid="{A73F69DD-A0F8-42D7-89AA-663AEE90FDD9}"/>
    <cellStyle name="Normal 13 10 2 6 3" xfId="35188" xr:uid="{6729179A-488D-4453-8086-BC021ED75492}"/>
    <cellStyle name="Normal 13 10 2 7" xfId="18804" xr:uid="{D958A46C-7801-4A84-B9EC-AB3028B61783}"/>
    <cellStyle name="Normal 13 10 2 7 2" xfId="46510" xr:uid="{A09C37B9-D5A2-4D3E-A2A8-57D80385CF20}"/>
    <cellStyle name="Normal 13 10 2 8" xfId="27281" xr:uid="{A6DF986C-03B1-427A-8FC8-7FBB63AEE7A5}"/>
    <cellStyle name="Normal 13 10 2 8 2" xfId="54939" xr:uid="{D48D5658-F401-4CB3-85A2-3327CDED108D}"/>
    <cellStyle name="Normal 13 10 2 9" xfId="28602" xr:uid="{591A136A-D364-4E67-8D54-A6A977DDE665}"/>
    <cellStyle name="Normal 13 10 3" xfId="1121" xr:uid="{61980972-9B78-441C-8305-C35F5A334C2E}"/>
    <cellStyle name="Normal 13 10 3 2" xfId="2040" xr:uid="{1A35AF3D-3F36-4849-B029-07D62950A3C3}"/>
    <cellStyle name="Normal 13 10 3 2 2" xfId="4696" xr:uid="{FCB54308-EB76-4395-957F-AE4287C3E1A2}"/>
    <cellStyle name="Normal 13 10 3 2 2 2" xfId="11347" xr:uid="{2BD9AD0D-6FB6-4417-9284-0D3DECFA0BF9}"/>
    <cellStyle name="Normal 13 10 3 2 2 2 2" xfId="18827" xr:uid="{B1E0E5DC-9A05-4684-B25C-E37F70F1D7D3}"/>
    <cellStyle name="Normal 13 10 3 2 2 2 2 2" xfId="46533" xr:uid="{C34F2130-C8E5-4EB0-9BAB-C1BEF0A76889}"/>
    <cellStyle name="Normal 13 10 3 2 2 2 3" xfId="39053" xr:uid="{A9E0EED9-E573-4193-8D6A-BC4411E389AE}"/>
    <cellStyle name="Normal 13 10 3 2 2 3" xfId="18826" xr:uid="{251DED31-5DEA-45C9-9C8D-C0E16A55A75F}"/>
    <cellStyle name="Normal 13 10 3 2 2 3 2" xfId="46532" xr:uid="{9A1ACEDE-C2CB-4FFF-8278-15C7E5ADED76}"/>
    <cellStyle name="Normal 13 10 3 2 2 4" xfId="32467" xr:uid="{EF8EC18E-6024-482D-9BB9-9B9CFCB67CD5}"/>
    <cellStyle name="Normal 13 10 3 2 3" xfId="8713" xr:uid="{551601EA-EACA-42A2-B13A-673F3C0283FA}"/>
    <cellStyle name="Normal 13 10 3 2 3 2" xfId="18828" xr:uid="{94A75484-7F3A-4F50-B926-F98DC2A0F4D4}"/>
    <cellStyle name="Normal 13 10 3 2 3 2 2" xfId="46534" xr:uid="{173526D5-5E66-494B-BFCB-5E9DA5AB56DF}"/>
    <cellStyle name="Normal 13 10 3 2 3 3" xfId="36419" xr:uid="{0FC11862-676D-42E4-82A9-1F20417C92D8}"/>
    <cellStyle name="Normal 13 10 3 2 4" xfId="18825" xr:uid="{37CB561B-28CB-4955-B052-C1D0EC94D1B8}"/>
    <cellStyle name="Normal 13 10 3 2 4 2" xfId="46531" xr:uid="{563A742F-1037-483A-8D39-2932B020D097}"/>
    <cellStyle name="Normal 13 10 3 2 5" xfId="29833" xr:uid="{D8BF858D-4AD5-4811-9816-CDFD00C95849}"/>
    <cellStyle name="Normal 13 10 3 3" xfId="3786" xr:uid="{631389AE-BF2E-4DA2-BEED-930E0DAC4108}"/>
    <cellStyle name="Normal 13 10 3 3 2" xfId="10437" xr:uid="{51F85303-A8E5-4DFC-AC25-50770F15B91C}"/>
    <cellStyle name="Normal 13 10 3 3 2 2" xfId="18830" xr:uid="{80F50A1C-796F-4BB1-99E1-0F0D7404F3AF}"/>
    <cellStyle name="Normal 13 10 3 3 2 2 2" xfId="46536" xr:uid="{01C78EA1-F995-4180-B522-45A8BD204A45}"/>
    <cellStyle name="Normal 13 10 3 3 2 3" xfId="38143" xr:uid="{24EAB7F2-DD86-47FA-B3F4-B12B435578A6}"/>
    <cellStyle name="Normal 13 10 3 3 3" xfId="18829" xr:uid="{7369DE89-D735-4B7F-98C0-945F944F88D3}"/>
    <cellStyle name="Normal 13 10 3 3 3 2" xfId="46535" xr:uid="{F8847FA5-FF90-463E-8DBA-5E02814F5B48}"/>
    <cellStyle name="Normal 13 10 3 3 4" xfId="31557" xr:uid="{D8A8F291-D491-428B-82AE-F59C82DFACB0}"/>
    <cellStyle name="Normal 13 10 3 4" xfId="6436" xr:uid="{0103624C-84C3-401D-8416-7BAE34F8E795}"/>
    <cellStyle name="Normal 13 10 3 4 2" xfId="13069" xr:uid="{E8C56171-F261-4AF1-87DB-FBE4BB4C0A8E}"/>
    <cellStyle name="Normal 13 10 3 4 2 2" xfId="18832" xr:uid="{997B5CFF-78A0-4121-A744-6D4A52ACEE6F}"/>
    <cellStyle name="Normal 13 10 3 4 2 2 2" xfId="46538" xr:uid="{7E7948EC-8074-4948-9CF8-C15BFC820A42}"/>
    <cellStyle name="Normal 13 10 3 4 2 3" xfId="40775" xr:uid="{9819F5F3-1751-4642-9C4E-BD9EFD6EE621}"/>
    <cellStyle name="Normal 13 10 3 4 3" xfId="18831" xr:uid="{9B2BD984-405C-459C-B2B4-7979AE8C2D3A}"/>
    <cellStyle name="Normal 13 10 3 4 3 2" xfId="46537" xr:uid="{487BA9A0-EFDE-4CE5-A337-F68394ABC973}"/>
    <cellStyle name="Normal 13 10 3 4 4" xfId="34189" xr:uid="{F71E585B-A40E-4B2B-96A7-C1315019EF68}"/>
    <cellStyle name="Normal 13 10 3 5" xfId="7803" xr:uid="{612634DC-75E4-4BAA-AE58-7FF361F6FEC4}"/>
    <cellStyle name="Normal 13 10 3 5 2" xfId="18833" xr:uid="{33A3FFEB-7FB4-436D-A633-333A361C78FC}"/>
    <cellStyle name="Normal 13 10 3 5 2 2" xfId="46539" xr:uid="{65CFD416-54F5-4651-865C-3733111C3884}"/>
    <cellStyle name="Normal 13 10 3 5 3" xfId="35509" xr:uid="{AF0AA085-C422-46F0-86A1-B8A69B7700C5}"/>
    <cellStyle name="Normal 13 10 3 6" xfId="18824" xr:uid="{ED4CC829-EA8D-4F5D-A8B0-83EDAEE9689C}"/>
    <cellStyle name="Normal 13 10 3 6 2" xfId="46530" xr:uid="{B8A09971-E69D-4968-9D2B-11C09D047C8E}"/>
    <cellStyle name="Normal 13 10 3 7" xfId="27602" xr:uid="{30D3DE03-BF2A-45AE-A0C8-48CFE6C19DA8}"/>
    <cellStyle name="Normal 13 10 3 7 2" xfId="55260" xr:uid="{DD7CFABC-5F49-4EF5-B8DE-B5DC142DECF8}"/>
    <cellStyle name="Normal 13 10 3 8" xfId="28923" xr:uid="{66322955-4BA0-4327-A24D-7F9FFAB9D8C4}"/>
    <cellStyle name="Normal 13 10 4" xfId="2037" xr:uid="{57F5CB2A-A558-4D83-AF27-D986B186166A}"/>
    <cellStyle name="Normal 13 10 4 2" xfId="4693" xr:uid="{5296BB40-26C6-48EE-8B3F-384CE21E15C8}"/>
    <cellStyle name="Normal 13 10 4 2 2" xfId="11344" xr:uid="{3ADF5FDA-A9C5-431C-9868-8E6389B037E7}"/>
    <cellStyle name="Normal 13 10 4 2 2 2" xfId="18836" xr:uid="{DA58B1D0-514A-454D-8E56-A7FA96CC1F1A}"/>
    <cellStyle name="Normal 13 10 4 2 2 2 2" xfId="46542" xr:uid="{A677AF76-12E6-412D-9DFB-93C76B52DA41}"/>
    <cellStyle name="Normal 13 10 4 2 2 3" xfId="39050" xr:uid="{F3268B09-4059-4B0D-B895-A8B405D24A63}"/>
    <cellStyle name="Normal 13 10 4 2 3" xfId="18835" xr:uid="{BDCEC48D-3E2D-4DC1-B0AF-32BF586754FD}"/>
    <cellStyle name="Normal 13 10 4 2 3 2" xfId="46541" xr:uid="{3F1EEB9B-EE7B-458E-8925-804F076740F7}"/>
    <cellStyle name="Normal 13 10 4 2 4" xfId="32464" xr:uid="{E0BE3F3B-C786-4AFB-81E5-E50CD39777FF}"/>
    <cellStyle name="Normal 13 10 4 3" xfId="8710" xr:uid="{047774FE-D106-4F69-B359-5B1B85E49F70}"/>
    <cellStyle name="Normal 13 10 4 3 2" xfId="18837" xr:uid="{59DFA094-0B25-443A-B0D1-39FD7DD7917F}"/>
    <cellStyle name="Normal 13 10 4 3 2 2" xfId="46543" xr:uid="{C36589AF-59FB-4C2F-81A0-857A12511A0D}"/>
    <cellStyle name="Normal 13 10 4 3 3" xfId="36416" xr:uid="{BA95FF89-0387-4A7F-93B9-B3BD3ADFDAC9}"/>
    <cellStyle name="Normal 13 10 4 4" xfId="18834" xr:uid="{EDF27D4A-6DBE-4C64-9CDD-48F60564BAF1}"/>
    <cellStyle name="Normal 13 10 4 4 2" xfId="46540" xr:uid="{CEED2C6A-FEF4-4EF1-AF25-432D28114FAE}"/>
    <cellStyle name="Normal 13 10 4 5" xfId="29830" xr:uid="{519521CE-0F8D-479A-B702-ADFC478AF2E8}"/>
    <cellStyle name="Normal 13 10 5" xfId="3130" xr:uid="{8CC9DFDB-9948-4651-A021-42AA0FA79F18}"/>
    <cellStyle name="Normal 13 10 5 2" xfId="9781" xr:uid="{8AF1BE71-621A-4D8C-9E83-7A4ACDA9241F}"/>
    <cellStyle name="Normal 13 10 5 2 2" xfId="18839" xr:uid="{704274CB-E80A-4018-9921-6F2E516B90CE}"/>
    <cellStyle name="Normal 13 10 5 2 2 2" xfId="46545" xr:uid="{D07EE45D-362E-463E-9891-7C4B4D881440}"/>
    <cellStyle name="Normal 13 10 5 2 3" xfId="37487" xr:uid="{BD077708-1CEF-40C8-AC77-866BF9C771CD}"/>
    <cellStyle name="Normal 13 10 5 3" xfId="18838" xr:uid="{0ECD2794-E4F4-4626-B38C-3157D237936E}"/>
    <cellStyle name="Normal 13 10 5 3 2" xfId="46544" xr:uid="{239CC6A5-7888-4404-8E0B-885325CA097E}"/>
    <cellStyle name="Normal 13 10 5 4" xfId="30901" xr:uid="{5D4C242A-F30E-480E-ACE9-51898413B566}"/>
    <cellStyle name="Normal 13 10 6" xfId="5768" xr:uid="{A20395FE-FAAE-450A-B1BA-8344CB877C1C}"/>
    <cellStyle name="Normal 13 10 6 2" xfId="12401" xr:uid="{1B658492-56C5-42B1-A99D-670E792386A0}"/>
    <cellStyle name="Normal 13 10 6 2 2" xfId="18841" xr:uid="{FE165F7C-5331-420B-BA8C-583D7DA7E134}"/>
    <cellStyle name="Normal 13 10 6 2 2 2" xfId="46547" xr:uid="{96116037-798A-49A7-B7AA-3C5052907E86}"/>
    <cellStyle name="Normal 13 10 6 2 3" xfId="40107" xr:uid="{3FB01097-2640-4370-816E-A4FFD5AC0FD4}"/>
    <cellStyle name="Normal 13 10 6 3" xfId="18840" xr:uid="{5BE8827D-ABFB-4737-A5ED-28B97DD20192}"/>
    <cellStyle name="Normal 13 10 6 3 2" xfId="46546" xr:uid="{C8A2B7FF-CA67-4319-A22C-4FC3053F05AC}"/>
    <cellStyle name="Normal 13 10 6 4" xfId="33521" xr:uid="{1C8403C1-D55E-41BF-9617-DD74A5099F00}"/>
    <cellStyle name="Normal 13 10 7" xfId="7147" xr:uid="{1072EDC9-8EEA-4BC0-AB8F-33A56CC64D98}"/>
    <cellStyle name="Normal 13 10 7 2" xfId="18842" xr:uid="{995A3D1B-1147-4B09-A5C6-17EC84554E05}"/>
    <cellStyle name="Normal 13 10 7 2 2" xfId="46548" xr:uid="{7286F77F-74D6-4AF4-A251-71262E7E35CF}"/>
    <cellStyle name="Normal 13 10 7 3" xfId="34853" xr:uid="{2AAD1DFF-3222-4C08-8619-3CA8E33CEE84}"/>
    <cellStyle name="Normal 13 10 8" xfId="18803" xr:uid="{A8B6C2A7-79D6-4838-9557-1408B1A18E0E}"/>
    <cellStyle name="Normal 13 10 8 2" xfId="46509" xr:uid="{52CBD648-23B3-46FF-89E4-8EA8031A4748}"/>
    <cellStyle name="Normal 13 10 9" xfId="26935" xr:uid="{7A2406FF-BBFA-49D5-88BE-ECA65A573C5B}"/>
    <cellStyle name="Normal 13 10 9 2" xfId="54593" xr:uid="{78B4967D-A5BB-42D5-9675-44D9D04D4CE5}"/>
    <cellStyle name="Normal 13 11" xfId="530" xr:uid="{41EB2E52-9FF4-499E-8017-2485139C96F4}"/>
    <cellStyle name="Normal 13 11 2" xfId="1196" xr:uid="{D4362EA8-DF0D-4E6C-8E47-7FBAAC88DA78}"/>
    <cellStyle name="Normal 13 11 2 2" xfId="2042" xr:uid="{C53E4695-51F6-42DD-BBCE-370A930B7735}"/>
    <cellStyle name="Normal 13 11 2 2 2" xfId="4698" xr:uid="{3F373244-CB4D-4C8F-844C-B602B344F4D9}"/>
    <cellStyle name="Normal 13 11 2 2 2 2" xfId="11349" xr:uid="{3F25B598-04BA-4CF0-9AF6-B71711813B65}"/>
    <cellStyle name="Normal 13 11 2 2 2 2 2" xfId="18847" xr:uid="{64443926-F168-4CA8-978E-F897A27944D5}"/>
    <cellStyle name="Normal 13 11 2 2 2 2 2 2" xfId="46553" xr:uid="{AFBB7117-9EBA-4A27-8264-558FDA4AAAC5}"/>
    <cellStyle name="Normal 13 11 2 2 2 2 3" xfId="39055" xr:uid="{1096F803-061C-4339-A790-A022DCB17EC5}"/>
    <cellStyle name="Normal 13 11 2 2 2 3" xfId="18846" xr:uid="{668B5583-D61E-4C38-B9F1-E698F9426F98}"/>
    <cellStyle name="Normal 13 11 2 2 2 3 2" xfId="46552" xr:uid="{26E8E5F1-B872-48AF-B2C5-6F8F9E4D0764}"/>
    <cellStyle name="Normal 13 11 2 2 2 4" xfId="32469" xr:uid="{D25405BF-46CF-42D5-983E-C49C452A5863}"/>
    <cellStyle name="Normal 13 11 2 2 3" xfId="8715" xr:uid="{CFD32813-3745-4934-A7A5-22D5077D2A02}"/>
    <cellStyle name="Normal 13 11 2 2 3 2" xfId="18848" xr:uid="{CE176187-5045-4D8E-8CA6-9D89B7789E4D}"/>
    <cellStyle name="Normal 13 11 2 2 3 2 2" xfId="46554" xr:uid="{BFBF4D2B-F996-4985-B74D-8E190D810C9D}"/>
    <cellStyle name="Normal 13 11 2 2 3 3" xfId="36421" xr:uid="{8F97715D-614B-44C3-93D8-2F9A23C4A3CB}"/>
    <cellStyle name="Normal 13 11 2 2 4" xfId="18845" xr:uid="{666A5891-6BB6-4C08-AD47-AA9930DAEC3E}"/>
    <cellStyle name="Normal 13 11 2 2 4 2" xfId="46551" xr:uid="{3E2D78CA-957B-46DE-BF6C-2FE9DA4135D7}"/>
    <cellStyle name="Normal 13 11 2 2 5" xfId="29835" xr:uid="{91E66ECB-6965-4CC5-A029-DB547900F233}"/>
    <cellStyle name="Normal 13 11 2 3" xfId="3861" xr:uid="{79828471-92FD-4138-A549-8C02AAF355D6}"/>
    <cellStyle name="Normal 13 11 2 3 2" xfId="10512" xr:uid="{525428A5-6E65-44B7-836B-029311E405D2}"/>
    <cellStyle name="Normal 13 11 2 3 2 2" xfId="18850" xr:uid="{1D722ACF-D5B4-4236-908B-7239E3415AB4}"/>
    <cellStyle name="Normal 13 11 2 3 2 2 2" xfId="46556" xr:uid="{98F49C1D-F156-41F1-9647-B4D4C02D74AF}"/>
    <cellStyle name="Normal 13 11 2 3 2 3" xfId="38218" xr:uid="{EDE7EC47-126D-4C50-996F-8D0AD9F47F1A}"/>
    <cellStyle name="Normal 13 11 2 3 3" xfId="18849" xr:uid="{C1F56DCC-9618-468F-83C0-A727E26EEE60}"/>
    <cellStyle name="Normal 13 11 2 3 3 2" xfId="46555" xr:uid="{F06E5061-1FCD-414D-9182-DD4A93FBD512}"/>
    <cellStyle name="Normal 13 11 2 3 4" xfId="31632" xr:uid="{3836D01B-78BA-42B8-B64F-AC89700C05E5}"/>
    <cellStyle name="Normal 13 11 2 4" xfId="6511" xr:uid="{F356814C-E65E-4052-9993-118944150B74}"/>
    <cellStyle name="Normal 13 11 2 4 2" xfId="13144" xr:uid="{684593FA-92E3-48F4-998C-F45F2638AC84}"/>
    <cellStyle name="Normal 13 11 2 4 2 2" xfId="18852" xr:uid="{76BA9DB9-C1F1-45CD-B427-D98E68BE9109}"/>
    <cellStyle name="Normal 13 11 2 4 2 2 2" xfId="46558" xr:uid="{149161FF-8B4F-4317-A2C6-2AB1F2AF0A84}"/>
    <cellStyle name="Normal 13 11 2 4 2 3" xfId="40850" xr:uid="{0A30F0AB-F70E-4037-BC9B-B408E9B4E131}"/>
    <cellStyle name="Normal 13 11 2 4 3" xfId="18851" xr:uid="{826926FD-2165-4887-9B03-40370A69BCE5}"/>
    <cellStyle name="Normal 13 11 2 4 3 2" xfId="46557" xr:uid="{B410C32E-B05A-4380-BFAE-2EA451035C31}"/>
    <cellStyle name="Normal 13 11 2 4 4" xfId="34264" xr:uid="{6E6DE7B1-693F-4824-8790-326E1C63DE2A}"/>
    <cellStyle name="Normal 13 11 2 5" xfId="7878" xr:uid="{41CEEC63-305F-4C8A-80EB-FA09FE90FE72}"/>
    <cellStyle name="Normal 13 11 2 5 2" xfId="18853" xr:uid="{04E69D6C-9B06-4733-9591-68BF870040A4}"/>
    <cellStyle name="Normal 13 11 2 5 2 2" xfId="46559" xr:uid="{B7A7693A-66A6-45E0-AD00-7A64189AA27B}"/>
    <cellStyle name="Normal 13 11 2 5 3" xfId="35584" xr:uid="{907ECCCE-4CE2-469B-8204-764193C58B4C}"/>
    <cellStyle name="Normal 13 11 2 6" xfId="18844" xr:uid="{FBE93214-D2BD-4B3C-BA58-23E10700AD0F}"/>
    <cellStyle name="Normal 13 11 2 6 2" xfId="46550" xr:uid="{F3D2A798-A9AA-450F-BE13-6D81AF76A5F7}"/>
    <cellStyle name="Normal 13 11 2 7" xfId="27677" xr:uid="{79DF77C3-9258-4668-A9F4-925BA3D0EBAC}"/>
    <cellStyle name="Normal 13 11 2 7 2" xfId="55335" xr:uid="{663ED213-D43B-492C-9E30-A5B00FD427A7}"/>
    <cellStyle name="Normal 13 11 2 8" xfId="28998" xr:uid="{73AB9609-086C-481C-AE7B-81A074F07AC2}"/>
    <cellStyle name="Normal 13 11 3" xfId="2041" xr:uid="{BAD4DB00-972A-4D39-9825-476BDF15E637}"/>
    <cellStyle name="Normal 13 11 3 2" xfId="4697" xr:uid="{6B28C0D3-0A03-4ACE-A4B6-8AB62744D875}"/>
    <cellStyle name="Normal 13 11 3 2 2" xfId="11348" xr:uid="{3598D42D-7F31-4B05-B40D-E0ECA0956582}"/>
    <cellStyle name="Normal 13 11 3 2 2 2" xfId="18856" xr:uid="{BA98853A-F6AF-4520-B998-FBFF802F7ABC}"/>
    <cellStyle name="Normal 13 11 3 2 2 2 2" xfId="46562" xr:uid="{3611C282-C228-4A6B-8404-DF0507F4D03E}"/>
    <cellStyle name="Normal 13 11 3 2 2 3" xfId="39054" xr:uid="{4B09EC84-F457-41B8-AA4F-620942021475}"/>
    <cellStyle name="Normal 13 11 3 2 3" xfId="18855" xr:uid="{4822FB2D-EEAF-43F7-B1F1-E2A0DF9157CF}"/>
    <cellStyle name="Normal 13 11 3 2 3 2" xfId="46561" xr:uid="{C61582AE-F3D9-41DB-BE69-877A249D9B36}"/>
    <cellStyle name="Normal 13 11 3 2 4" xfId="32468" xr:uid="{8C1112C9-2D0E-493A-A948-5EB5B620050E}"/>
    <cellStyle name="Normal 13 11 3 3" xfId="8714" xr:uid="{FF001DFA-FD97-406A-8629-ABBAA2BB1B6C}"/>
    <cellStyle name="Normal 13 11 3 3 2" xfId="18857" xr:uid="{C2F5811C-18C8-458F-A6C4-3608BB24AEBB}"/>
    <cellStyle name="Normal 13 11 3 3 2 2" xfId="46563" xr:uid="{BFDE1BC8-AE53-4863-9E0F-1611B6CA7326}"/>
    <cellStyle name="Normal 13 11 3 3 3" xfId="36420" xr:uid="{5311F466-E459-45C0-B7BB-0A0BE1BEA9EB}"/>
    <cellStyle name="Normal 13 11 3 4" xfId="18854" xr:uid="{4965FBEA-36DD-4574-B67A-F925E7A7400E}"/>
    <cellStyle name="Normal 13 11 3 4 2" xfId="46560" xr:uid="{F342093E-EBF2-443C-AEEE-3C5637F9F774}"/>
    <cellStyle name="Normal 13 11 3 5" xfId="29834" xr:uid="{B63742C4-C9E5-4A2B-B601-F10EC4B00678}"/>
    <cellStyle name="Normal 13 11 4" xfId="3205" xr:uid="{D1C341B0-D713-4238-8F17-3537BB397C7E}"/>
    <cellStyle name="Normal 13 11 4 2" xfId="9856" xr:uid="{0428FB88-0A51-4B61-8489-258DC6951237}"/>
    <cellStyle name="Normal 13 11 4 2 2" xfId="18859" xr:uid="{67EB5475-80E7-46D9-9768-9696FC36C2F8}"/>
    <cellStyle name="Normal 13 11 4 2 2 2" xfId="46565" xr:uid="{3E77EF83-3FBD-4759-BABD-AF1DF560B646}"/>
    <cellStyle name="Normal 13 11 4 2 3" xfId="37562" xr:uid="{EC957DC6-C3F0-4408-A913-3BF3F00C77B2}"/>
    <cellStyle name="Normal 13 11 4 3" xfId="18858" xr:uid="{D9519499-0677-45F1-BCCC-DC35055CBD65}"/>
    <cellStyle name="Normal 13 11 4 3 2" xfId="46564" xr:uid="{972F7E29-D130-4AE5-8B30-D05986519CAC}"/>
    <cellStyle name="Normal 13 11 4 4" xfId="30976" xr:uid="{FF23B0C2-E020-4199-872F-770A75DA21E5}"/>
    <cellStyle name="Normal 13 11 5" xfId="5855" xr:uid="{F90692F9-4980-435C-976D-8EBA432AA4D0}"/>
    <cellStyle name="Normal 13 11 5 2" xfId="12488" xr:uid="{CB5F3709-3EC9-43E6-BDF8-59A79645F76B}"/>
    <cellStyle name="Normal 13 11 5 2 2" xfId="18861" xr:uid="{2965ADAC-E042-48AA-BE5A-39E07EDDEE1C}"/>
    <cellStyle name="Normal 13 11 5 2 2 2" xfId="46567" xr:uid="{B56437F7-6074-4432-9D64-1137849EC53F}"/>
    <cellStyle name="Normal 13 11 5 2 3" xfId="40194" xr:uid="{3CB30EEB-25AD-4F54-A7BC-C2D296784BCD}"/>
    <cellStyle name="Normal 13 11 5 3" xfId="18860" xr:uid="{158F2815-94A1-4748-8DDE-D4F273990B8B}"/>
    <cellStyle name="Normal 13 11 5 3 2" xfId="46566" xr:uid="{8F4A9933-FA16-46BC-B82E-FCBDBE55B20E}"/>
    <cellStyle name="Normal 13 11 5 4" xfId="33608" xr:uid="{B7F81E72-B2D1-462D-890C-20EFDA40C473}"/>
    <cellStyle name="Normal 13 11 6" xfId="7222" xr:uid="{95010F31-9D65-48FE-A892-272C94194043}"/>
    <cellStyle name="Normal 13 11 6 2" xfId="18862" xr:uid="{ED3515BA-0DD3-48EE-A1F9-CF9928149397}"/>
    <cellStyle name="Normal 13 11 6 2 2" xfId="46568" xr:uid="{1231CCBC-A757-47D1-AD4C-2172024CCDE8}"/>
    <cellStyle name="Normal 13 11 6 3" xfId="34928" xr:uid="{AC68F7CF-B0DA-48E5-A5F3-DCAD59C1D3FF}"/>
    <cellStyle name="Normal 13 11 7" xfId="18843" xr:uid="{965A7A75-9A2B-4849-AD5E-A4B4C290139F}"/>
    <cellStyle name="Normal 13 11 7 2" xfId="46549" xr:uid="{F61573F1-7696-4D6F-93D3-AB27A6A442E0}"/>
    <cellStyle name="Normal 13 11 8" xfId="27021" xr:uid="{B89FC505-F3FA-4745-B85F-A7832CCD6436}"/>
    <cellStyle name="Normal 13 11 8 2" xfId="54679" xr:uid="{59CBE68B-45EB-444D-8A8F-2FEC606A145F}"/>
    <cellStyle name="Normal 13 11 9" xfId="28342" xr:uid="{801BA44E-61D9-41CD-99EF-4EA2C9490EB0}"/>
    <cellStyle name="Normal 13 12" xfId="860" xr:uid="{D0F8D10C-E760-42C0-A815-D36DF38BAFFE}"/>
    <cellStyle name="Normal 13 12 2" xfId="2043" xr:uid="{0FE9F4A7-1B78-4DB0-B8DA-1CAD511559C8}"/>
    <cellStyle name="Normal 13 12 2 2" xfId="4699" xr:uid="{D575869A-9A9A-436A-859A-F9BC32D72C8C}"/>
    <cellStyle name="Normal 13 12 2 2 2" xfId="11350" xr:uid="{7C600792-4AE4-4526-8000-DC2365486FDD}"/>
    <cellStyle name="Normal 13 12 2 2 2 2" xfId="18866" xr:uid="{8CDFE6BB-4654-4CC6-AA50-6F121A62EED1}"/>
    <cellStyle name="Normal 13 12 2 2 2 2 2" xfId="46572" xr:uid="{91686237-3601-4E84-AF0A-89A6175FE9D5}"/>
    <cellStyle name="Normal 13 12 2 2 2 3" xfId="39056" xr:uid="{389A458D-FF5F-44E4-B3FD-AB4359E0C438}"/>
    <cellStyle name="Normal 13 12 2 2 3" xfId="18865" xr:uid="{2E694641-820A-41BF-AD33-B7B998322B57}"/>
    <cellStyle name="Normal 13 12 2 2 3 2" xfId="46571" xr:uid="{25CC8EE3-715E-4488-A14B-39A16439AA78}"/>
    <cellStyle name="Normal 13 12 2 2 4" xfId="32470" xr:uid="{6BAD8F55-0953-41EA-8D2F-63FD5A22D9B9}"/>
    <cellStyle name="Normal 13 12 2 3" xfId="8716" xr:uid="{F36071F6-8742-4A3A-A0F0-4A268B78A764}"/>
    <cellStyle name="Normal 13 12 2 3 2" xfId="18867" xr:uid="{C25F8430-9F6C-4BFD-A852-0D8DF1AC4C0C}"/>
    <cellStyle name="Normal 13 12 2 3 2 2" xfId="46573" xr:uid="{47AEF848-A4C8-492F-A668-5C6AC44B217A}"/>
    <cellStyle name="Normal 13 12 2 3 3" xfId="36422" xr:uid="{6CA5959C-829F-4AC7-B441-80E0E7E89695}"/>
    <cellStyle name="Normal 13 12 2 4" xfId="18864" xr:uid="{7CCC49B3-7031-4A7D-954D-1793A3A2F665}"/>
    <cellStyle name="Normal 13 12 2 4 2" xfId="46570" xr:uid="{8D30B722-423A-465A-8440-3B7F66F192ED}"/>
    <cellStyle name="Normal 13 12 2 5" xfId="29836" xr:uid="{F5A2CC0B-E088-4216-BDA1-AA879CD8DDD1}"/>
    <cellStyle name="Normal 13 12 3" xfId="3525" xr:uid="{1AC87120-1354-4F08-B163-64328CEECF8B}"/>
    <cellStyle name="Normal 13 12 3 2" xfId="10176" xr:uid="{29179D7F-7BD4-4903-B49D-C03501EA2435}"/>
    <cellStyle name="Normal 13 12 3 2 2" xfId="18869" xr:uid="{2C7EA0D1-3FC6-493B-A9B2-7BAD28687CF6}"/>
    <cellStyle name="Normal 13 12 3 2 2 2" xfId="46575" xr:uid="{727143B7-4B5D-4315-8E5E-90041C6475AC}"/>
    <cellStyle name="Normal 13 12 3 2 3" xfId="37882" xr:uid="{B40877F4-794A-4BE7-8EA0-F5F66C32CC26}"/>
    <cellStyle name="Normal 13 12 3 3" xfId="18868" xr:uid="{54E54C00-BFE5-4A46-9DAF-1EE04848A1C7}"/>
    <cellStyle name="Normal 13 12 3 3 2" xfId="46574" xr:uid="{A01102CB-0945-4E86-9E7A-62DEB50CF627}"/>
    <cellStyle name="Normal 13 12 3 4" xfId="31296" xr:uid="{6EB019DD-07A2-44ED-8EF0-64CDD32E27BF}"/>
    <cellStyle name="Normal 13 12 4" xfId="6175" xr:uid="{DD13B931-53BD-465A-A5C0-1A3ABFCDCED4}"/>
    <cellStyle name="Normal 13 12 4 2" xfId="12808" xr:uid="{8A0519AE-8D77-4451-A85A-61BFCBEC4A95}"/>
    <cellStyle name="Normal 13 12 4 2 2" xfId="18871" xr:uid="{6E82D3E5-5F10-42AD-91C4-BDF4A8B64875}"/>
    <cellStyle name="Normal 13 12 4 2 2 2" xfId="46577" xr:uid="{9142D5A6-0EC0-45DC-AC22-25E82B731268}"/>
    <cellStyle name="Normal 13 12 4 2 3" xfId="40514" xr:uid="{B4DC8B61-DB93-477B-AD58-4896ED5B441B}"/>
    <cellStyle name="Normal 13 12 4 3" xfId="18870" xr:uid="{DB4BCE40-05F8-4899-98AD-41157443A8BA}"/>
    <cellStyle name="Normal 13 12 4 3 2" xfId="46576" xr:uid="{5FFA6348-89B0-4CB1-8E32-8A58D47F46DB}"/>
    <cellStyle name="Normal 13 12 4 4" xfId="33928" xr:uid="{E5E10777-02C9-41DB-B110-4ACF53FB6B3E}"/>
    <cellStyle name="Normal 13 12 5" xfId="7542" xr:uid="{7383AE2A-2FD7-4D3F-B246-195F032544AD}"/>
    <cellStyle name="Normal 13 12 5 2" xfId="18872" xr:uid="{15B1DADF-D48A-444C-BE97-3E6E243727A2}"/>
    <cellStyle name="Normal 13 12 5 2 2" xfId="46578" xr:uid="{F21FA82F-D073-48F7-91E3-10142424AA62}"/>
    <cellStyle name="Normal 13 12 5 3" xfId="35248" xr:uid="{C927667A-F539-4C45-9FA9-2BA3BEED9143}"/>
    <cellStyle name="Normal 13 12 6" xfId="18863" xr:uid="{03D0577A-4037-43AD-B05F-F327A87EF485}"/>
    <cellStyle name="Normal 13 12 6 2" xfId="46569" xr:uid="{D18D38FD-95AF-4CD5-BCB0-6D4DE1D66B16}"/>
    <cellStyle name="Normal 13 12 7" xfId="27341" xr:uid="{2100ABDC-4C1B-4BF4-959C-D94ECD956B90}"/>
    <cellStyle name="Normal 13 12 7 2" xfId="54999" xr:uid="{480C0300-36DB-48CE-A426-3341B61EA4CC}"/>
    <cellStyle name="Normal 13 12 8" xfId="28662" xr:uid="{822BB013-A05A-470F-ACE0-ECC8AEA97707}"/>
    <cellStyle name="Normal 13 13" xfId="2036" xr:uid="{C172BC05-8DAD-42DC-AF39-A0FD18BC3E5E}"/>
    <cellStyle name="Normal 13 13 2" xfId="4692" xr:uid="{86EE875F-9147-4FF9-A638-3178EC40699E}"/>
    <cellStyle name="Normal 13 13 2 2" xfId="11343" xr:uid="{238543DD-3CAE-452F-A750-2934C2880954}"/>
    <cellStyle name="Normal 13 13 2 2 2" xfId="18875" xr:uid="{2988278C-2C38-493A-B3E6-8A5D775B4B4A}"/>
    <cellStyle name="Normal 13 13 2 2 2 2" xfId="46581" xr:uid="{2806B094-4B23-479D-8DD6-C7A1505868D9}"/>
    <cellStyle name="Normal 13 13 2 2 3" xfId="39049" xr:uid="{23E08394-F39D-4097-AD54-C9EC98B17FA8}"/>
    <cellStyle name="Normal 13 13 2 3" xfId="18874" xr:uid="{3FE242F7-07B3-4142-8C75-598D12CBC0A1}"/>
    <cellStyle name="Normal 13 13 2 3 2" xfId="46580" xr:uid="{1A52BAC8-7FB3-4C68-887A-9ED3492B606F}"/>
    <cellStyle name="Normal 13 13 2 4" xfId="32463" xr:uid="{B71AC334-2354-4741-8742-910644D0DAD9}"/>
    <cellStyle name="Normal 13 13 3" xfId="8709" xr:uid="{794BB391-A97D-4385-B860-523CFDE07689}"/>
    <cellStyle name="Normal 13 13 3 2" xfId="18876" xr:uid="{F6CA2474-8CBA-49A0-8454-D9221777685C}"/>
    <cellStyle name="Normal 13 13 3 2 2" xfId="46582" xr:uid="{B773A74C-ABCC-41E1-8E19-4EFCB2F10380}"/>
    <cellStyle name="Normal 13 13 3 3" xfId="36415" xr:uid="{F3A4308C-9592-4ED6-8B8F-C1DE39739A50}"/>
    <cellStyle name="Normal 13 13 4" xfId="18873" xr:uid="{E18CF955-674F-4226-9814-4572677F4826}"/>
    <cellStyle name="Normal 13 13 4 2" xfId="46579" xr:uid="{4A31E7D5-5362-4EAF-93B6-94CEB568EF7E}"/>
    <cellStyle name="Normal 13 13 5" xfId="29829" xr:uid="{B3D7CBE4-FE9B-4C94-A35C-2D36369ECA05}"/>
    <cellStyle name="Normal 13 14" xfId="2868" xr:uid="{105B5035-429C-4468-A37E-2FE70399F028}"/>
    <cellStyle name="Normal 13 14 2" xfId="9520" xr:uid="{238CEB02-3A49-46BB-AFAF-E219BBDA56E6}"/>
    <cellStyle name="Normal 13 14 2 2" xfId="18878" xr:uid="{5B47FD37-3E24-42B6-BAAF-4D04E3AEAE5C}"/>
    <cellStyle name="Normal 13 14 2 2 2" xfId="46584" xr:uid="{AEA0536F-083A-4BB0-97A9-D9160A09040D}"/>
    <cellStyle name="Normal 13 14 2 3" xfId="37226" xr:uid="{F5609DF6-3669-4D72-A813-00404F3805DA}"/>
    <cellStyle name="Normal 13 14 3" xfId="18877" xr:uid="{B538B1A9-5EA3-41A2-B0DE-5803BA2532B7}"/>
    <cellStyle name="Normal 13 14 3 2" xfId="46583" xr:uid="{3B7CCD6F-3086-4C54-84DD-561F8915438A}"/>
    <cellStyle name="Normal 13 14 4" xfId="30640" xr:uid="{68C1916B-4165-4904-9B54-3D048D1C1306}"/>
    <cellStyle name="Normal 13 15" xfId="5507" xr:uid="{5505DA03-4FBE-410B-9F42-4459586AB906}"/>
    <cellStyle name="Normal 13 15 2" xfId="12140" xr:uid="{FB15E29F-A465-43EE-9968-C663CFE92130}"/>
    <cellStyle name="Normal 13 15 2 2" xfId="18880" xr:uid="{D17A6EA3-8FC3-4CBB-A9A1-3BCAFD357EE5}"/>
    <cellStyle name="Normal 13 15 2 2 2" xfId="46586" xr:uid="{59788E87-4B10-43BC-9BEF-B07C3BECCDF8}"/>
    <cellStyle name="Normal 13 15 2 3" xfId="39846" xr:uid="{0B7BD2ED-5C19-4974-A92A-9D8C7477F45E}"/>
    <cellStyle name="Normal 13 15 3" xfId="18879" xr:uid="{5CFB411B-5B19-420C-8C3A-668CD27DB164}"/>
    <cellStyle name="Normal 13 15 3 2" xfId="46585" xr:uid="{8C839210-C267-4603-BAA0-02EAC3A12085}"/>
    <cellStyle name="Normal 13 15 4" xfId="33260" xr:uid="{B42002B3-6737-44D5-B94E-B120DF386CB3}"/>
    <cellStyle name="Normal 13 16" xfId="6886" xr:uid="{B52FCC7E-DD11-448B-900F-E327CC89932E}"/>
    <cellStyle name="Normal 13 16 2" xfId="18881" xr:uid="{61B53203-5B49-4567-81FE-3B86DDA811D5}"/>
    <cellStyle name="Normal 13 16 2 2" xfId="46587" xr:uid="{DC72E729-F26E-45FB-B75E-26F8C2FF9361}"/>
    <cellStyle name="Normal 13 16 3" xfId="34592" xr:uid="{CF6D4CBB-5758-4E97-AED5-6D12F1AB5C69}"/>
    <cellStyle name="Normal 13 17" xfId="18802" xr:uid="{514C34A5-4478-42BD-BB32-FB105A7E9994}"/>
    <cellStyle name="Normal 13 17 2" xfId="46508" xr:uid="{5BD99D63-BE13-40E7-8CDF-FECB2E555354}"/>
    <cellStyle name="Normal 13 18" xfId="26675" xr:uid="{06C96DAD-FCA3-468D-ADBB-A2F98D069F99}"/>
    <cellStyle name="Normal 13 18 2" xfId="54333" xr:uid="{CB1572FF-4931-46BF-8EF8-C6031D3CB263}"/>
    <cellStyle name="Normal 13 19" xfId="28010" xr:uid="{AE9CD3E4-B55D-47C0-AF5D-FFBD19C1A008}"/>
    <cellStyle name="Normal 13 2" xfId="72" xr:uid="{3019534B-FB42-4B40-8134-D3EB49DD2C4B}"/>
    <cellStyle name="Normal 13 2 10" xfId="28030" xr:uid="{C6A4307E-CF25-4269-A610-AAD8A6F0CCF1}"/>
    <cellStyle name="Normal 13 2 2" xfId="552" xr:uid="{69912A1C-23CE-4C3C-9E43-C905D84C58D7}"/>
    <cellStyle name="Normal 13 2 2 2" xfId="1218" xr:uid="{6F476716-A10A-41EB-BF27-A30756FC32BB}"/>
    <cellStyle name="Normal 13 2 2 2 2" xfId="2046" xr:uid="{7A7AA14E-0E37-43D8-BD2B-EC14130C126B}"/>
    <cellStyle name="Normal 13 2 2 2 2 2" xfId="4702" xr:uid="{040D8FC4-872F-4A9B-B383-B221C955F55B}"/>
    <cellStyle name="Normal 13 2 2 2 2 2 2" xfId="11353" xr:uid="{329F27D6-CE3A-4B36-B622-88F47FCE95F3}"/>
    <cellStyle name="Normal 13 2 2 2 2 2 2 2" xfId="18887" xr:uid="{11B11209-5DDE-43F1-99DD-924AB53F0714}"/>
    <cellStyle name="Normal 13 2 2 2 2 2 2 2 2" xfId="46593" xr:uid="{7FF5EC69-2D7B-44C4-91CF-2125055B78A4}"/>
    <cellStyle name="Normal 13 2 2 2 2 2 2 3" xfId="39059" xr:uid="{82947A52-3A0C-494E-B552-EDB9A8981C17}"/>
    <cellStyle name="Normal 13 2 2 2 2 2 3" xfId="18886" xr:uid="{17CC475A-761F-4807-9DA7-5A41C5AAC57B}"/>
    <cellStyle name="Normal 13 2 2 2 2 2 3 2" xfId="46592" xr:uid="{418B2247-55B0-4045-9160-AB623404D959}"/>
    <cellStyle name="Normal 13 2 2 2 2 2 4" xfId="32473" xr:uid="{BFEBAEEA-BDB0-4DB8-A6D1-9F0D02B585DC}"/>
    <cellStyle name="Normal 13 2 2 2 2 3" xfId="8719" xr:uid="{54165320-C4BF-4332-BD96-73BF7FC8441E}"/>
    <cellStyle name="Normal 13 2 2 2 2 3 2" xfId="18888" xr:uid="{4C64175B-2F66-482F-9966-E5EAD51A0A8E}"/>
    <cellStyle name="Normal 13 2 2 2 2 3 2 2" xfId="46594" xr:uid="{4106773E-C069-40DC-81C4-14BAA7CCF526}"/>
    <cellStyle name="Normal 13 2 2 2 2 3 3" xfId="36425" xr:uid="{0BC62C23-A57E-4FB2-B58B-B7530F87FAD7}"/>
    <cellStyle name="Normal 13 2 2 2 2 4" xfId="18885" xr:uid="{6F7FB5F7-0067-4461-91C8-0D4F38AEA2D0}"/>
    <cellStyle name="Normal 13 2 2 2 2 4 2" xfId="46591" xr:uid="{340F5835-D3A6-4B42-8B3F-84DF9848A6F0}"/>
    <cellStyle name="Normal 13 2 2 2 2 5" xfId="29839" xr:uid="{08FDA56B-4F1F-471C-929A-710C89BB9ACA}"/>
    <cellStyle name="Normal 13 2 2 2 3" xfId="3883" xr:uid="{99CDF39B-15FB-468C-8775-BF0702F1D465}"/>
    <cellStyle name="Normal 13 2 2 2 3 2" xfId="10534" xr:uid="{E6029AFA-685C-48B9-B2FC-6AD62F8BD37E}"/>
    <cellStyle name="Normal 13 2 2 2 3 2 2" xfId="18890" xr:uid="{B6B0A7E7-A654-4002-B9CB-4FBE07036CFB}"/>
    <cellStyle name="Normal 13 2 2 2 3 2 2 2" xfId="46596" xr:uid="{FDF195E6-C83B-4167-92DA-D018E7B02B02}"/>
    <cellStyle name="Normal 13 2 2 2 3 2 3" xfId="38240" xr:uid="{28A84FC5-37B6-41C2-A989-2A17B7AA6CB1}"/>
    <cellStyle name="Normal 13 2 2 2 3 3" xfId="18889" xr:uid="{89EB7D5E-BC56-4464-9996-02994F1083E1}"/>
    <cellStyle name="Normal 13 2 2 2 3 3 2" xfId="46595" xr:uid="{43F7D689-5302-4835-B950-0CF17BF72F12}"/>
    <cellStyle name="Normal 13 2 2 2 3 4" xfId="31654" xr:uid="{F486106A-0775-48CE-B9E6-8E908A0D04C1}"/>
    <cellStyle name="Normal 13 2 2 2 4" xfId="6533" xr:uid="{1B8ABC54-9E5D-41C5-AD7E-C0A6CE02DFC8}"/>
    <cellStyle name="Normal 13 2 2 2 4 2" xfId="13166" xr:uid="{6D925AF5-78FB-46E4-9402-FC1CD7238237}"/>
    <cellStyle name="Normal 13 2 2 2 4 2 2" xfId="18892" xr:uid="{B277694A-AACF-4CE6-B112-F50FC4810D5C}"/>
    <cellStyle name="Normal 13 2 2 2 4 2 2 2" xfId="46598" xr:uid="{A8240015-48DF-4E62-AFDE-53D9295D60B2}"/>
    <cellStyle name="Normal 13 2 2 2 4 2 3" xfId="40872" xr:uid="{AE873181-87B6-427E-B444-3D6B075C3F8A}"/>
    <cellStyle name="Normal 13 2 2 2 4 3" xfId="18891" xr:uid="{9CFADA34-E228-4578-8F35-E6B922697A2C}"/>
    <cellStyle name="Normal 13 2 2 2 4 3 2" xfId="46597" xr:uid="{FC648630-87A1-4D9C-95DD-F980D8D816C4}"/>
    <cellStyle name="Normal 13 2 2 2 4 4" xfId="34286" xr:uid="{BFF07B7C-8AE7-493A-99A9-B395367D3750}"/>
    <cellStyle name="Normal 13 2 2 2 5" xfId="7900" xr:uid="{0DA06ED4-3699-4C56-A675-29653316CD75}"/>
    <cellStyle name="Normal 13 2 2 2 5 2" xfId="18893" xr:uid="{4F7B3189-F055-4B8B-9D3B-8863A2904D0D}"/>
    <cellStyle name="Normal 13 2 2 2 5 2 2" xfId="46599" xr:uid="{36D6F24C-378D-4216-A65A-92D62E34582A}"/>
    <cellStyle name="Normal 13 2 2 2 5 3" xfId="35606" xr:uid="{DA77D8D5-03BC-419D-9A3A-12B6531F1922}"/>
    <cellStyle name="Normal 13 2 2 2 6" xfId="18884" xr:uid="{43907958-AAFF-40B5-9803-9259A2D9FF2F}"/>
    <cellStyle name="Normal 13 2 2 2 6 2" xfId="46590" xr:uid="{AFAAB46C-8412-412E-8074-7C43823CC9A3}"/>
    <cellStyle name="Normal 13 2 2 2 7" xfId="27699" xr:uid="{AA8B0934-1997-4F7C-B5BD-199D1B6FB26A}"/>
    <cellStyle name="Normal 13 2 2 2 7 2" xfId="55357" xr:uid="{162AA8B0-3DD0-4B77-88C3-88A3543A379B}"/>
    <cellStyle name="Normal 13 2 2 2 8" xfId="29020" xr:uid="{B9CA84DE-E0DA-4E5A-85DC-9D6F2EA4CE7D}"/>
    <cellStyle name="Normal 13 2 2 3" xfId="2045" xr:uid="{A14CF9DE-BF7E-457A-99F9-A55AB12599B2}"/>
    <cellStyle name="Normal 13 2 2 3 2" xfId="4701" xr:uid="{1636F8B3-2653-40B8-8EC1-D88689F9BA70}"/>
    <cellStyle name="Normal 13 2 2 3 2 2" xfId="11352" xr:uid="{AF67A898-A4D3-41D6-A0E6-DF32021874A7}"/>
    <cellStyle name="Normal 13 2 2 3 2 2 2" xfId="18896" xr:uid="{BB95538F-83CF-4A83-A995-6A0D2C2C2CDD}"/>
    <cellStyle name="Normal 13 2 2 3 2 2 2 2" xfId="46602" xr:uid="{28AA9E9E-A57D-4D11-8AAD-A2B8B280D087}"/>
    <cellStyle name="Normal 13 2 2 3 2 2 3" xfId="39058" xr:uid="{2A05BE51-F21E-4433-A97C-61349CADC295}"/>
    <cellStyle name="Normal 13 2 2 3 2 3" xfId="18895" xr:uid="{D48DA1FB-89D4-4EAE-8D58-53196D92120C}"/>
    <cellStyle name="Normal 13 2 2 3 2 3 2" xfId="46601" xr:uid="{4D7B356B-F2FC-4E53-BC99-263D9D0A02F2}"/>
    <cellStyle name="Normal 13 2 2 3 2 4" xfId="32472" xr:uid="{97B84DB7-02FC-40E4-892F-94B2659BC5DC}"/>
    <cellStyle name="Normal 13 2 2 3 3" xfId="8718" xr:uid="{587D7F5B-0CB2-4FDA-9044-A96FD3FF4F3D}"/>
    <cellStyle name="Normal 13 2 2 3 3 2" xfId="18897" xr:uid="{68928E2D-5296-4F0F-8D71-53E3C497B150}"/>
    <cellStyle name="Normal 13 2 2 3 3 2 2" xfId="46603" xr:uid="{9F91893C-EF81-4750-B32A-567C3083C3B8}"/>
    <cellStyle name="Normal 13 2 2 3 3 3" xfId="36424" xr:uid="{0BCE53CE-4360-4406-83AC-BB3A39BE017C}"/>
    <cellStyle name="Normal 13 2 2 3 4" xfId="18894" xr:uid="{C54F1793-0E6D-4CD9-8470-2B5C408F9179}"/>
    <cellStyle name="Normal 13 2 2 3 4 2" xfId="46600" xr:uid="{6236CE1F-8552-4480-8916-3319D5148A13}"/>
    <cellStyle name="Normal 13 2 2 3 5" xfId="29838" xr:uid="{CB9EF03A-A37D-4AD0-94A3-9EC4B3E0277E}"/>
    <cellStyle name="Normal 13 2 2 4" xfId="3227" xr:uid="{00ECEB77-DEF9-4E8A-961D-BD62442ACAA0}"/>
    <cellStyle name="Normal 13 2 2 4 2" xfId="9878" xr:uid="{FB12C973-889A-49FD-B459-165CF00BE962}"/>
    <cellStyle name="Normal 13 2 2 4 2 2" xfId="18899" xr:uid="{C4A67B36-29DA-45BD-B20D-92FAAAEF1F38}"/>
    <cellStyle name="Normal 13 2 2 4 2 2 2" xfId="46605" xr:uid="{2BB913E4-DDAA-46F0-9E07-F7FBFF2DE33D}"/>
    <cellStyle name="Normal 13 2 2 4 2 3" xfId="37584" xr:uid="{48B7A575-F4B5-4835-80C8-89AE79BA1B58}"/>
    <cellStyle name="Normal 13 2 2 4 3" xfId="18898" xr:uid="{D13A77C5-2A5C-4663-B3BD-822E7646D3F1}"/>
    <cellStyle name="Normal 13 2 2 4 3 2" xfId="46604" xr:uid="{55442B23-28A9-4F27-9C7F-96218A30EDF3}"/>
    <cellStyle name="Normal 13 2 2 4 4" xfId="30998" xr:uid="{D28388DB-2D5F-491C-97A9-BD591AA9E9A0}"/>
    <cellStyle name="Normal 13 2 2 5" xfId="5877" xr:uid="{3C974A93-0B91-41E4-997C-F7D48AE64DEC}"/>
    <cellStyle name="Normal 13 2 2 5 2" xfId="12510" xr:uid="{72FDCA77-D75D-45DF-BF41-1A68676F3DF3}"/>
    <cellStyle name="Normal 13 2 2 5 2 2" xfId="18901" xr:uid="{18E50D1C-CE0D-4376-89B7-F65A2AFEF9BF}"/>
    <cellStyle name="Normal 13 2 2 5 2 2 2" xfId="46607" xr:uid="{494F3DCE-7259-4270-BEB6-3653E9E57056}"/>
    <cellStyle name="Normal 13 2 2 5 2 3" xfId="40216" xr:uid="{9DF05166-F77C-4C0B-9AC4-B09A802DFB8C}"/>
    <cellStyle name="Normal 13 2 2 5 3" xfId="18900" xr:uid="{F66837D0-FF71-45ED-AF4C-77B1A4AA28DC}"/>
    <cellStyle name="Normal 13 2 2 5 3 2" xfId="46606" xr:uid="{72E69DF4-1EF5-48C0-9DE4-478DC11AA93C}"/>
    <cellStyle name="Normal 13 2 2 5 4" xfId="33630" xr:uid="{E37EFA26-8A83-42A4-9979-518E85158928}"/>
    <cellStyle name="Normal 13 2 2 6" xfId="7244" xr:uid="{3A849437-86A3-49DA-B00B-0AEC08D37B9D}"/>
    <cellStyle name="Normal 13 2 2 6 2" xfId="18902" xr:uid="{149451E0-174B-4FA9-8FC8-0939EE425158}"/>
    <cellStyle name="Normal 13 2 2 6 2 2" xfId="46608" xr:uid="{345E3605-3E14-4682-B01C-41D7129EE6AD}"/>
    <cellStyle name="Normal 13 2 2 6 3" xfId="34950" xr:uid="{A30AE278-B7C9-462F-BBCA-B12932C7E186}"/>
    <cellStyle name="Normal 13 2 2 7" xfId="18883" xr:uid="{ACF0008C-D634-4D96-B7F2-956963448FE1}"/>
    <cellStyle name="Normal 13 2 2 7 2" xfId="46589" xr:uid="{0591FD0D-85EF-4817-9473-21F1CC5408FF}"/>
    <cellStyle name="Normal 13 2 2 8" xfId="27043" xr:uid="{C3236D73-739D-4485-9270-99DD2C1851DF}"/>
    <cellStyle name="Normal 13 2 2 8 2" xfId="54701" xr:uid="{78BAD66C-B816-459A-B2D0-13F4ABFA67CB}"/>
    <cellStyle name="Normal 13 2 2 9" xfId="28364" xr:uid="{12B21480-B662-40D7-A51D-B21D10DA8B61}"/>
    <cellStyle name="Normal 13 2 3" xfId="883" xr:uid="{AEED5103-7DB9-4D52-A46D-C3D1257C1786}"/>
    <cellStyle name="Normal 13 2 3 2" xfId="2047" xr:uid="{211D755C-C109-411E-ACC7-3D2E3FC44422}"/>
    <cellStyle name="Normal 13 2 3 2 2" xfId="4703" xr:uid="{6006E985-1082-43FA-B903-FC69FCEAEFDD}"/>
    <cellStyle name="Normal 13 2 3 2 2 2" xfId="11354" xr:uid="{A77808A4-1951-45A4-AEBD-4F13E28FDC9D}"/>
    <cellStyle name="Normal 13 2 3 2 2 2 2" xfId="18906" xr:uid="{6B1BDAF4-85E2-4BC9-A1D0-2B62149B17B5}"/>
    <cellStyle name="Normal 13 2 3 2 2 2 2 2" xfId="46612" xr:uid="{555AAA19-0A73-48C3-AF3D-0B2045DCAD63}"/>
    <cellStyle name="Normal 13 2 3 2 2 2 3" xfId="39060" xr:uid="{EFDA0149-AE01-4B3E-A8AE-1BD02F05DA84}"/>
    <cellStyle name="Normal 13 2 3 2 2 3" xfId="18905" xr:uid="{C6AE9137-EBD3-4512-8136-46AA9B010423}"/>
    <cellStyle name="Normal 13 2 3 2 2 3 2" xfId="46611" xr:uid="{DBC70C1C-E254-4281-957A-96F4FBF2E668}"/>
    <cellStyle name="Normal 13 2 3 2 2 4" xfId="32474" xr:uid="{F64A6875-946A-49F0-BA53-9E99FF781617}"/>
    <cellStyle name="Normal 13 2 3 2 3" xfId="8720" xr:uid="{8673ED22-F145-46ED-B7E2-54D6D2EB5D96}"/>
    <cellStyle name="Normal 13 2 3 2 3 2" xfId="18907" xr:uid="{7116E037-458F-46C3-9F45-B8F332276E5C}"/>
    <cellStyle name="Normal 13 2 3 2 3 2 2" xfId="46613" xr:uid="{EA11A7A4-8CAC-46D5-BB10-EE7D77AC42EE}"/>
    <cellStyle name="Normal 13 2 3 2 3 3" xfId="36426" xr:uid="{03B72F4B-B61C-40A7-ACDD-6A8533FA2A8F}"/>
    <cellStyle name="Normal 13 2 3 2 4" xfId="18904" xr:uid="{AC7003D7-A4D7-4053-BCA4-A9B510AF2F65}"/>
    <cellStyle name="Normal 13 2 3 2 4 2" xfId="46610" xr:uid="{13304371-A513-4A74-A760-ECBD0656DB6A}"/>
    <cellStyle name="Normal 13 2 3 2 5" xfId="29840" xr:uid="{A8FE9448-3A4A-453F-9811-AA9CE1FC9ED4}"/>
    <cellStyle name="Normal 13 2 3 3" xfId="3548" xr:uid="{B6E1C33C-F45C-4354-9F2B-AE64067FCEEC}"/>
    <cellStyle name="Normal 13 2 3 3 2" xfId="10199" xr:uid="{27B6D171-E752-4520-8C59-D329C35E4F4C}"/>
    <cellStyle name="Normal 13 2 3 3 2 2" xfId="18909" xr:uid="{348258FD-83E1-44F4-A0FB-14B45354DF12}"/>
    <cellStyle name="Normal 13 2 3 3 2 2 2" xfId="46615" xr:uid="{E882802F-FB18-4755-B7AD-E0CCB521D6D7}"/>
    <cellStyle name="Normal 13 2 3 3 2 3" xfId="37905" xr:uid="{47242B03-726C-4F49-B8A5-A5C292C85306}"/>
    <cellStyle name="Normal 13 2 3 3 3" xfId="18908" xr:uid="{D31E692A-5055-4CA2-A39F-248B9624168A}"/>
    <cellStyle name="Normal 13 2 3 3 3 2" xfId="46614" xr:uid="{56DA74C9-3B8F-4945-9ED4-13C7F55B2E98}"/>
    <cellStyle name="Normal 13 2 3 3 4" xfId="31319" xr:uid="{90C0E57F-0643-4CB7-B7FD-3C394A976344}"/>
    <cellStyle name="Normal 13 2 3 4" xfId="6198" xr:uid="{4DB866D9-CE09-4BDC-9CF5-D4918E42BB9D}"/>
    <cellStyle name="Normal 13 2 3 4 2" xfId="12831" xr:uid="{C1F28901-D0F8-44B9-B047-D95163F5C7FE}"/>
    <cellStyle name="Normal 13 2 3 4 2 2" xfId="18911" xr:uid="{8B0451FA-0F0C-416D-A26C-81234B872975}"/>
    <cellStyle name="Normal 13 2 3 4 2 2 2" xfId="46617" xr:uid="{52C3C4E9-3A8F-447F-8166-818A3E7D1BB8}"/>
    <cellStyle name="Normal 13 2 3 4 2 3" xfId="40537" xr:uid="{3A97F4D8-07DD-41AA-9186-64DDF566E4F8}"/>
    <cellStyle name="Normal 13 2 3 4 3" xfId="18910" xr:uid="{3D52A6B8-486C-44A8-A0F2-C0BC06202B70}"/>
    <cellStyle name="Normal 13 2 3 4 3 2" xfId="46616" xr:uid="{EC60D8C6-A881-4FA5-86DD-89CA3A233E64}"/>
    <cellStyle name="Normal 13 2 3 4 4" xfId="33951" xr:uid="{7CE4A295-4EE1-4D86-9066-E1368B4D2A71}"/>
    <cellStyle name="Normal 13 2 3 5" xfId="7565" xr:uid="{90092C0C-9F02-4972-887D-1DE260AAC8D3}"/>
    <cellStyle name="Normal 13 2 3 5 2" xfId="18912" xr:uid="{446B3CAD-C6F4-4B34-9653-B932236E372A}"/>
    <cellStyle name="Normal 13 2 3 5 2 2" xfId="46618" xr:uid="{9A9E8659-AD70-49CE-9275-996F4A0C445E}"/>
    <cellStyle name="Normal 13 2 3 5 3" xfId="35271" xr:uid="{1BCFB72E-DAE6-41A2-AEF7-0A14A2999FB7}"/>
    <cellStyle name="Normal 13 2 3 6" xfId="18903" xr:uid="{486A60AA-1766-470D-9083-5A7FDB05DED2}"/>
    <cellStyle name="Normal 13 2 3 6 2" xfId="46609" xr:uid="{C2865F64-75B4-47E9-87FB-358CBCD987D2}"/>
    <cellStyle name="Normal 13 2 3 7" xfId="27364" xr:uid="{81E33DB9-0BE5-4664-8F82-E58BF74EAF54}"/>
    <cellStyle name="Normal 13 2 3 7 2" xfId="55022" xr:uid="{5662F0DB-74FB-4A44-942E-C26F3EB7E573}"/>
    <cellStyle name="Normal 13 2 3 8" xfId="28685" xr:uid="{04E78121-28D6-4D93-BD9A-D1A3A8DE6F49}"/>
    <cellStyle name="Normal 13 2 4" xfId="2044" xr:uid="{057FF4C4-057F-4545-BF04-1989F6D719FE}"/>
    <cellStyle name="Normal 13 2 4 2" xfId="4700" xr:uid="{A928099D-78D1-460C-8714-4B5789F3B304}"/>
    <cellStyle name="Normal 13 2 4 2 2" xfId="11351" xr:uid="{74C4E330-B402-4FBD-B605-8559E59A8FBB}"/>
    <cellStyle name="Normal 13 2 4 2 2 2" xfId="18915" xr:uid="{8FD52C59-9558-4990-BB2F-9472B2B424F8}"/>
    <cellStyle name="Normal 13 2 4 2 2 2 2" xfId="46621" xr:uid="{BBA864CC-9D19-41B0-A995-BCA74363B117}"/>
    <cellStyle name="Normal 13 2 4 2 2 3" xfId="39057" xr:uid="{4D101280-60D6-44D4-9CE0-E5FE5E3C0B99}"/>
    <cellStyle name="Normal 13 2 4 2 3" xfId="18914" xr:uid="{DBEABB2B-8716-4C80-8AB0-FBEFF3418085}"/>
    <cellStyle name="Normal 13 2 4 2 3 2" xfId="46620" xr:uid="{DEEF5158-CB52-4097-A7A3-759E81D550D4}"/>
    <cellStyle name="Normal 13 2 4 2 4" xfId="32471" xr:uid="{744FAA7C-7E1D-4C43-AF92-6487AB29B494}"/>
    <cellStyle name="Normal 13 2 4 3" xfId="8717" xr:uid="{93E50C9B-2BCB-4981-A252-C1E17C003236}"/>
    <cellStyle name="Normal 13 2 4 3 2" xfId="18916" xr:uid="{B11E3D6B-30C4-4039-812A-E5255AA14E81}"/>
    <cellStyle name="Normal 13 2 4 3 2 2" xfId="46622" xr:uid="{5380FF03-B9ED-4F00-920F-7FAF2E34ACF4}"/>
    <cellStyle name="Normal 13 2 4 3 3" xfId="36423" xr:uid="{6B8F7264-A4D5-4F1B-8BC2-5293DA5D4D36}"/>
    <cellStyle name="Normal 13 2 4 4" xfId="18913" xr:uid="{F0AFAE14-B075-4E17-9348-FC88FE06F520}"/>
    <cellStyle name="Normal 13 2 4 4 2" xfId="46619" xr:uid="{F22057F6-A8BC-401F-865B-780ABD9E54D9}"/>
    <cellStyle name="Normal 13 2 4 5" xfId="29837" xr:uid="{3397A033-9B45-4E6F-800D-40E2D7342526}"/>
    <cellStyle name="Normal 13 2 5" xfId="2891" xr:uid="{6BF20DE3-8D2E-4078-B962-3FFB016D92D0}"/>
    <cellStyle name="Normal 13 2 5 2" xfId="9543" xr:uid="{358BA612-11FC-4682-A678-93C9588EB8CC}"/>
    <cellStyle name="Normal 13 2 5 2 2" xfId="18918" xr:uid="{418878E7-B9E9-442C-B659-47906C4DF650}"/>
    <cellStyle name="Normal 13 2 5 2 2 2" xfId="46624" xr:uid="{CC25229D-06A2-4EE1-9546-15483B70E981}"/>
    <cellStyle name="Normal 13 2 5 2 3" xfId="37249" xr:uid="{7D51044A-0192-4C3A-A62D-C8F3C97BE82B}"/>
    <cellStyle name="Normal 13 2 5 3" xfId="18917" xr:uid="{A339BF68-CB20-42C8-B90B-454A8AFB4B6C}"/>
    <cellStyle name="Normal 13 2 5 3 2" xfId="46623" xr:uid="{31FFC882-1353-403A-A5ED-7E82736685D7}"/>
    <cellStyle name="Normal 13 2 5 4" xfId="30663" xr:uid="{1711A4F9-7759-42A4-8185-B3F5C7647867}"/>
    <cellStyle name="Normal 13 2 6" xfId="5530" xr:uid="{F4DB0E08-EAB6-4857-A95A-84B0891502EB}"/>
    <cellStyle name="Normal 13 2 6 2" xfId="12163" xr:uid="{D7D9DE13-E573-4DC4-82BF-8C5F9B045966}"/>
    <cellStyle name="Normal 13 2 6 2 2" xfId="18920" xr:uid="{B347765D-68B2-4AA1-8209-7557C5E67627}"/>
    <cellStyle name="Normal 13 2 6 2 2 2" xfId="46626" xr:uid="{DA8F98DB-C53C-4284-8FCA-466D2CC21CF3}"/>
    <cellStyle name="Normal 13 2 6 2 3" xfId="39869" xr:uid="{4851D26E-D79E-4EBB-A858-67506566D405}"/>
    <cellStyle name="Normal 13 2 6 3" xfId="18919" xr:uid="{4293BE18-F146-4824-A341-30167FF1E0A5}"/>
    <cellStyle name="Normal 13 2 6 3 2" xfId="46625" xr:uid="{3AE45738-93F8-4247-987B-0DD676AF9BD2}"/>
    <cellStyle name="Normal 13 2 6 4" xfId="33283" xr:uid="{681B542B-4D80-4E11-B2FD-586892756FB6}"/>
    <cellStyle name="Normal 13 2 7" xfId="6909" xr:uid="{685F6042-8460-4ADE-A6E0-11394EA2B0D8}"/>
    <cellStyle name="Normal 13 2 7 2" xfId="18921" xr:uid="{A055F046-190A-4D71-A013-4BCE4FD1B629}"/>
    <cellStyle name="Normal 13 2 7 2 2" xfId="46627" xr:uid="{1B6413ED-F887-412F-8F79-72A50FCA186A}"/>
    <cellStyle name="Normal 13 2 7 3" xfId="34615" xr:uid="{EE193F57-C992-4438-BBEA-65E338A0690B}"/>
    <cellStyle name="Normal 13 2 8" xfId="18882" xr:uid="{7D8D8F49-EB27-439B-A132-A70B2BA42ABE}"/>
    <cellStyle name="Normal 13 2 8 2" xfId="46588" xr:uid="{79A5E1AF-7C19-408A-9FCE-6A8D0594FB3C}"/>
    <cellStyle name="Normal 13 2 9" xfId="26697" xr:uid="{B07C9C83-DBBE-48A1-85D5-87A0ABE6C5F7}"/>
    <cellStyle name="Normal 13 2 9 2" xfId="54355" xr:uid="{C307A0CA-F901-40F8-97F8-28FEEC37924F}"/>
    <cellStyle name="Normal 13 3" xfId="106" xr:uid="{E280DB26-A4E2-4068-A1BC-F366656BE41D}"/>
    <cellStyle name="Normal 13 3 10" xfId="28059" xr:uid="{098AD56D-EE1A-47F3-A474-D0882F798983}"/>
    <cellStyle name="Normal 13 3 2" xfId="582" xr:uid="{8C34BD5B-74B2-442B-B80B-CC9F3A19F7EE}"/>
    <cellStyle name="Normal 13 3 2 2" xfId="1248" xr:uid="{EF539635-B4F7-4081-97BF-D9080A540640}"/>
    <cellStyle name="Normal 13 3 2 2 2" xfId="2050" xr:uid="{7F7949BB-E08D-4CD6-9530-52FE02052C08}"/>
    <cellStyle name="Normal 13 3 2 2 2 2" xfId="4706" xr:uid="{C578F7B3-8791-4A66-9AA5-11D3F21A6447}"/>
    <cellStyle name="Normal 13 3 2 2 2 2 2" xfId="11357" xr:uid="{105445CE-14D7-4FE4-9DCC-AEC763DDA8BB}"/>
    <cellStyle name="Normal 13 3 2 2 2 2 2 2" xfId="18927" xr:uid="{8132999F-2179-4845-955C-FF71B6D3E1FD}"/>
    <cellStyle name="Normal 13 3 2 2 2 2 2 2 2" xfId="46633" xr:uid="{B4E703BF-7095-4DF9-9778-771BBACA550B}"/>
    <cellStyle name="Normal 13 3 2 2 2 2 2 3" xfId="39063" xr:uid="{D9427935-AC85-4301-A1BD-B67E63AFA901}"/>
    <cellStyle name="Normal 13 3 2 2 2 2 3" xfId="18926" xr:uid="{6D3ACE1E-CB98-4E81-96FF-D669CB01E8A3}"/>
    <cellStyle name="Normal 13 3 2 2 2 2 3 2" xfId="46632" xr:uid="{642E0E01-7C47-4815-AB02-839DB884DFF8}"/>
    <cellStyle name="Normal 13 3 2 2 2 2 4" xfId="32477" xr:uid="{B74161BA-53B5-459F-B51E-FED47F3475C5}"/>
    <cellStyle name="Normal 13 3 2 2 2 3" xfId="8723" xr:uid="{21D42CEE-5B19-437B-A433-9A191D0884AF}"/>
    <cellStyle name="Normal 13 3 2 2 2 3 2" xfId="18928" xr:uid="{0A2031DA-1554-45E6-84F1-ECC2296ACC47}"/>
    <cellStyle name="Normal 13 3 2 2 2 3 2 2" xfId="46634" xr:uid="{1C625259-778A-4B40-A0A9-BE9FC8912384}"/>
    <cellStyle name="Normal 13 3 2 2 2 3 3" xfId="36429" xr:uid="{81B2D31F-CA99-4081-AD44-80063374E06D}"/>
    <cellStyle name="Normal 13 3 2 2 2 4" xfId="18925" xr:uid="{57263B6B-4035-4C98-A334-0D0AD15F78E5}"/>
    <cellStyle name="Normal 13 3 2 2 2 4 2" xfId="46631" xr:uid="{F84EB009-613D-4457-BF19-3B1059226376}"/>
    <cellStyle name="Normal 13 3 2 2 2 5" xfId="29843" xr:uid="{BEC0A339-9A17-4716-AC74-B2DF73557B14}"/>
    <cellStyle name="Normal 13 3 2 2 3" xfId="3913" xr:uid="{6BE5C644-BF31-4688-A269-A6AC89D1F8B6}"/>
    <cellStyle name="Normal 13 3 2 2 3 2" xfId="10564" xr:uid="{76B7B836-F5F1-47D0-AECA-89261B33C796}"/>
    <cellStyle name="Normal 13 3 2 2 3 2 2" xfId="18930" xr:uid="{34377B9D-25FA-4102-8458-B07E8A711A95}"/>
    <cellStyle name="Normal 13 3 2 2 3 2 2 2" xfId="46636" xr:uid="{67032B80-596A-454E-866D-03E83F2CEB9A}"/>
    <cellStyle name="Normal 13 3 2 2 3 2 3" xfId="38270" xr:uid="{60E699CB-C21F-441F-AD9C-BC911611DD8D}"/>
    <cellStyle name="Normal 13 3 2 2 3 3" xfId="18929" xr:uid="{6A8BCFB9-909E-45F8-8C9E-3F5F83D827CE}"/>
    <cellStyle name="Normal 13 3 2 2 3 3 2" xfId="46635" xr:uid="{DCB12DE2-B715-4D6A-BE95-C5E73C8BCC47}"/>
    <cellStyle name="Normal 13 3 2 2 3 4" xfId="31684" xr:uid="{F8437AD2-6549-44F0-9231-D0A31B1EB9CA}"/>
    <cellStyle name="Normal 13 3 2 2 4" xfId="6563" xr:uid="{7F51C970-3078-4B3F-AE18-26A20CBCC7EA}"/>
    <cellStyle name="Normal 13 3 2 2 4 2" xfId="13196" xr:uid="{0F0EDDDF-7505-466A-8BE0-1F9603C4F106}"/>
    <cellStyle name="Normal 13 3 2 2 4 2 2" xfId="18932" xr:uid="{DDB381FA-6576-4113-90BE-132BEEC4647E}"/>
    <cellStyle name="Normal 13 3 2 2 4 2 2 2" xfId="46638" xr:uid="{5F48043E-FA38-492E-9D3A-D75EAB1FE862}"/>
    <cellStyle name="Normal 13 3 2 2 4 2 3" xfId="40902" xr:uid="{9580C2FA-AA8D-43D9-BD51-5F8F427549AC}"/>
    <cellStyle name="Normal 13 3 2 2 4 3" xfId="18931" xr:uid="{C99E878C-4B80-4AC3-85BB-69C9EF04A171}"/>
    <cellStyle name="Normal 13 3 2 2 4 3 2" xfId="46637" xr:uid="{9C7B3852-2C24-41F4-A7A1-A4448ABD0A82}"/>
    <cellStyle name="Normal 13 3 2 2 4 4" xfId="34316" xr:uid="{B8F7E402-A72C-45B7-A47F-631535F6F2D9}"/>
    <cellStyle name="Normal 13 3 2 2 5" xfId="7930" xr:uid="{B38C369A-8B9B-4958-AD18-7926C95D1FB2}"/>
    <cellStyle name="Normal 13 3 2 2 5 2" xfId="18933" xr:uid="{08CE57D0-2145-4EA1-A02D-40E1B6ABF675}"/>
    <cellStyle name="Normal 13 3 2 2 5 2 2" xfId="46639" xr:uid="{75C85312-D6BE-4CCD-8E89-63DB5DFB6D27}"/>
    <cellStyle name="Normal 13 3 2 2 5 3" xfId="35636" xr:uid="{B7082A34-3F33-4C67-B345-B51B805CD1EE}"/>
    <cellStyle name="Normal 13 3 2 2 6" xfId="18924" xr:uid="{3B5E9B94-6321-4AA7-94A4-CA04AC85821E}"/>
    <cellStyle name="Normal 13 3 2 2 6 2" xfId="46630" xr:uid="{DE76F083-BF6A-481D-A5A0-9E8D58691DBD}"/>
    <cellStyle name="Normal 13 3 2 2 7" xfId="27729" xr:uid="{9FE837F6-C1CD-4527-82CB-1CA4A206B0B1}"/>
    <cellStyle name="Normal 13 3 2 2 7 2" xfId="55387" xr:uid="{7E9690C4-13F9-4FD0-84B2-D7858B04B77D}"/>
    <cellStyle name="Normal 13 3 2 2 8" xfId="29050" xr:uid="{F53513EC-E4CD-4650-B53E-3EFF91BC8F43}"/>
    <cellStyle name="Normal 13 3 2 3" xfId="2049" xr:uid="{84FB88A3-C621-46E2-B0F4-6F8BCFA340C9}"/>
    <cellStyle name="Normal 13 3 2 3 2" xfId="4705" xr:uid="{DE3787D4-235E-434F-B2E1-751CEFED98EB}"/>
    <cellStyle name="Normal 13 3 2 3 2 2" xfId="11356" xr:uid="{32494BCD-23F7-4BD6-A29E-CD6244B95CD0}"/>
    <cellStyle name="Normal 13 3 2 3 2 2 2" xfId="18936" xr:uid="{AA54C2CB-B2A6-4AD6-AD98-05ABAD93E637}"/>
    <cellStyle name="Normal 13 3 2 3 2 2 2 2" xfId="46642" xr:uid="{26D06C7C-79FE-41E5-A674-1D15635398A5}"/>
    <cellStyle name="Normal 13 3 2 3 2 2 3" xfId="39062" xr:uid="{2FA38DA2-7EB1-45F9-ADE5-F335871261B1}"/>
    <cellStyle name="Normal 13 3 2 3 2 3" xfId="18935" xr:uid="{4DF96821-A24A-43FA-9899-CBE9C656A88A}"/>
    <cellStyle name="Normal 13 3 2 3 2 3 2" xfId="46641" xr:uid="{26B67684-CC34-48CE-B7DA-DAB3E2D03D00}"/>
    <cellStyle name="Normal 13 3 2 3 2 4" xfId="32476" xr:uid="{67E20C4D-96E8-4BEF-BCDE-B8E7E17B25CC}"/>
    <cellStyle name="Normal 13 3 2 3 3" xfId="8722" xr:uid="{0DB226CA-877D-4A72-99F1-E5638D0C0C86}"/>
    <cellStyle name="Normal 13 3 2 3 3 2" xfId="18937" xr:uid="{C06A16B8-2156-4782-8E1F-317886121C0F}"/>
    <cellStyle name="Normal 13 3 2 3 3 2 2" xfId="46643" xr:uid="{A775F2B0-11B8-46F4-A99A-9CC208CFF28F}"/>
    <cellStyle name="Normal 13 3 2 3 3 3" xfId="36428" xr:uid="{2B738FD2-77CC-47FC-A79B-C33740FE61DD}"/>
    <cellStyle name="Normal 13 3 2 3 4" xfId="18934" xr:uid="{65FC61AB-1E19-4729-AF9F-FCCAC0E88DFC}"/>
    <cellStyle name="Normal 13 3 2 3 4 2" xfId="46640" xr:uid="{ACCEBAB8-33B6-4F09-8689-032E908539EF}"/>
    <cellStyle name="Normal 13 3 2 3 5" xfId="29842" xr:uid="{FDA6EE7B-4A2C-4764-AE64-9808DA15B426}"/>
    <cellStyle name="Normal 13 3 2 4" xfId="3257" xr:uid="{8A6B2B5C-D442-4F78-8070-1B8D90FDF413}"/>
    <cellStyle name="Normal 13 3 2 4 2" xfId="9908" xr:uid="{B3B07075-7E9F-4EB6-88C1-60BE77C06898}"/>
    <cellStyle name="Normal 13 3 2 4 2 2" xfId="18939" xr:uid="{8040D014-0A13-4DBC-AB6D-58A44CDF77BE}"/>
    <cellStyle name="Normal 13 3 2 4 2 2 2" xfId="46645" xr:uid="{94035493-A123-4A20-A4B3-E6F6A73A7F62}"/>
    <cellStyle name="Normal 13 3 2 4 2 3" xfId="37614" xr:uid="{3FE23690-D8DB-4696-84D6-232BFE0844C0}"/>
    <cellStyle name="Normal 13 3 2 4 3" xfId="18938" xr:uid="{2F17D334-8749-412D-A90A-0EE54CF80254}"/>
    <cellStyle name="Normal 13 3 2 4 3 2" xfId="46644" xr:uid="{19A84DC6-7C5D-418C-9515-A3B2C0B04937}"/>
    <cellStyle name="Normal 13 3 2 4 4" xfId="31028" xr:uid="{3FF30436-24B3-407E-B487-0B3DCD379D3A}"/>
    <cellStyle name="Normal 13 3 2 5" xfId="5907" xr:uid="{7355F0B8-EA37-49CC-868E-7512868F2707}"/>
    <cellStyle name="Normal 13 3 2 5 2" xfId="12540" xr:uid="{AE4AB9EE-FDFB-459C-ABDC-DC6EC07CD722}"/>
    <cellStyle name="Normal 13 3 2 5 2 2" xfId="18941" xr:uid="{382D9172-F3A3-470E-ADE2-601F6124B6F8}"/>
    <cellStyle name="Normal 13 3 2 5 2 2 2" xfId="46647" xr:uid="{34543DA0-945D-4E98-9935-DA3795A33743}"/>
    <cellStyle name="Normal 13 3 2 5 2 3" xfId="40246" xr:uid="{60F3B377-62AA-41B8-BB03-87502A325A23}"/>
    <cellStyle name="Normal 13 3 2 5 3" xfId="18940" xr:uid="{7D3A73A9-B114-4184-AFD0-8E7DD911CC8A}"/>
    <cellStyle name="Normal 13 3 2 5 3 2" xfId="46646" xr:uid="{71443D81-B9DC-4801-BFBA-8B45865F3FF1}"/>
    <cellStyle name="Normal 13 3 2 5 4" xfId="33660" xr:uid="{8AAB0709-9885-4092-A79B-64F9244CFAF0}"/>
    <cellStyle name="Normal 13 3 2 6" xfId="7274" xr:uid="{B9063436-F8E7-479D-BC7F-DA0995378F44}"/>
    <cellStyle name="Normal 13 3 2 6 2" xfId="18942" xr:uid="{DCCC1542-B779-49C4-A8FF-F99D70619B7F}"/>
    <cellStyle name="Normal 13 3 2 6 2 2" xfId="46648" xr:uid="{38CF7A48-FF98-45BA-9823-50402DC08C5C}"/>
    <cellStyle name="Normal 13 3 2 6 3" xfId="34980" xr:uid="{389C988A-474E-49A5-8489-F89DA4F51D02}"/>
    <cellStyle name="Normal 13 3 2 7" xfId="18923" xr:uid="{9FAB54CB-20D9-48AC-A25B-14B6144510E1}"/>
    <cellStyle name="Normal 13 3 2 7 2" xfId="46629" xr:uid="{9D6C4DC6-A815-4E67-BA9C-A5534A26337E}"/>
    <cellStyle name="Normal 13 3 2 8" xfId="27073" xr:uid="{C82958DF-419E-49CC-A004-30B0B69CCBE9}"/>
    <cellStyle name="Normal 13 3 2 8 2" xfId="54731" xr:uid="{456DFF3E-0CDA-4BDB-BB5E-93B4AB591431}"/>
    <cellStyle name="Normal 13 3 2 9" xfId="28394" xr:uid="{EA49D6C6-2E43-48FD-BD4F-65D6DCD9D64F}"/>
    <cellStyle name="Normal 13 3 3" xfId="913" xr:uid="{DC012F1A-1723-40AB-A5C5-D80BB8FA1783}"/>
    <cellStyle name="Normal 13 3 3 2" xfId="2051" xr:uid="{C3815C7B-934B-4DD5-A5AE-6BB7DE44A929}"/>
    <cellStyle name="Normal 13 3 3 2 2" xfId="4707" xr:uid="{9312A9A5-7202-4733-939B-F88324EA85E0}"/>
    <cellStyle name="Normal 13 3 3 2 2 2" xfId="11358" xr:uid="{6A1C1C88-0BE7-40B4-AE21-F2F50E3CFDB6}"/>
    <cellStyle name="Normal 13 3 3 2 2 2 2" xfId="18946" xr:uid="{EE2CF2D2-D075-47DE-BC3F-8DE6C9D505A5}"/>
    <cellStyle name="Normal 13 3 3 2 2 2 2 2" xfId="46652" xr:uid="{8D8587BB-A816-4C17-AB16-86DB2A0B2FAA}"/>
    <cellStyle name="Normal 13 3 3 2 2 2 3" xfId="39064" xr:uid="{93E3EECB-3AF4-4014-BFF1-3A43ED166855}"/>
    <cellStyle name="Normal 13 3 3 2 2 3" xfId="18945" xr:uid="{4585057D-B204-4D3C-A998-93FF80F2EEF3}"/>
    <cellStyle name="Normal 13 3 3 2 2 3 2" xfId="46651" xr:uid="{3647ED2D-42B1-4172-A87C-D4C8FAE26852}"/>
    <cellStyle name="Normal 13 3 3 2 2 4" xfId="32478" xr:uid="{94D47B26-D13B-4821-AD55-66A64B15CB04}"/>
    <cellStyle name="Normal 13 3 3 2 3" xfId="8724" xr:uid="{634C0DF9-BFD8-4688-B10D-E00FF83368DE}"/>
    <cellStyle name="Normal 13 3 3 2 3 2" xfId="18947" xr:uid="{3CDDB963-CED7-4361-82C0-0F492FE8948C}"/>
    <cellStyle name="Normal 13 3 3 2 3 2 2" xfId="46653" xr:uid="{A83D1A4C-F0B5-4EBD-B5FA-D4ED08F7C7D5}"/>
    <cellStyle name="Normal 13 3 3 2 3 3" xfId="36430" xr:uid="{7BFDCF35-5F1E-41EE-8B4D-F085455B9673}"/>
    <cellStyle name="Normal 13 3 3 2 4" xfId="18944" xr:uid="{CE54DC55-16BE-42B0-9446-8109A54C9EE3}"/>
    <cellStyle name="Normal 13 3 3 2 4 2" xfId="46650" xr:uid="{2DAAC891-BC3E-4E91-944D-700D032AF862}"/>
    <cellStyle name="Normal 13 3 3 2 5" xfId="29844" xr:uid="{7EC13EC1-474A-4417-A433-078074890121}"/>
    <cellStyle name="Normal 13 3 3 3" xfId="3578" xr:uid="{25F445AB-80C5-4F94-820A-32539E6FE56A}"/>
    <cellStyle name="Normal 13 3 3 3 2" xfId="10229" xr:uid="{FE1BEE2F-8002-448A-B672-B65678162314}"/>
    <cellStyle name="Normal 13 3 3 3 2 2" xfId="18949" xr:uid="{D2E19AC8-EBFF-4425-9688-D3B9C9C92EB0}"/>
    <cellStyle name="Normal 13 3 3 3 2 2 2" xfId="46655" xr:uid="{2C75653E-4054-4A32-BD2A-0ACB7BA4A870}"/>
    <cellStyle name="Normal 13 3 3 3 2 3" xfId="37935" xr:uid="{1B7A1E29-1F69-4C34-96CC-3A0187D45D4C}"/>
    <cellStyle name="Normal 13 3 3 3 3" xfId="18948" xr:uid="{65644038-1B98-4E92-9EEB-A1DBA1B09614}"/>
    <cellStyle name="Normal 13 3 3 3 3 2" xfId="46654" xr:uid="{5014A19D-2485-4ADC-83DF-9F4333F687F1}"/>
    <cellStyle name="Normal 13 3 3 3 4" xfId="31349" xr:uid="{91F72DAB-4D06-4C55-A33A-442932EF6D10}"/>
    <cellStyle name="Normal 13 3 3 4" xfId="6228" xr:uid="{2A8BBAC9-F001-4E83-8EFA-27F7E0A8AB93}"/>
    <cellStyle name="Normal 13 3 3 4 2" xfId="12861" xr:uid="{D509CF61-8C0E-4E04-B127-E824F0BE11CD}"/>
    <cellStyle name="Normal 13 3 3 4 2 2" xfId="18951" xr:uid="{C7A7472D-0F0C-416D-8B63-C0C4AC517498}"/>
    <cellStyle name="Normal 13 3 3 4 2 2 2" xfId="46657" xr:uid="{C52C3004-D32F-4C5C-8357-85606BA70783}"/>
    <cellStyle name="Normal 13 3 3 4 2 3" xfId="40567" xr:uid="{DAC3D73F-4BAD-4386-9584-C904B185AE71}"/>
    <cellStyle name="Normal 13 3 3 4 3" xfId="18950" xr:uid="{333828C4-76F6-491E-8550-45421D6FA76F}"/>
    <cellStyle name="Normal 13 3 3 4 3 2" xfId="46656" xr:uid="{758D98D3-ED58-42E7-BEB0-5F16C200D193}"/>
    <cellStyle name="Normal 13 3 3 4 4" xfId="33981" xr:uid="{5731BB4D-F549-44EC-8C37-9285FF370AC0}"/>
    <cellStyle name="Normal 13 3 3 5" xfId="7595" xr:uid="{49B962C2-29E4-4108-A2A5-FC4468DAA634}"/>
    <cellStyle name="Normal 13 3 3 5 2" xfId="18952" xr:uid="{5CDB5577-03F7-4C72-BFB3-ED4B4AB53565}"/>
    <cellStyle name="Normal 13 3 3 5 2 2" xfId="46658" xr:uid="{1F315574-1FCF-4163-AB1B-88D120E0AE3C}"/>
    <cellStyle name="Normal 13 3 3 5 3" xfId="35301" xr:uid="{0296FA0E-D71D-48FF-9349-1846914CFC9E}"/>
    <cellStyle name="Normal 13 3 3 6" xfId="18943" xr:uid="{4793D929-201A-4B09-90CE-F8FC4CE78AC0}"/>
    <cellStyle name="Normal 13 3 3 6 2" xfId="46649" xr:uid="{316E2CDB-94B7-4588-A495-90D1E689483F}"/>
    <cellStyle name="Normal 13 3 3 7" xfId="27394" xr:uid="{6323F6C2-5AEF-4876-AE6F-0ED8A2893163}"/>
    <cellStyle name="Normal 13 3 3 7 2" xfId="55052" xr:uid="{68DAC098-A320-4237-9863-EDB3443AF8AC}"/>
    <cellStyle name="Normal 13 3 3 8" xfId="28715" xr:uid="{A4EC8F7C-CACA-4809-A56C-1D428F9364A1}"/>
    <cellStyle name="Normal 13 3 4" xfId="2048" xr:uid="{6D14CC3B-6127-40F5-BC10-6C9932B7ABBB}"/>
    <cellStyle name="Normal 13 3 4 2" xfId="4704" xr:uid="{EE1DB753-C347-408B-A404-64DD718D4804}"/>
    <cellStyle name="Normal 13 3 4 2 2" xfId="11355" xr:uid="{19CD16E9-F038-4F56-B90F-3B52C195C57C}"/>
    <cellStyle name="Normal 13 3 4 2 2 2" xfId="18955" xr:uid="{F42CB72F-9056-4D0E-B03E-339A707802D1}"/>
    <cellStyle name="Normal 13 3 4 2 2 2 2" xfId="46661" xr:uid="{7C04D63F-3141-4A25-BED1-BD5D845CCC83}"/>
    <cellStyle name="Normal 13 3 4 2 2 3" xfId="39061" xr:uid="{81AADC39-C063-421B-8640-FD56A6A541A4}"/>
    <cellStyle name="Normal 13 3 4 2 3" xfId="18954" xr:uid="{52FC420A-CFC3-4951-B736-A7487E9A9F98}"/>
    <cellStyle name="Normal 13 3 4 2 3 2" xfId="46660" xr:uid="{40FCB475-332A-4423-8C3D-451D34C463F6}"/>
    <cellStyle name="Normal 13 3 4 2 4" xfId="32475" xr:uid="{CE89CEC7-6C09-4C96-BCAB-8BF51F197856}"/>
    <cellStyle name="Normal 13 3 4 3" xfId="8721" xr:uid="{8EC4C590-5B77-460B-9545-9D944118A637}"/>
    <cellStyle name="Normal 13 3 4 3 2" xfId="18956" xr:uid="{B1DEE231-DF2F-4A7A-9E90-A23BE805F163}"/>
    <cellStyle name="Normal 13 3 4 3 2 2" xfId="46662" xr:uid="{27F0DCB0-D13B-4C07-B465-173AE3BB3860}"/>
    <cellStyle name="Normal 13 3 4 3 3" xfId="36427" xr:uid="{273BF4C6-0F44-49B3-A08B-CECE935D0174}"/>
    <cellStyle name="Normal 13 3 4 4" xfId="18953" xr:uid="{D2B9A2D5-C774-4104-8D50-49C26000937B}"/>
    <cellStyle name="Normal 13 3 4 4 2" xfId="46659" xr:uid="{82E8A06E-97E4-4B95-9064-DBB02811368E}"/>
    <cellStyle name="Normal 13 3 4 5" xfId="29841" xr:uid="{3B99A459-46D3-425A-8DAF-631BFF81BDEB}"/>
    <cellStyle name="Normal 13 3 5" xfId="2921" xr:uid="{EC86DE86-FEB3-4273-AD12-A378069C9CB9}"/>
    <cellStyle name="Normal 13 3 5 2" xfId="9573" xr:uid="{CB9454CF-32F3-4AA4-A73E-13915BE6064A}"/>
    <cellStyle name="Normal 13 3 5 2 2" xfId="18958" xr:uid="{4141E3AC-7445-4056-9FD4-2080B52D488F}"/>
    <cellStyle name="Normal 13 3 5 2 2 2" xfId="46664" xr:uid="{4AAAA569-CFCD-4905-BB81-66782885322B}"/>
    <cellStyle name="Normal 13 3 5 2 3" xfId="37279" xr:uid="{BBB07D2F-1AE8-4C07-B5EA-A1D86300DBA9}"/>
    <cellStyle name="Normal 13 3 5 3" xfId="18957" xr:uid="{96A10850-3E6A-4607-9F3D-1D87C051AD9B}"/>
    <cellStyle name="Normal 13 3 5 3 2" xfId="46663" xr:uid="{FDB2CBEC-F80C-4F30-8DA2-E2DBF689B32A}"/>
    <cellStyle name="Normal 13 3 5 4" xfId="30693" xr:uid="{ABA24135-9F0B-4378-89DF-DEE6DA1C87E9}"/>
    <cellStyle name="Normal 13 3 6" xfId="5560" xr:uid="{E9B19254-6F3C-4B00-A972-5CA2F55DFE45}"/>
    <cellStyle name="Normal 13 3 6 2" xfId="12193" xr:uid="{6963E371-56C4-40AC-A8E3-930540814386}"/>
    <cellStyle name="Normal 13 3 6 2 2" xfId="18960" xr:uid="{3FA7491C-5BB1-40A8-9B62-E6C39A148B0A}"/>
    <cellStyle name="Normal 13 3 6 2 2 2" xfId="46666" xr:uid="{4A443132-55FF-48B3-856E-48DAEDC7CB53}"/>
    <cellStyle name="Normal 13 3 6 2 3" xfId="39899" xr:uid="{721E71EE-044E-4902-BB82-6ED0CB172B38}"/>
    <cellStyle name="Normal 13 3 6 3" xfId="18959" xr:uid="{645A055B-43E5-4028-887D-9582529AECA4}"/>
    <cellStyle name="Normal 13 3 6 3 2" xfId="46665" xr:uid="{307F7128-6CA3-4740-8194-CF554776853A}"/>
    <cellStyle name="Normal 13 3 6 4" xfId="33313" xr:uid="{0D3302D3-7F2D-46C4-AF4E-05CF7C1D141B}"/>
    <cellStyle name="Normal 13 3 7" xfId="6939" xr:uid="{79A63081-80D2-43C6-88F4-F4576C75BDAD}"/>
    <cellStyle name="Normal 13 3 7 2" xfId="18961" xr:uid="{823870B2-9A73-464B-9DE4-F12294F002D5}"/>
    <cellStyle name="Normal 13 3 7 2 2" xfId="46667" xr:uid="{5DDC77D4-15D7-435C-9F16-AC6C4278D122}"/>
    <cellStyle name="Normal 13 3 7 3" xfId="34645" xr:uid="{05FFFDD6-DF61-42A8-92A5-1A8030D0F958}"/>
    <cellStyle name="Normal 13 3 8" xfId="18922" xr:uid="{DE2F58AF-E787-41C1-9581-31FBD52B13EA}"/>
    <cellStyle name="Normal 13 3 8 2" xfId="46628" xr:uid="{0B7DD359-EE62-4E15-8334-A7C5AE698867}"/>
    <cellStyle name="Normal 13 3 9" xfId="26727" xr:uid="{D1F761D2-A4FE-46D2-8A17-D2BFA2D36630}"/>
    <cellStyle name="Normal 13 3 9 2" xfId="54385" xr:uid="{759914EC-1C34-416C-887F-C029DBC25166}"/>
    <cellStyle name="Normal 13 4" xfId="140" xr:uid="{75002AD2-288D-46BD-92EA-ECF82532ED14}"/>
    <cellStyle name="Normal 13 4 10" xfId="28088" xr:uid="{CCE2A3D5-3A2D-4A02-8DA7-48A5CE7A500F}"/>
    <cellStyle name="Normal 13 4 2" xfId="611" xr:uid="{616D7E3E-7CBB-4869-B7F0-B4585C5B30AA}"/>
    <cellStyle name="Normal 13 4 2 2" xfId="1277" xr:uid="{C866F615-80F6-4567-B56C-AF26A99A4952}"/>
    <cellStyle name="Normal 13 4 2 2 2" xfId="2054" xr:uid="{BD576510-DE63-41FB-A059-242F13C38D48}"/>
    <cellStyle name="Normal 13 4 2 2 2 2" xfId="4710" xr:uid="{4322FDF5-ADB7-418C-815A-F3CF9C15B871}"/>
    <cellStyle name="Normal 13 4 2 2 2 2 2" xfId="11361" xr:uid="{4C00C7CF-79BB-408B-A691-EC5AC3DDD9C4}"/>
    <cellStyle name="Normal 13 4 2 2 2 2 2 2" xfId="18967" xr:uid="{87E4AACD-982D-4245-A290-6A18735D8211}"/>
    <cellStyle name="Normal 13 4 2 2 2 2 2 2 2" xfId="46673" xr:uid="{22BB8FB4-9C98-4676-8624-FC69A375A1F7}"/>
    <cellStyle name="Normal 13 4 2 2 2 2 2 3" xfId="39067" xr:uid="{D258A458-3001-42A6-9E76-480DC19DBF6B}"/>
    <cellStyle name="Normal 13 4 2 2 2 2 3" xfId="18966" xr:uid="{E5D2431C-BCB1-40DE-AC34-ECC4D761961C}"/>
    <cellStyle name="Normal 13 4 2 2 2 2 3 2" xfId="46672" xr:uid="{D9CD8BD9-6DE8-431F-B4D9-D94D693B8A9E}"/>
    <cellStyle name="Normal 13 4 2 2 2 2 4" xfId="32481" xr:uid="{10145555-62CC-4428-BAD2-24F47C293E78}"/>
    <cellStyle name="Normal 13 4 2 2 2 3" xfId="8727" xr:uid="{84959018-F615-4B14-B9A0-7C7B6B7A681E}"/>
    <cellStyle name="Normal 13 4 2 2 2 3 2" xfId="18968" xr:uid="{9D9B9809-A3DE-40F8-A484-B2D7CC5CE86A}"/>
    <cellStyle name="Normal 13 4 2 2 2 3 2 2" xfId="46674" xr:uid="{C3F76228-2A7D-4162-89F6-729C7792ED19}"/>
    <cellStyle name="Normal 13 4 2 2 2 3 3" xfId="36433" xr:uid="{E939B1C1-49A7-4D70-881A-1A2801C62113}"/>
    <cellStyle name="Normal 13 4 2 2 2 4" xfId="18965" xr:uid="{22094CF0-3C06-4EF2-BC0A-E90B417A3A7A}"/>
    <cellStyle name="Normal 13 4 2 2 2 4 2" xfId="46671" xr:uid="{2D1CC05D-7F47-485E-A54F-902402943DF3}"/>
    <cellStyle name="Normal 13 4 2 2 2 5" xfId="29847" xr:uid="{0F7A0B81-0BA7-4779-AEFD-9802D129E815}"/>
    <cellStyle name="Normal 13 4 2 2 3" xfId="3942" xr:uid="{845AA29F-77DC-4F0C-8901-8369BA5F9E84}"/>
    <cellStyle name="Normal 13 4 2 2 3 2" xfId="10593" xr:uid="{3C89B444-B546-4722-888F-1D4EB409755C}"/>
    <cellStyle name="Normal 13 4 2 2 3 2 2" xfId="18970" xr:uid="{78F84D89-F710-4FD1-B822-93205D437FBA}"/>
    <cellStyle name="Normal 13 4 2 2 3 2 2 2" xfId="46676" xr:uid="{A39E353F-17A7-4AF7-9ABE-7CD8E5B112F3}"/>
    <cellStyle name="Normal 13 4 2 2 3 2 3" xfId="38299" xr:uid="{6EDA9D86-9664-475F-B22C-1F9A35E8F82A}"/>
    <cellStyle name="Normal 13 4 2 2 3 3" xfId="18969" xr:uid="{3D2366A3-02B9-42B3-AE49-6BC0790DFBFC}"/>
    <cellStyle name="Normal 13 4 2 2 3 3 2" xfId="46675" xr:uid="{3B26855D-B850-45EA-9B47-0D4B5D0480E4}"/>
    <cellStyle name="Normal 13 4 2 2 3 4" xfId="31713" xr:uid="{9594D56C-9394-453D-8AC9-61537A4828ED}"/>
    <cellStyle name="Normal 13 4 2 2 4" xfId="6592" xr:uid="{55677532-349C-477B-A1A9-585DBACCC5A9}"/>
    <cellStyle name="Normal 13 4 2 2 4 2" xfId="13225" xr:uid="{57702055-1B10-4177-9083-FAB6F9DAB424}"/>
    <cellStyle name="Normal 13 4 2 2 4 2 2" xfId="18972" xr:uid="{47005DB7-4587-4C0A-83FD-99FD6D00E76B}"/>
    <cellStyle name="Normal 13 4 2 2 4 2 2 2" xfId="46678" xr:uid="{15F7DAF7-F694-4E60-96DD-66E38C596646}"/>
    <cellStyle name="Normal 13 4 2 2 4 2 3" xfId="40931" xr:uid="{4272CF72-9BA6-40F5-B104-D3C021B9E31B}"/>
    <cellStyle name="Normal 13 4 2 2 4 3" xfId="18971" xr:uid="{66ACD4D8-980E-4053-8079-2D886DF28EF4}"/>
    <cellStyle name="Normal 13 4 2 2 4 3 2" xfId="46677" xr:uid="{A5AF55F5-1584-43E0-9BDE-414977088201}"/>
    <cellStyle name="Normal 13 4 2 2 4 4" xfId="34345" xr:uid="{91579E29-5785-4A45-A507-C9A674B8877E}"/>
    <cellStyle name="Normal 13 4 2 2 5" xfId="7959" xr:uid="{79220800-1E16-470E-BC35-7D16942C4D4F}"/>
    <cellStyle name="Normal 13 4 2 2 5 2" xfId="18973" xr:uid="{B9A2047E-B902-418E-A038-8B8DF8A73E8E}"/>
    <cellStyle name="Normal 13 4 2 2 5 2 2" xfId="46679" xr:uid="{1DE69067-A16E-467C-A4FF-5BE8314EE039}"/>
    <cellStyle name="Normal 13 4 2 2 5 3" xfId="35665" xr:uid="{985025DF-5051-47C4-AAEA-0A42FB845DC4}"/>
    <cellStyle name="Normal 13 4 2 2 6" xfId="18964" xr:uid="{A474E188-DD4C-449F-B043-543629FC3FDE}"/>
    <cellStyle name="Normal 13 4 2 2 6 2" xfId="46670" xr:uid="{A6AE9074-CE3B-43EA-86C6-2EEF1ED400A3}"/>
    <cellStyle name="Normal 13 4 2 2 7" xfId="27758" xr:uid="{A09D205D-3997-4BC7-9184-8ED703FD21FA}"/>
    <cellStyle name="Normal 13 4 2 2 7 2" xfId="55416" xr:uid="{6C6E30B3-A60B-4A5F-A0E2-A1454E85BB1D}"/>
    <cellStyle name="Normal 13 4 2 2 8" xfId="29079" xr:uid="{D90B76BE-73D5-4BB3-9DB6-4C8F112F6C51}"/>
    <cellStyle name="Normal 13 4 2 3" xfId="2053" xr:uid="{441632D7-7316-46EB-ABB8-4BF67DE4C8BE}"/>
    <cellStyle name="Normal 13 4 2 3 2" xfId="4709" xr:uid="{5C727233-BD95-4949-AF56-D3F4CF90689B}"/>
    <cellStyle name="Normal 13 4 2 3 2 2" xfId="11360" xr:uid="{AA25D696-BCB8-45BA-9ED6-4EB6C6E53AA3}"/>
    <cellStyle name="Normal 13 4 2 3 2 2 2" xfId="18976" xr:uid="{7D6649AA-2C8E-4B04-901E-10F05A06DE2E}"/>
    <cellStyle name="Normal 13 4 2 3 2 2 2 2" xfId="46682" xr:uid="{C14D3DE7-31EB-4A40-9BC3-98F73F71B69F}"/>
    <cellStyle name="Normal 13 4 2 3 2 2 3" xfId="39066" xr:uid="{18F3ACC1-F6D8-4352-94DE-DC0046203735}"/>
    <cellStyle name="Normal 13 4 2 3 2 3" xfId="18975" xr:uid="{4E250B1A-3905-4E1B-8168-05D80830ACEF}"/>
    <cellStyle name="Normal 13 4 2 3 2 3 2" xfId="46681" xr:uid="{DACB7A5A-D6C9-418E-B363-C6DBAA9BF417}"/>
    <cellStyle name="Normal 13 4 2 3 2 4" xfId="32480" xr:uid="{1C341011-E3B0-4163-BC0D-2D476AF5481E}"/>
    <cellStyle name="Normal 13 4 2 3 3" xfId="8726" xr:uid="{B9812E1B-1921-464A-A49F-909BFBEF2F26}"/>
    <cellStyle name="Normal 13 4 2 3 3 2" xfId="18977" xr:uid="{CEE5F0F1-6021-4672-925E-DEA7FDC951CE}"/>
    <cellStyle name="Normal 13 4 2 3 3 2 2" xfId="46683" xr:uid="{79F6E6E2-2E5F-4EE9-973F-C3D5BB22ECE6}"/>
    <cellStyle name="Normal 13 4 2 3 3 3" xfId="36432" xr:uid="{F5E49329-4219-4D80-921C-4E23B93F7644}"/>
    <cellStyle name="Normal 13 4 2 3 4" xfId="18974" xr:uid="{6438D732-5290-4DC2-AF3B-06E453BD2618}"/>
    <cellStyle name="Normal 13 4 2 3 4 2" xfId="46680" xr:uid="{29D30EAB-71E2-4BAD-8C28-745C2F847FA5}"/>
    <cellStyle name="Normal 13 4 2 3 5" xfId="29846" xr:uid="{B4E33AF2-5203-41C2-BB03-042D6FF61145}"/>
    <cellStyle name="Normal 13 4 2 4" xfId="3286" xr:uid="{BBBFB723-4536-4669-8548-6413B9D1B41F}"/>
    <cellStyle name="Normal 13 4 2 4 2" xfId="9937" xr:uid="{414372F3-1368-44C5-8D89-3A84D39DB763}"/>
    <cellStyle name="Normal 13 4 2 4 2 2" xfId="18979" xr:uid="{2F00BA1A-7759-43DF-919B-98746C9E500D}"/>
    <cellStyle name="Normal 13 4 2 4 2 2 2" xfId="46685" xr:uid="{45B84F8F-C086-483B-AEDE-20EB6C5AE96F}"/>
    <cellStyle name="Normal 13 4 2 4 2 3" xfId="37643" xr:uid="{432694B1-946A-465B-8709-A5E8D2BD5C1E}"/>
    <cellStyle name="Normal 13 4 2 4 3" xfId="18978" xr:uid="{6BAEF6A2-2993-4474-968C-6D2E421E5739}"/>
    <cellStyle name="Normal 13 4 2 4 3 2" xfId="46684" xr:uid="{070A9230-FD5F-4664-A34B-A1E96DD82F5A}"/>
    <cellStyle name="Normal 13 4 2 4 4" xfId="31057" xr:uid="{07FEEA1F-F2E2-4408-BCFF-CE0EE72C3CB4}"/>
    <cellStyle name="Normal 13 4 2 5" xfId="5936" xr:uid="{A2951B20-C7BA-46F5-A826-57B4CDD23C8B}"/>
    <cellStyle name="Normal 13 4 2 5 2" xfId="12569" xr:uid="{3227916F-984D-43A2-8235-7E5132DE402A}"/>
    <cellStyle name="Normal 13 4 2 5 2 2" xfId="18981" xr:uid="{63CB2D46-D023-44E3-845D-60AC3C46A082}"/>
    <cellStyle name="Normal 13 4 2 5 2 2 2" xfId="46687" xr:uid="{F060F021-FED1-4F7C-97C5-EC5BE8CF837C}"/>
    <cellStyle name="Normal 13 4 2 5 2 3" xfId="40275" xr:uid="{AF5C4873-00B9-448E-AD9F-159FE9548229}"/>
    <cellStyle name="Normal 13 4 2 5 3" xfId="18980" xr:uid="{7098D457-FB99-4E70-94CD-EA59F3212AA7}"/>
    <cellStyle name="Normal 13 4 2 5 3 2" xfId="46686" xr:uid="{FE07E9A9-59CD-4944-979B-81DBF6BEACE4}"/>
    <cellStyle name="Normal 13 4 2 5 4" xfId="33689" xr:uid="{859C52E8-334A-47B1-8639-888882A9AD9D}"/>
    <cellStyle name="Normal 13 4 2 6" xfId="7303" xr:uid="{1230F163-534D-407C-8758-6147D4859453}"/>
    <cellStyle name="Normal 13 4 2 6 2" xfId="18982" xr:uid="{37B56DB9-7A66-40BB-8ED8-0E4B4A0D358D}"/>
    <cellStyle name="Normal 13 4 2 6 2 2" xfId="46688" xr:uid="{831FDD1A-3166-4A46-B02F-3CB7D2B24B26}"/>
    <cellStyle name="Normal 13 4 2 6 3" xfId="35009" xr:uid="{C6C79367-4E23-4076-A9B9-13B2834F6183}"/>
    <cellStyle name="Normal 13 4 2 7" xfId="18963" xr:uid="{5DC790A7-395A-4FEC-8195-E64F024A669E}"/>
    <cellStyle name="Normal 13 4 2 7 2" xfId="46669" xr:uid="{40EEEC4D-A15B-49CC-A702-AE7302E55706}"/>
    <cellStyle name="Normal 13 4 2 8" xfId="27102" xr:uid="{003C6B70-E532-45B4-B54F-ADBBD4801AAA}"/>
    <cellStyle name="Normal 13 4 2 8 2" xfId="54760" xr:uid="{CF3D2D1F-27D1-4A47-83C3-41C3A1219A06}"/>
    <cellStyle name="Normal 13 4 2 9" xfId="28423" xr:uid="{4BC3C0CD-E3F3-485E-A25A-C16E2D6B5469}"/>
    <cellStyle name="Normal 13 4 3" xfId="942" xr:uid="{ACEAE4FC-D468-4865-B927-1BBCF60BD2EA}"/>
    <cellStyle name="Normal 13 4 3 2" xfId="2055" xr:uid="{96ECF39C-F2FB-4308-A4AF-4B8351678F5E}"/>
    <cellStyle name="Normal 13 4 3 2 2" xfId="4711" xr:uid="{C0D442D7-4D7B-4002-A2FE-6EEF51A33B48}"/>
    <cellStyle name="Normal 13 4 3 2 2 2" xfId="11362" xr:uid="{13AA6434-1C84-444C-8CDB-E7F09F160898}"/>
    <cellStyle name="Normal 13 4 3 2 2 2 2" xfId="18986" xr:uid="{A85BCB91-1746-49B2-9D96-9E36AF8D5623}"/>
    <cellStyle name="Normal 13 4 3 2 2 2 2 2" xfId="46692" xr:uid="{C1F167A0-FB1C-4C98-A16C-28EE64EE09B2}"/>
    <cellStyle name="Normal 13 4 3 2 2 2 3" xfId="39068" xr:uid="{805FC3D3-2058-4401-BECD-6978385AE7BA}"/>
    <cellStyle name="Normal 13 4 3 2 2 3" xfId="18985" xr:uid="{EFA57E83-3F51-4DB9-B8F3-7D705C9399F4}"/>
    <cellStyle name="Normal 13 4 3 2 2 3 2" xfId="46691" xr:uid="{81EFFDC4-2937-490B-A104-CC741CC91A59}"/>
    <cellStyle name="Normal 13 4 3 2 2 4" xfId="32482" xr:uid="{B472B953-43D8-47A8-B79D-39B4430BCFFA}"/>
    <cellStyle name="Normal 13 4 3 2 3" xfId="8728" xr:uid="{386174FE-6873-47E6-BBEE-83D9C8895EB2}"/>
    <cellStyle name="Normal 13 4 3 2 3 2" xfId="18987" xr:uid="{D449357F-DAF7-47BF-BCBE-60970D4EEA79}"/>
    <cellStyle name="Normal 13 4 3 2 3 2 2" xfId="46693" xr:uid="{6A034C7C-6575-4535-8827-8B49D4737598}"/>
    <cellStyle name="Normal 13 4 3 2 3 3" xfId="36434" xr:uid="{A5AEC43C-128F-4235-B1E6-D5F9F3ED4C58}"/>
    <cellStyle name="Normal 13 4 3 2 4" xfId="18984" xr:uid="{860096E9-5C4F-40DF-91F9-E46DD440DFD3}"/>
    <cellStyle name="Normal 13 4 3 2 4 2" xfId="46690" xr:uid="{39ADB0BC-782A-422A-8D9A-68C260616DDD}"/>
    <cellStyle name="Normal 13 4 3 2 5" xfId="29848" xr:uid="{E8301239-B970-491F-A337-742E1947E83D}"/>
    <cellStyle name="Normal 13 4 3 3" xfId="3607" xr:uid="{C97FE119-BED3-4B17-AA44-137CBF12C694}"/>
    <cellStyle name="Normal 13 4 3 3 2" xfId="10258" xr:uid="{5E883C40-2A67-42E7-9C0B-A176E5DB4C9E}"/>
    <cellStyle name="Normal 13 4 3 3 2 2" xfId="18989" xr:uid="{180219AB-1915-4F0B-A384-AF36352729FD}"/>
    <cellStyle name="Normal 13 4 3 3 2 2 2" xfId="46695" xr:uid="{350DF22D-57A2-41ED-90D4-31118BF91AE0}"/>
    <cellStyle name="Normal 13 4 3 3 2 3" xfId="37964" xr:uid="{05040D4C-630A-4B89-8C2D-6DDFF1F7F363}"/>
    <cellStyle name="Normal 13 4 3 3 3" xfId="18988" xr:uid="{EFE0BE8E-6B79-4130-8012-D1B7C1262A32}"/>
    <cellStyle name="Normal 13 4 3 3 3 2" xfId="46694" xr:uid="{70038A53-2822-4FAC-B4A7-7F9C140C8DAB}"/>
    <cellStyle name="Normal 13 4 3 3 4" xfId="31378" xr:uid="{47CDBDE9-08B5-4D3A-84EE-69CD7409BA29}"/>
    <cellStyle name="Normal 13 4 3 4" xfId="6257" xr:uid="{9C077FFD-2C59-4AF6-96DB-C34B47B224B1}"/>
    <cellStyle name="Normal 13 4 3 4 2" xfId="12890" xr:uid="{26676926-B274-4409-8F28-9AE60D7C3020}"/>
    <cellStyle name="Normal 13 4 3 4 2 2" xfId="18991" xr:uid="{FD323F97-D7A6-4184-8130-2E9A468B564E}"/>
    <cellStyle name="Normal 13 4 3 4 2 2 2" xfId="46697" xr:uid="{3F5B6C51-6AF2-4593-B48A-92C4190317B5}"/>
    <cellStyle name="Normal 13 4 3 4 2 3" xfId="40596" xr:uid="{5881933C-8B92-4AF8-826C-DCD9744FBD98}"/>
    <cellStyle name="Normal 13 4 3 4 3" xfId="18990" xr:uid="{CCDD4474-C084-4DD8-8C3F-648024562785}"/>
    <cellStyle name="Normal 13 4 3 4 3 2" xfId="46696" xr:uid="{CECAABF6-A1E8-4049-BF6D-64C1FF98B19E}"/>
    <cellStyle name="Normal 13 4 3 4 4" xfId="34010" xr:uid="{5BDAE938-3B7B-44C8-AEB1-67057628FF90}"/>
    <cellStyle name="Normal 13 4 3 5" xfId="7624" xr:uid="{49629A82-1FD1-4B61-9BC8-1E139416BB8B}"/>
    <cellStyle name="Normal 13 4 3 5 2" xfId="18992" xr:uid="{981425AC-5232-4CE3-AF83-B344095E55FE}"/>
    <cellStyle name="Normal 13 4 3 5 2 2" xfId="46698" xr:uid="{03E98A42-56AE-41C9-BC1F-EA4590D9F5D4}"/>
    <cellStyle name="Normal 13 4 3 5 3" xfId="35330" xr:uid="{C6ED8517-06A7-48D0-964B-1F353043A5AB}"/>
    <cellStyle name="Normal 13 4 3 6" xfId="18983" xr:uid="{E1E98008-826E-4713-9BA7-3EA10BC419BC}"/>
    <cellStyle name="Normal 13 4 3 6 2" xfId="46689" xr:uid="{1F2A2ABD-FC5D-42A4-9B1E-D696F6AD1D17}"/>
    <cellStyle name="Normal 13 4 3 7" xfId="27423" xr:uid="{E53B5025-D989-4E10-9531-C6A33E612976}"/>
    <cellStyle name="Normal 13 4 3 7 2" xfId="55081" xr:uid="{1B5720B0-BCF9-4CE6-A97F-2D30AB1EE127}"/>
    <cellStyle name="Normal 13 4 3 8" xfId="28744" xr:uid="{317BF44F-ED9C-4252-8998-E109426DED05}"/>
    <cellStyle name="Normal 13 4 4" xfId="2052" xr:uid="{E1ED80C1-B155-4F8E-B479-4FF6F356C4EF}"/>
    <cellStyle name="Normal 13 4 4 2" xfId="4708" xr:uid="{5A6C0871-C679-454E-B590-898693C9D31B}"/>
    <cellStyle name="Normal 13 4 4 2 2" xfId="11359" xr:uid="{10404BC9-10C7-459D-AD0C-841E79245360}"/>
    <cellStyle name="Normal 13 4 4 2 2 2" xfId="18995" xr:uid="{C01E35B2-D58C-47EC-B711-500F1C95555F}"/>
    <cellStyle name="Normal 13 4 4 2 2 2 2" xfId="46701" xr:uid="{62936325-010A-42C9-9313-44C6F5B62AAF}"/>
    <cellStyle name="Normal 13 4 4 2 2 3" xfId="39065" xr:uid="{34FEFD91-09E8-4DFD-BC51-E4574A1A72EB}"/>
    <cellStyle name="Normal 13 4 4 2 3" xfId="18994" xr:uid="{38CA4A65-ED6F-482E-8B13-3C25422A837E}"/>
    <cellStyle name="Normal 13 4 4 2 3 2" xfId="46700" xr:uid="{247DCE8A-B59A-43CF-9AA4-C5B887B03DFB}"/>
    <cellStyle name="Normal 13 4 4 2 4" xfId="32479" xr:uid="{BDF9F330-CE0A-4E68-9262-093FAF488139}"/>
    <cellStyle name="Normal 13 4 4 3" xfId="8725" xr:uid="{BF045DD3-6DA6-4F8A-9549-C1F5B9A69D91}"/>
    <cellStyle name="Normal 13 4 4 3 2" xfId="18996" xr:uid="{E8E5E672-3876-4BB9-A9CC-4A1ED307C0D1}"/>
    <cellStyle name="Normal 13 4 4 3 2 2" xfId="46702" xr:uid="{D2E1891B-3D9A-45C9-AB9C-03E00638BDD2}"/>
    <cellStyle name="Normal 13 4 4 3 3" xfId="36431" xr:uid="{FE816BB9-3FBF-4E5D-B974-E5F6797ACFFA}"/>
    <cellStyle name="Normal 13 4 4 4" xfId="18993" xr:uid="{EC4524DD-0B2A-4580-96F0-2B2F708658B1}"/>
    <cellStyle name="Normal 13 4 4 4 2" xfId="46699" xr:uid="{536D852D-A414-413C-91C3-BC34224B1644}"/>
    <cellStyle name="Normal 13 4 4 5" xfId="29845" xr:uid="{54046BCA-CA72-4EC9-9D9C-2A1CB4C70822}"/>
    <cellStyle name="Normal 13 4 5" xfId="2950" xr:uid="{2CC5E703-1086-41FA-A9B7-BC817D1298D0}"/>
    <cellStyle name="Normal 13 4 5 2" xfId="9602" xr:uid="{8553E101-04ED-4607-B267-CB131F227F78}"/>
    <cellStyle name="Normal 13 4 5 2 2" xfId="18998" xr:uid="{F7ABF035-C5BD-4B0F-B8D8-D8EB9E95B8F3}"/>
    <cellStyle name="Normal 13 4 5 2 2 2" xfId="46704" xr:uid="{CAF4290D-0093-418B-BB1B-FAD8D05A2A36}"/>
    <cellStyle name="Normal 13 4 5 2 3" xfId="37308" xr:uid="{788C30C8-6AE0-4CF7-8D69-2F4FF27EFFC8}"/>
    <cellStyle name="Normal 13 4 5 3" xfId="18997" xr:uid="{AC1288AA-8778-4497-862C-D491CAD1807D}"/>
    <cellStyle name="Normal 13 4 5 3 2" xfId="46703" xr:uid="{1AE1076C-9ADA-47D4-9ADD-60F1AC1BD9A3}"/>
    <cellStyle name="Normal 13 4 5 4" xfId="30722" xr:uid="{587BA3E8-82C6-4BCE-B0AF-CFC12BE123F8}"/>
    <cellStyle name="Normal 13 4 6" xfId="5589" xr:uid="{8D8C8EA9-624A-4712-BF46-21BA597FAB7D}"/>
    <cellStyle name="Normal 13 4 6 2" xfId="12222" xr:uid="{47393CED-B6BD-4EA9-AD5F-3AA53ED43A58}"/>
    <cellStyle name="Normal 13 4 6 2 2" xfId="19000" xr:uid="{AB9DBE6C-4298-4DBB-A26E-8BA12D154305}"/>
    <cellStyle name="Normal 13 4 6 2 2 2" xfId="46706" xr:uid="{E08C3EB6-2A10-4AB2-8997-00CC7ECD6CB8}"/>
    <cellStyle name="Normal 13 4 6 2 3" xfId="39928" xr:uid="{EFF6E27D-22CF-42CD-A392-0E778BB6ABE2}"/>
    <cellStyle name="Normal 13 4 6 3" xfId="18999" xr:uid="{0535560F-B830-46B3-98D7-3C0F8FA031B5}"/>
    <cellStyle name="Normal 13 4 6 3 2" xfId="46705" xr:uid="{931C3A8A-7F1B-48E8-86AC-5907C4884C20}"/>
    <cellStyle name="Normal 13 4 6 4" xfId="33342" xr:uid="{CD63C2F2-B582-4387-922E-35BF1F70BD6D}"/>
    <cellStyle name="Normal 13 4 7" xfId="6968" xr:uid="{9A77F986-0E50-4EBE-8212-E5CE2929881C}"/>
    <cellStyle name="Normal 13 4 7 2" xfId="19001" xr:uid="{0DDAD955-CC45-4930-BF92-57F4D451A338}"/>
    <cellStyle name="Normal 13 4 7 2 2" xfId="46707" xr:uid="{7F96A0D5-60C2-46BA-AD33-D0DDF759E393}"/>
    <cellStyle name="Normal 13 4 7 3" xfId="34674" xr:uid="{27B4B724-F5BA-4265-85F2-5AA5C9920EFD}"/>
    <cellStyle name="Normal 13 4 8" xfId="18962" xr:uid="{E0420C85-0730-42AE-9E02-0BADB59F6A5F}"/>
    <cellStyle name="Normal 13 4 8 2" xfId="46668" xr:uid="{D6CCC399-E4A5-46DD-BA5A-ADA2AA0C8933}"/>
    <cellStyle name="Normal 13 4 9" xfId="26756" xr:uid="{5854CE81-2379-44F2-8436-70A8F541985F}"/>
    <cellStyle name="Normal 13 4 9 2" xfId="54414" xr:uid="{AD427720-7E30-4B88-BC1A-CF26FE382778}"/>
    <cellStyle name="Normal 13 5" xfId="174" xr:uid="{4F787F3A-7CC9-4758-9FC1-E0B4FAC583A5}"/>
    <cellStyle name="Normal 13 5 10" xfId="28116" xr:uid="{A5B227A0-D745-4E9C-8B14-F35B2BBC6DB5}"/>
    <cellStyle name="Normal 13 5 2" xfId="639" xr:uid="{22E108B6-503F-4632-9B49-C0BF3EFD3ED1}"/>
    <cellStyle name="Normal 13 5 2 2" xfId="1305" xr:uid="{7B325D49-274E-41D6-B0C5-7B6E0AC6A595}"/>
    <cellStyle name="Normal 13 5 2 2 2" xfId="2058" xr:uid="{00B27835-DE11-416A-A6D4-1F41E37C850C}"/>
    <cellStyle name="Normal 13 5 2 2 2 2" xfId="4714" xr:uid="{896908C2-9B7F-4867-858B-39E27064B189}"/>
    <cellStyle name="Normal 13 5 2 2 2 2 2" xfId="11365" xr:uid="{32E71944-054D-4156-941F-74610DD07624}"/>
    <cellStyle name="Normal 13 5 2 2 2 2 2 2" xfId="19007" xr:uid="{D6CE8F53-AEB8-4E6B-8828-8AC1B9245555}"/>
    <cellStyle name="Normal 13 5 2 2 2 2 2 2 2" xfId="46713" xr:uid="{064883A6-11E3-4962-BC86-97D7C9C4E6CD}"/>
    <cellStyle name="Normal 13 5 2 2 2 2 2 3" xfId="39071" xr:uid="{FF1567C1-F3F2-4B9B-955B-5DD292193956}"/>
    <cellStyle name="Normal 13 5 2 2 2 2 3" xfId="19006" xr:uid="{4B776221-2AFC-4D00-B157-3131FC510DA0}"/>
    <cellStyle name="Normal 13 5 2 2 2 2 3 2" xfId="46712" xr:uid="{B73BCB60-E550-43DE-B2B9-147D154D50A0}"/>
    <cellStyle name="Normal 13 5 2 2 2 2 4" xfId="32485" xr:uid="{1421ED16-D67F-46C4-BAA2-D17AE35E4C8C}"/>
    <cellStyle name="Normal 13 5 2 2 2 3" xfId="8731" xr:uid="{E1028B9D-DFE1-49FA-BAD0-F5FA9A521507}"/>
    <cellStyle name="Normal 13 5 2 2 2 3 2" xfId="19008" xr:uid="{51F6196A-70C0-4759-8047-25B7225D0D57}"/>
    <cellStyle name="Normal 13 5 2 2 2 3 2 2" xfId="46714" xr:uid="{726A11BF-D884-4EF3-B198-C41AFF90E0D7}"/>
    <cellStyle name="Normal 13 5 2 2 2 3 3" xfId="36437" xr:uid="{2461A051-192F-45B8-8DA7-C459A2836785}"/>
    <cellStyle name="Normal 13 5 2 2 2 4" xfId="19005" xr:uid="{81C4DB6E-5A46-429B-AA1D-CFB3D72A8842}"/>
    <cellStyle name="Normal 13 5 2 2 2 4 2" xfId="46711" xr:uid="{149FDB75-E4F8-4797-8A02-C9DCC464010E}"/>
    <cellStyle name="Normal 13 5 2 2 2 5" xfId="29851" xr:uid="{2F6816EE-205A-4B64-B485-573FA6827F0A}"/>
    <cellStyle name="Normal 13 5 2 2 3" xfId="3970" xr:uid="{DFFBAA55-5352-4237-9C2F-22BD1CC6BDA5}"/>
    <cellStyle name="Normal 13 5 2 2 3 2" xfId="10621" xr:uid="{32E15F78-3DA9-4D85-B5A3-E4BA7DF31CF7}"/>
    <cellStyle name="Normal 13 5 2 2 3 2 2" xfId="19010" xr:uid="{9FC84543-5B02-482B-82A3-970EB95B9B68}"/>
    <cellStyle name="Normal 13 5 2 2 3 2 2 2" xfId="46716" xr:uid="{EA3EAFB7-386E-45E4-A83F-610CF054B47A}"/>
    <cellStyle name="Normal 13 5 2 2 3 2 3" xfId="38327" xr:uid="{6240BA09-6A7E-471C-B99F-08AE868F6B01}"/>
    <cellStyle name="Normal 13 5 2 2 3 3" xfId="19009" xr:uid="{69EB9949-DEE7-44FD-B333-D17EE2756AB7}"/>
    <cellStyle name="Normal 13 5 2 2 3 3 2" xfId="46715" xr:uid="{DC8869C2-D5BE-4EFD-B724-5EBAD5C6A57A}"/>
    <cellStyle name="Normal 13 5 2 2 3 4" xfId="31741" xr:uid="{EE70FC08-7600-495D-8FDD-CAFF1EE26A26}"/>
    <cellStyle name="Normal 13 5 2 2 4" xfId="6620" xr:uid="{E5A33166-C7C1-420F-AC50-CE9E8017A5B4}"/>
    <cellStyle name="Normal 13 5 2 2 4 2" xfId="13253" xr:uid="{80605172-CC2E-4DB1-AB8A-79398E5BB6CB}"/>
    <cellStyle name="Normal 13 5 2 2 4 2 2" xfId="19012" xr:uid="{10E3EE16-7593-48C2-B70F-F43C2925E72D}"/>
    <cellStyle name="Normal 13 5 2 2 4 2 2 2" xfId="46718" xr:uid="{62D20794-3C11-4E26-9789-BB9E4801A9A5}"/>
    <cellStyle name="Normal 13 5 2 2 4 2 3" xfId="40959" xr:uid="{0F56BEE6-9374-4B5D-925A-160BA6976492}"/>
    <cellStyle name="Normal 13 5 2 2 4 3" xfId="19011" xr:uid="{B78464C3-8F7F-4845-A843-C2454728FDDD}"/>
    <cellStyle name="Normal 13 5 2 2 4 3 2" xfId="46717" xr:uid="{CB48BB7A-E89E-4B03-9398-D868E14D8259}"/>
    <cellStyle name="Normal 13 5 2 2 4 4" xfId="34373" xr:uid="{3542F162-31AE-4AB2-91D9-A3A4C0C15793}"/>
    <cellStyle name="Normal 13 5 2 2 5" xfId="7987" xr:uid="{3F666E0C-9C0D-4067-AD2C-5EC40D0349F9}"/>
    <cellStyle name="Normal 13 5 2 2 5 2" xfId="19013" xr:uid="{44E6F442-3070-4FCC-822E-2320EC730284}"/>
    <cellStyle name="Normal 13 5 2 2 5 2 2" xfId="46719" xr:uid="{7BB74BAA-7C15-4071-AB4F-21DAA3521DD2}"/>
    <cellStyle name="Normal 13 5 2 2 5 3" xfId="35693" xr:uid="{FCDE8DED-1FF3-483B-AC29-7DD62260CD9B}"/>
    <cellStyle name="Normal 13 5 2 2 6" xfId="19004" xr:uid="{108A360A-EE59-4AD3-9FC8-9F1A72B8B6FD}"/>
    <cellStyle name="Normal 13 5 2 2 6 2" xfId="46710" xr:uid="{AA0207C8-A467-4DB7-BC3F-D83AFF239A2B}"/>
    <cellStyle name="Normal 13 5 2 2 7" xfId="27786" xr:uid="{E84D0F4F-E5C6-43CD-889F-525879A43956}"/>
    <cellStyle name="Normal 13 5 2 2 7 2" xfId="55444" xr:uid="{95AC79AD-AB0B-4201-AB46-4E8C1FE3F90C}"/>
    <cellStyle name="Normal 13 5 2 2 8" xfId="29107" xr:uid="{71FC032E-BEA2-43A0-AAA0-356436976C02}"/>
    <cellStyle name="Normal 13 5 2 3" xfId="2057" xr:uid="{7EBFC609-739F-4917-A30A-CF40C195C172}"/>
    <cellStyle name="Normal 13 5 2 3 2" xfId="4713" xr:uid="{B3492926-8A03-433B-A414-AA0B209E8C1C}"/>
    <cellStyle name="Normal 13 5 2 3 2 2" xfId="11364" xr:uid="{C100682D-A6D9-48AC-B4A4-637C51B1F947}"/>
    <cellStyle name="Normal 13 5 2 3 2 2 2" xfId="19016" xr:uid="{5EFC083D-4717-4F18-91E5-541233D691D7}"/>
    <cellStyle name="Normal 13 5 2 3 2 2 2 2" xfId="46722" xr:uid="{0DFD3329-C2DE-4113-BA0A-710F9EC40F1D}"/>
    <cellStyle name="Normal 13 5 2 3 2 2 3" xfId="39070" xr:uid="{8A11E45F-A4E3-4323-B1D0-FFEA7AEB3686}"/>
    <cellStyle name="Normal 13 5 2 3 2 3" xfId="19015" xr:uid="{C21F00F8-367B-4FC4-9844-25AEC4D644E2}"/>
    <cellStyle name="Normal 13 5 2 3 2 3 2" xfId="46721" xr:uid="{9CC20BB4-74B5-4395-85DA-19744AB2F1C3}"/>
    <cellStyle name="Normal 13 5 2 3 2 4" xfId="32484" xr:uid="{54A62366-B2E2-4880-BD8D-6B3DC420ED85}"/>
    <cellStyle name="Normal 13 5 2 3 3" xfId="8730" xr:uid="{A92D0CED-A99A-4FE8-87D7-B1A35790066D}"/>
    <cellStyle name="Normal 13 5 2 3 3 2" xfId="19017" xr:uid="{C42E5743-860B-4CB2-841F-CE1A60F298B9}"/>
    <cellStyle name="Normal 13 5 2 3 3 2 2" xfId="46723" xr:uid="{C54BB66F-9867-42B0-A1BD-858F87474D5A}"/>
    <cellStyle name="Normal 13 5 2 3 3 3" xfId="36436" xr:uid="{CBCF1492-D070-4A04-B763-AC6E2311D54C}"/>
    <cellStyle name="Normal 13 5 2 3 4" xfId="19014" xr:uid="{64D2FE47-0E11-483F-9FF5-7A8139981771}"/>
    <cellStyle name="Normal 13 5 2 3 4 2" xfId="46720" xr:uid="{0D58E764-08A2-49F9-B7D1-9E2A1F7E5132}"/>
    <cellStyle name="Normal 13 5 2 3 5" xfId="29850" xr:uid="{EB3851A4-A243-4F97-91C1-5034851EDD00}"/>
    <cellStyle name="Normal 13 5 2 4" xfId="3314" xr:uid="{29C332B6-7ED9-44F9-ACA7-4B87737A1122}"/>
    <cellStyle name="Normal 13 5 2 4 2" xfId="9965" xr:uid="{37CB26A3-C6DE-4EAB-A822-FA1280FE2A5B}"/>
    <cellStyle name="Normal 13 5 2 4 2 2" xfId="19019" xr:uid="{4B80DA91-F124-4B0B-83A0-81BD2F6B0ADA}"/>
    <cellStyle name="Normal 13 5 2 4 2 2 2" xfId="46725" xr:uid="{ACD1AD1A-3E43-4B28-8312-743D325B86C3}"/>
    <cellStyle name="Normal 13 5 2 4 2 3" xfId="37671" xr:uid="{02901BBB-A539-4BA8-A6D8-948D49A89211}"/>
    <cellStyle name="Normal 13 5 2 4 3" xfId="19018" xr:uid="{E2DEC4B9-7D0F-4E2C-A76F-2CA6906391D7}"/>
    <cellStyle name="Normal 13 5 2 4 3 2" xfId="46724" xr:uid="{BAD3C50C-9AEB-4965-9FD5-FB7991E6F449}"/>
    <cellStyle name="Normal 13 5 2 4 4" xfId="31085" xr:uid="{E634E13A-61C2-42FE-AFA6-ECC5D30CAE1C}"/>
    <cellStyle name="Normal 13 5 2 5" xfId="5964" xr:uid="{5E319A46-9061-4172-9570-2D6DE13CEB18}"/>
    <cellStyle name="Normal 13 5 2 5 2" xfId="12597" xr:uid="{9B510F23-6A98-4E57-8408-0CA09BD61ECD}"/>
    <cellStyle name="Normal 13 5 2 5 2 2" xfId="19021" xr:uid="{66C0C2AD-2794-4C3C-AF29-3FB06B1B44E3}"/>
    <cellStyle name="Normal 13 5 2 5 2 2 2" xfId="46727" xr:uid="{AEA62742-03A7-403F-AB4D-80B8BF656A83}"/>
    <cellStyle name="Normal 13 5 2 5 2 3" xfId="40303" xr:uid="{0AF069F5-4055-4416-A5BA-5D2880C7B66B}"/>
    <cellStyle name="Normal 13 5 2 5 3" xfId="19020" xr:uid="{DE39B8E9-0980-41A6-B060-28AC7D9A177E}"/>
    <cellStyle name="Normal 13 5 2 5 3 2" xfId="46726" xr:uid="{5042D5ED-783F-4286-A6A1-F13D12EB41EE}"/>
    <cellStyle name="Normal 13 5 2 5 4" xfId="33717" xr:uid="{DB68537E-1465-4CF5-8032-66239237FC3C}"/>
    <cellStyle name="Normal 13 5 2 6" xfId="7331" xr:uid="{F2C6FB68-8BE3-4472-97EB-7F9B38E0B909}"/>
    <cellStyle name="Normal 13 5 2 6 2" xfId="19022" xr:uid="{158300C0-C392-4F39-B642-FA27A34DA23F}"/>
    <cellStyle name="Normal 13 5 2 6 2 2" xfId="46728" xr:uid="{E0863EAA-BC68-4CC3-A6C3-4E19E4DB032A}"/>
    <cellStyle name="Normal 13 5 2 6 3" xfId="35037" xr:uid="{F250B50C-FC5E-457B-B73D-D70EFF720345}"/>
    <cellStyle name="Normal 13 5 2 7" xfId="19003" xr:uid="{22BCFAFA-1EEF-45DD-A233-3C74C38E5DC1}"/>
    <cellStyle name="Normal 13 5 2 7 2" xfId="46709" xr:uid="{58ED6E34-8B91-41FD-9430-850B2E10D581}"/>
    <cellStyle name="Normal 13 5 2 8" xfId="27130" xr:uid="{F74567A4-62E3-4CDA-8F16-580297A6C122}"/>
    <cellStyle name="Normal 13 5 2 8 2" xfId="54788" xr:uid="{3E1EC9CA-C165-46FB-9786-FC3BC097A3D5}"/>
    <cellStyle name="Normal 13 5 2 9" xfId="28451" xr:uid="{7CD7FAF3-A1FC-438D-B6F7-EDF672F8EC65}"/>
    <cellStyle name="Normal 13 5 3" xfId="970" xr:uid="{553B061B-BC44-4284-86B1-EE1D0C9535CF}"/>
    <cellStyle name="Normal 13 5 3 2" xfId="2059" xr:uid="{FFA709E0-D9B7-4DC9-BBA8-476D20BC20A6}"/>
    <cellStyle name="Normal 13 5 3 2 2" xfId="4715" xr:uid="{D2E86C6E-0A46-4479-A381-CDE517DDF57B}"/>
    <cellStyle name="Normal 13 5 3 2 2 2" xfId="11366" xr:uid="{7650BD63-BD91-475B-9A29-D3E9026681DB}"/>
    <cellStyle name="Normal 13 5 3 2 2 2 2" xfId="19026" xr:uid="{43DCFC1D-1E1E-4AEE-8F0B-FC53AFAB88C4}"/>
    <cellStyle name="Normal 13 5 3 2 2 2 2 2" xfId="46732" xr:uid="{688256EE-C476-4496-896E-A8D3DCC5AA16}"/>
    <cellStyle name="Normal 13 5 3 2 2 2 3" xfId="39072" xr:uid="{21E96DDD-3CD5-4B8C-B416-5D77F0110BD6}"/>
    <cellStyle name="Normal 13 5 3 2 2 3" xfId="19025" xr:uid="{E53CAA5E-7232-4F4C-859A-4B6BE29C4A30}"/>
    <cellStyle name="Normal 13 5 3 2 2 3 2" xfId="46731" xr:uid="{227F4B6D-48EA-4D69-8000-E75CC758161C}"/>
    <cellStyle name="Normal 13 5 3 2 2 4" xfId="32486" xr:uid="{9DE642FA-DC31-4116-BE4B-3D773F074FA9}"/>
    <cellStyle name="Normal 13 5 3 2 3" xfId="8732" xr:uid="{2413BE62-CEA5-45ED-AD3E-A7706A1D209D}"/>
    <cellStyle name="Normal 13 5 3 2 3 2" xfId="19027" xr:uid="{2FAEE315-D6D2-407F-B978-E1AE5ECB76B2}"/>
    <cellStyle name="Normal 13 5 3 2 3 2 2" xfId="46733" xr:uid="{23B8606B-E816-4078-87DF-D8655F13D815}"/>
    <cellStyle name="Normal 13 5 3 2 3 3" xfId="36438" xr:uid="{44D5057A-3037-4082-AFBF-5A68074AA74C}"/>
    <cellStyle name="Normal 13 5 3 2 4" xfId="19024" xr:uid="{5BE29CA1-9581-4B3E-8FA3-C6EC1F4B5FDA}"/>
    <cellStyle name="Normal 13 5 3 2 4 2" xfId="46730" xr:uid="{99CE85B0-7BAB-482A-B2A0-C7BB7EC951F6}"/>
    <cellStyle name="Normal 13 5 3 2 5" xfId="29852" xr:uid="{C05371AD-E51F-46BC-AD36-12955F35629B}"/>
    <cellStyle name="Normal 13 5 3 3" xfId="3635" xr:uid="{B87B4E66-760B-4D48-960B-D444DD86F396}"/>
    <cellStyle name="Normal 13 5 3 3 2" xfId="10286" xr:uid="{D65B323E-7F67-4363-A74E-DEF4E0910230}"/>
    <cellStyle name="Normal 13 5 3 3 2 2" xfId="19029" xr:uid="{D6614F4B-E2A4-4AE3-BDB4-B1DE052898FD}"/>
    <cellStyle name="Normal 13 5 3 3 2 2 2" xfId="46735" xr:uid="{534BD50F-3B39-4688-BDF1-6D38BCAB9632}"/>
    <cellStyle name="Normal 13 5 3 3 2 3" xfId="37992" xr:uid="{4FDEB70F-781D-42F6-B32C-C8E0662F1735}"/>
    <cellStyle name="Normal 13 5 3 3 3" xfId="19028" xr:uid="{D1625265-CC51-40B7-939B-EB0247613978}"/>
    <cellStyle name="Normal 13 5 3 3 3 2" xfId="46734" xr:uid="{1CDA16FB-64CD-4A22-B5A5-E93C7C5124C5}"/>
    <cellStyle name="Normal 13 5 3 3 4" xfId="31406" xr:uid="{AE2EDFEE-5B71-4EFA-AD59-23D3ACAA49DC}"/>
    <cellStyle name="Normal 13 5 3 4" xfId="6285" xr:uid="{624A26CB-486F-4E51-8512-B4D698A8D1CF}"/>
    <cellStyle name="Normal 13 5 3 4 2" xfId="12918" xr:uid="{F9B20A20-875F-464B-ADC9-5E6581D8E7CF}"/>
    <cellStyle name="Normal 13 5 3 4 2 2" xfId="19031" xr:uid="{02EA8112-658F-496A-8681-9A08FE7E714C}"/>
    <cellStyle name="Normal 13 5 3 4 2 2 2" xfId="46737" xr:uid="{A0A1674A-2FB2-4B17-B133-5C05E23FF682}"/>
    <cellStyle name="Normal 13 5 3 4 2 3" xfId="40624" xr:uid="{577EE8BD-01E4-4790-BE52-8D910449A040}"/>
    <cellStyle name="Normal 13 5 3 4 3" xfId="19030" xr:uid="{C8F4FC84-35D9-41DE-AAED-1B44F787BA21}"/>
    <cellStyle name="Normal 13 5 3 4 3 2" xfId="46736" xr:uid="{75A88083-FB5D-4EDF-968F-2CB64AF5BBFE}"/>
    <cellStyle name="Normal 13 5 3 4 4" xfId="34038" xr:uid="{4EEEB099-DDEE-4D4B-811E-12D3A2C17638}"/>
    <cellStyle name="Normal 13 5 3 5" xfId="7652" xr:uid="{B26B234C-61E5-4E2F-BC1C-CC75D241D9E6}"/>
    <cellStyle name="Normal 13 5 3 5 2" xfId="19032" xr:uid="{E6F1FABA-4AA5-4548-BF1F-6CDE3C252C2D}"/>
    <cellStyle name="Normal 13 5 3 5 2 2" xfId="46738" xr:uid="{5A1FE485-9A63-47E2-A832-3E36C254A249}"/>
    <cellStyle name="Normal 13 5 3 5 3" xfId="35358" xr:uid="{C6BEC41B-27EB-4720-AAE0-112F54FCBF61}"/>
    <cellStyle name="Normal 13 5 3 6" xfId="19023" xr:uid="{343674C1-97E5-4331-B922-5D660014C13D}"/>
    <cellStyle name="Normal 13 5 3 6 2" xfId="46729" xr:uid="{A18AD0FD-A4A6-49CC-8FC7-58AEC4BE9D71}"/>
    <cellStyle name="Normal 13 5 3 7" xfId="27451" xr:uid="{1B6B4476-C3FF-4F70-B871-64EE73C1DE22}"/>
    <cellStyle name="Normal 13 5 3 7 2" xfId="55109" xr:uid="{C6581981-DE2E-4D6E-8EA0-E8CEDEE65369}"/>
    <cellStyle name="Normal 13 5 3 8" xfId="28772" xr:uid="{7E1C5DA9-9DFC-4129-8B70-464FBEE19A87}"/>
    <cellStyle name="Normal 13 5 4" xfId="2056" xr:uid="{52431A31-143B-49C5-9432-708334EED71F}"/>
    <cellStyle name="Normal 13 5 4 2" xfId="4712" xr:uid="{26492468-5DC7-4110-ACAD-45B89F1989C8}"/>
    <cellStyle name="Normal 13 5 4 2 2" xfId="11363" xr:uid="{AE716D74-05C3-41F5-8E30-7A8640AE7BB8}"/>
    <cellStyle name="Normal 13 5 4 2 2 2" xfId="19035" xr:uid="{48EF33B5-94A3-440D-AE86-9CED3390ECD1}"/>
    <cellStyle name="Normal 13 5 4 2 2 2 2" xfId="46741" xr:uid="{770FDF28-DFBF-4898-9F10-7C6BD8E439E0}"/>
    <cellStyle name="Normal 13 5 4 2 2 3" xfId="39069" xr:uid="{EACAA50E-1734-4D93-8A72-D16D29744005}"/>
    <cellStyle name="Normal 13 5 4 2 3" xfId="19034" xr:uid="{8E959A4C-5C11-4E49-9A2D-812D1C9BA94B}"/>
    <cellStyle name="Normal 13 5 4 2 3 2" xfId="46740" xr:uid="{ABF57FF2-CC40-49F7-8931-A29C2641732A}"/>
    <cellStyle name="Normal 13 5 4 2 4" xfId="32483" xr:uid="{1C981F1F-7BEE-4E58-B704-C75895827B88}"/>
    <cellStyle name="Normal 13 5 4 3" xfId="8729" xr:uid="{7D05DAB1-2DDD-4978-A72B-96C691C21198}"/>
    <cellStyle name="Normal 13 5 4 3 2" xfId="19036" xr:uid="{7F09DE0C-EC0A-4355-A6AB-134C863DB535}"/>
    <cellStyle name="Normal 13 5 4 3 2 2" xfId="46742" xr:uid="{00ED4F7C-7495-4710-83DA-C8F18173A350}"/>
    <cellStyle name="Normal 13 5 4 3 3" xfId="36435" xr:uid="{E1496CE1-4132-4586-9A69-8FD1A975C97C}"/>
    <cellStyle name="Normal 13 5 4 4" xfId="19033" xr:uid="{FA3F41CC-F61D-4A9F-87DE-AFFBBCF64DE3}"/>
    <cellStyle name="Normal 13 5 4 4 2" xfId="46739" xr:uid="{12975F67-A109-4C54-929D-48748A367E72}"/>
    <cellStyle name="Normal 13 5 4 5" xfId="29849" xr:uid="{6390BAFC-DB7D-4FF7-842F-BB6607136AB5}"/>
    <cellStyle name="Normal 13 5 5" xfId="2978" xr:uid="{3F0AD155-D573-466F-9022-AC579E4BC3F2}"/>
    <cellStyle name="Normal 13 5 5 2" xfId="9630" xr:uid="{FF095A13-7694-4F4D-8ACA-14B890025A21}"/>
    <cellStyle name="Normal 13 5 5 2 2" xfId="19038" xr:uid="{8D7E9FC7-F22B-4B87-9D02-FFEB48046DC4}"/>
    <cellStyle name="Normal 13 5 5 2 2 2" xfId="46744" xr:uid="{879457A4-660E-4BBB-B23B-A2E34590F24A}"/>
    <cellStyle name="Normal 13 5 5 2 3" xfId="37336" xr:uid="{6818E78B-C10F-43AC-81A3-835A5A0A8BE8}"/>
    <cellStyle name="Normal 13 5 5 3" xfId="19037" xr:uid="{D8C2FDC3-0124-4BCE-B2A4-E7987974CB18}"/>
    <cellStyle name="Normal 13 5 5 3 2" xfId="46743" xr:uid="{F008127F-C08D-4525-BBDB-7021807BCC0F}"/>
    <cellStyle name="Normal 13 5 5 4" xfId="30750" xr:uid="{EC0D5791-4317-4E9C-B1A3-F25649FE308D}"/>
    <cellStyle name="Normal 13 5 6" xfId="5617" xr:uid="{0B277E9B-209C-49E9-A5F0-61DD651C5522}"/>
    <cellStyle name="Normal 13 5 6 2" xfId="12250" xr:uid="{C64E44BB-6B28-4EB9-88AF-B26262307124}"/>
    <cellStyle name="Normal 13 5 6 2 2" xfId="19040" xr:uid="{ED3FC75F-AB88-4707-A828-0F443B45FDA7}"/>
    <cellStyle name="Normal 13 5 6 2 2 2" xfId="46746" xr:uid="{ECA76D8C-B8AF-4B10-BD1B-67AD10CA27E0}"/>
    <cellStyle name="Normal 13 5 6 2 3" xfId="39956" xr:uid="{BA78CE6B-7AA0-4218-9308-0AA23EF0DFDC}"/>
    <cellStyle name="Normal 13 5 6 3" xfId="19039" xr:uid="{0A51E490-AE59-4F34-8C58-25186E010A2E}"/>
    <cellStyle name="Normal 13 5 6 3 2" xfId="46745" xr:uid="{1304A930-2129-43CE-873A-F3E17FB2411E}"/>
    <cellStyle name="Normal 13 5 6 4" xfId="33370" xr:uid="{31DA2A95-8130-4B1D-9C49-7D02FD704C32}"/>
    <cellStyle name="Normal 13 5 7" xfId="6996" xr:uid="{D1BCAAF8-ECED-4F76-BC0A-0E3A11784717}"/>
    <cellStyle name="Normal 13 5 7 2" xfId="19041" xr:uid="{36AF2431-3C55-483D-A010-48D092A633B7}"/>
    <cellStyle name="Normal 13 5 7 2 2" xfId="46747" xr:uid="{213855A4-B269-4A45-92EC-BFFBA4050E29}"/>
    <cellStyle name="Normal 13 5 7 3" xfId="34702" xr:uid="{AC5BF762-8CF6-4610-8FB4-79CE32C5E05B}"/>
    <cellStyle name="Normal 13 5 8" xfId="19002" xr:uid="{47882309-C0B8-4F84-9447-DE1252447560}"/>
    <cellStyle name="Normal 13 5 8 2" xfId="46708" xr:uid="{43CE9F3F-F16A-4BC7-A632-835F00E5F37B}"/>
    <cellStyle name="Normal 13 5 9" xfId="26784" xr:uid="{F50409BB-BB21-4F65-99A7-C09CDDFB400E}"/>
    <cellStyle name="Normal 13 5 9 2" xfId="54442" xr:uid="{72FCB883-C0A1-4C57-9A0A-6FF328BAC466}"/>
    <cellStyle name="Normal 13 6" xfId="207" xr:uid="{E74D72DA-5C8F-4823-ACDA-B3FA897E7D75}"/>
    <cellStyle name="Normal 13 6 10" xfId="28144" xr:uid="{976B56B4-927B-4A45-BAE2-8DB2D71C1844}"/>
    <cellStyle name="Normal 13 6 2" xfId="667" xr:uid="{67A90ACA-B6B7-4AAB-85DF-2429FA89455D}"/>
    <cellStyle name="Normal 13 6 2 2" xfId="1333" xr:uid="{D53C85B5-A4EB-4B6D-A773-23D681083500}"/>
    <cellStyle name="Normal 13 6 2 2 2" xfId="2062" xr:uid="{FC2487AA-CC48-42D5-8248-F98805D5BECB}"/>
    <cellStyle name="Normal 13 6 2 2 2 2" xfId="4718" xr:uid="{5E9786B0-1D29-4886-89CD-C7F153541397}"/>
    <cellStyle name="Normal 13 6 2 2 2 2 2" xfId="11369" xr:uid="{8CB51F91-4B4F-42CD-A77F-E197F00EECA4}"/>
    <cellStyle name="Normal 13 6 2 2 2 2 2 2" xfId="19047" xr:uid="{AE2ED7CE-BD63-4746-84E4-FA0886CBC085}"/>
    <cellStyle name="Normal 13 6 2 2 2 2 2 2 2" xfId="46753" xr:uid="{E5AAD48B-63F2-495C-A8FE-D68F6362B4B5}"/>
    <cellStyle name="Normal 13 6 2 2 2 2 2 3" xfId="39075" xr:uid="{36B289FF-6A73-4CA6-BFB8-00F801DCF848}"/>
    <cellStyle name="Normal 13 6 2 2 2 2 3" xfId="19046" xr:uid="{9707D9E4-AC1D-48DC-B139-F518B4CB8BF6}"/>
    <cellStyle name="Normal 13 6 2 2 2 2 3 2" xfId="46752" xr:uid="{314AFCBE-481F-459A-B885-B8B677777CC3}"/>
    <cellStyle name="Normal 13 6 2 2 2 2 4" xfId="32489" xr:uid="{7708EF7E-CEF9-4D79-A1CB-91EE3919582A}"/>
    <cellStyle name="Normal 13 6 2 2 2 3" xfId="8735" xr:uid="{C92D95FA-7278-4ED8-A825-BCBF52A62342}"/>
    <cellStyle name="Normal 13 6 2 2 2 3 2" xfId="19048" xr:uid="{2CD3E190-A9DC-4189-8AC8-5EA0D3C93315}"/>
    <cellStyle name="Normal 13 6 2 2 2 3 2 2" xfId="46754" xr:uid="{FBD56DB7-62F2-4EC7-BBB3-5409BD4E8C48}"/>
    <cellStyle name="Normal 13 6 2 2 2 3 3" xfId="36441" xr:uid="{E5558E7B-2E09-4E31-A0BF-8A7D65F7DE3D}"/>
    <cellStyle name="Normal 13 6 2 2 2 4" xfId="19045" xr:uid="{0A146969-777E-4888-851F-AE6E9C85E1E6}"/>
    <cellStyle name="Normal 13 6 2 2 2 4 2" xfId="46751" xr:uid="{A548D619-6557-460D-A733-C43A5CCFFE70}"/>
    <cellStyle name="Normal 13 6 2 2 2 5" xfId="29855" xr:uid="{826CED38-8695-46F9-93B9-3036DAA0D060}"/>
    <cellStyle name="Normal 13 6 2 2 3" xfId="3998" xr:uid="{45581FB9-9F9B-4B3E-867D-C252442BD98E}"/>
    <cellStyle name="Normal 13 6 2 2 3 2" xfId="10649" xr:uid="{B055A257-6C16-449E-B75E-D5A335B3095F}"/>
    <cellStyle name="Normal 13 6 2 2 3 2 2" xfId="19050" xr:uid="{B29C31C3-71CD-44E7-A722-F7ACEB340D78}"/>
    <cellStyle name="Normal 13 6 2 2 3 2 2 2" xfId="46756" xr:uid="{091BD4F8-11B6-4A82-84D8-A83A0A103920}"/>
    <cellStyle name="Normal 13 6 2 2 3 2 3" xfId="38355" xr:uid="{F1E5AADB-C0AF-47A3-9C13-238BDA6FF602}"/>
    <cellStyle name="Normal 13 6 2 2 3 3" xfId="19049" xr:uid="{05117F4D-080B-4899-B1DB-1F8D3F5BCB7D}"/>
    <cellStyle name="Normal 13 6 2 2 3 3 2" xfId="46755" xr:uid="{1BB4F770-170F-40D4-8F79-0F6178CF6078}"/>
    <cellStyle name="Normal 13 6 2 2 3 4" xfId="31769" xr:uid="{D60BA5C1-2949-4BB9-A752-D92E3E785AD8}"/>
    <cellStyle name="Normal 13 6 2 2 4" xfId="6648" xr:uid="{A3404E1C-49EF-41C9-8DF1-B11DA26A4218}"/>
    <cellStyle name="Normal 13 6 2 2 4 2" xfId="13281" xr:uid="{50148500-54CC-4233-9876-64C65CBB0FB2}"/>
    <cellStyle name="Normal 13 6 2 2 4 2 2" xfId="19052" xr:uid="{9812C287-D7C8-42B2-A12B-37138C73DD7E}"/>
    <cellStyle name="Normal 13 6 2 2 4 2 2 2" xfId="46758" xr:uid="{2DEE8152-E227-4A69-B8F4-00040BE5955A}"/>
    <cellStyle name="Normal 13 6 2 2 4 2 3" xfId="40987" xr:uid="{5FBFA840-DF42-4EBF-95D1-9667AAFE514E}"/>
    <cellStyle name="Normal 13 6 2 2 4 3" xfId="19051" xr:uid="{6534109F-1C03-4A8A-AFF9-E467EFD75298}"/>
    <cellStyle name="Normal 13 6 2 2 4 3 2" xfId="46757" xr:uid="{FCBE75B6-57B5-4F52-B01D-2141B939E759}"/>
    <cellStyle name="Normal 13 6 2 2 4 4" xfId="34401" xr:uid="{581D7CC4-94FE-4FD4-8D32-FFE647ED7719}"/>
    <cellStyle name="Normal 13 6 2 2 5" xfId="8015" xr:uid="{75826D83-C03C-4985-BF9F-BA68112CF7C3}"/>
    <cellStyle name="Normal 13 6 2 2 5 2" xfId="19053" xr:uid="{3FA2356F-4608-4D8B-AAFA-D234F5283984}"/>
    <cellStyle name="Normal 13 6 2 2 5 2 2" xfId="46759" xr:uid="{49415D60-EF62-4251-AA6D-496044B2D0D6}"/>
    <cellStyle name="Normal 13 6 2 2 5 3" xfId="35721" xr:uid="{9A204FC7-740B-4CF6-BF8D-2F84E9877722}"/>
    <cellStyle name="Normal 13 6 2 2 6" xfId="19044" xr:uid="{8E3FCD03-A0C5-4983-9DE5-91414DFE5B3D}"/>
    <cellStyle name="Normal 13 6 2 2 6 2" xfId="46750" xr:uid="{5802D653-0741-4843-837F-F6E28F728AD4}"/>
    <cellStyle name="Normal 13 6 2 2 7" xfId="27814" xr:uid="{E975F717-8E81-4BB2-BF05-C3052A30EBB3}"/>
    <cellStyle name="Normal 13 6 2 2 7 2" xfId="55472" xr:uid="{2BA53DDC-871A-4BCA-B86C-4E75B46E471E}"/>
    <cellStyle name="Normal 13 6 2 2 8" xfId="29135" xr:uid="{BE202340-5D59-4B69-A69E-964C2496CEBC}"/>
    <cellStyle name="Normal 13 6 2 3" xfId="2061" xr:uid="{11B293E9-26CF-4763-AE62-5213D374F847}"/>
    <cellStyle name="Normal 13 6 2 3 2" xfId="4717" xr:uid="{D603AD8E-AF30-40C4-AC06-810BB28FB520}"/>
    <cellStyle name="Normal 13 6 2 3 2 2" xfId="11368" xr:uid="{20B7CB33-DBE2-4999-9A94-5456E1B73C24}"/>
    <cellStyle name="Normal 13 6 2 3 2 2 2" xfId="19056" xr:uid="{BAF8ECD2-CBEB-483C-967C-74B5D630D205}"/>
    <cellStyle name="Normal 13 6 2 3 2 2 2 2" xfId="46762" xr:uid="{3B7EF06B-D900-4572-B96B-F747DE9306DE}"/>
    <cellStyle name="Normal 13 6 2 3 2 2 3" xfId="39074" xr:uid="{2DAB3A7A-4D66-4356-A59D-AE6553ADCAEF}"/>
    <cellStyle name="Normal 13 6 2 3 2 3" xfId="19055" xr:uid="{7E866E8A-46FD-41FD-AF02-7324EB439573}"/>
    <cellStyle name="Normal 13 6 2 3 2 3 2" xfId="46761" xr:uid="{3D3EBE04-A60B-4E03-ACE5-E243C77FCABC}"/>
    <cellStyle name="Normal 13 6 2 3 2 4" xfId="32488" xr:uid="{283020A0-9697-468A-9A37-FB62CC89C8EC}"/>
    <cellStyle name="Normal 13 6 2 3 3" xfId="8734" xr:uid="{3788AD4B-266E-46F4-ACD3-932CFABCF651}"/>
    <cellStyle name="Normal 13 6 2 3 3 2" xfId="19057" xr:uid="{638033D1-7B39-42BF-9085-0B02F8985CB5}"/>
    <cellStyle name="Normal 13 6 2 3 3 2 2" xfId="46763" xr:uid="{2D446A74-7140-4F4E-B07A-304663FC8149}"/>
    <cellStyle name="Normal 13 6 2 3 3 3" xfId="36440" xr:uid="{DE9BE5D6-4C20-41E3-BDD6-7696AE8DA217}"/>
    <cellStyle name="Normal 13 6 2 3 4" xfId="19054" xr:uid="{3A255C9A-CAEE-40E4-A868-C576C986A703}"/>
    <cellStyle name="Normal 13 6 2 3 4 2" xfId="46760" xr:uid="{F8EDF617-EE4C-45DF-A378-BE96CF4BEC01}"/>
    <cellStyle name="Normal 13 6 2 3 5" xfId="29854" xr:uid="{FBBD267C-9620-4116-B7EA-2B6F50CE8083}"/>
    <cellStyle name="Normal 13 6 2 4" xfId="3342" xr:uid="{95781406-64E1-4D2B-8179-0E57EDAFC53C}"/>
    <cellStyle name="Normal 13 6 2 4 2" xfId="9993" xr:uid="{538F5CEF-4816-4423-95EF-E8A255EC281A}"/>
    <cellStyle name="Normal 13 6 2 4 2 2" xfId="19059" xr:uid="{6861FAFB-CFAF-4A3E-BE2C-CAE77D3E4DD5}"/>
    <cellStyle name="Normal 13 6 2 4 2 2 2" xfId="46765" xr:uid="{53EAA017-239D-4A56-9212-05759BD6564D}"/>
    <cellStyle name="Normal 13 6 2 4 2 3" xfId="37699" xr:uid="{EB8C75D4-ADAC-49E6-8C57-586BECBD429D}"/>
    <cellStyle name="Normal 13 6 2 4 3" xfId="19058" xr:uid="{F2CAA951-18CC-4EB4-B809-AA89222F80B8}"/>
    <cellStyle name="Normal 13 6 2 4 3 2" xfId="46764" xr:uid="{B815E831-A817-4DCB-8D87-3EEC71758F4B}"/>
    <cellStyle name="Normal 13 6 2 4 4" xfId="31113" xr:uid="{EDB46DF6-8A05-45DA-A682-B39EFB25A6BD}"/>
    <cellStyle name="Normal 13 6 2 5" xfId="5992" xr:uid="{DA214F9A-1C13-4C8C-BCB2-C768A11E1E5C}"/>
    <cellStyle name="Normal 13 6 2 5 2" xfId="12625" xr:uid="{280D67E8-3D21-4718-9947-FDF69300C4CE}"/>
    <cellStyle name="Normal 13 6 2 5 2 2" xfId="19061" xr:uid="{6909C274-E75A-429B-9EC1-1BD3353361FF}"/>
    <cellStyle name="Normal 13 6 2 5 2 2 2" xfId="46767" xr:uid="{9BDAA53F-DAC7-4F46-9855-CB24916735D0}"/>
    <cellStyle name="Normal 13 6 2 5 2 3" xfId="40331" xr:uid="{7DF9DD18-E310-481F-AF52-BE890BDAF493}"/>
    <cellStyle name="Normal 13 6 2 5 3" xfId="19060" xr:uid="{D3583816-EEF2-439C-B355-82E58F6E16C6}"/>
    <cellStyle name="Normal 13 6 2 5 3 2" xfId="46766" xr:uid="{05F57FD1-A546-4991-8322-F5F7FDCAB6C4}"/>
    <cellStyle name="Normal 13 6 2 5 4" xfId="33745" xr:uid="{79C99EBD-907D-44C4-A259-EA1DDDD2ACA7}"/>
    <cellStyle name="Normal 13 6 2 6" xfId="7359" xr:uid="{D6479DDB-6B54-40CB-9068-A62243249E62}"/>
    <cellStyle name="Normal 13 6 2 6 2" xfId="19062" xr:uid="{1222C2A6-9BED-4520-8A7B-90A8BA7B471C}"/>
    <cellStyle name="Normal 13 6 2 6 2 2" xfId="46768" xr:uid="{9F814916-B1FE-4AA4-BE75-58DD445F2793}"/>
    <cellStyle name="Normal 13 6 2 6 3" xfId="35065" xr:uid="{F048ECB4-ACDD-46B6-AFA8-D825331C90DD}"/>
    <cellStyle name="Normal 13 6 2 7" xfId="19043" xr:uid="{352C0BC5-420F-464C-AF09-0F86829C3D22}"/>
    <cellStyle name="Normal 13 6 2 7 2" xfId="46749" xr:uid="{4746F9DD-5010-4889-A8A0-4CE73B7BFA52}"/>
    <cellStyle name="Normal 13 6 2 8" xfId="27158" xr:uid="{A0EF376B-CD94-4301-B524-5B636FFC1AB2}"/>
    <cellStyle name="Normal 13 6 2 8 2" xfId="54816" xr:uid="{CF975B6B-C3B2-49A6-B67A-F585F6124D90}"/>
    <cellStyle name="Normal 13 6 2 9" xfId="28479" xr:uid="{29650EBA-A427-4848-B07B-C450291763E8}"/>
    <cellStyle name="Normal 13 6 3" xfId="998" xr:uid="{FECA0044-FAC5-4EC4-8960-E9FB0B337D6F}"/>
    <cellStyle name="Normal 13 6 3 2" xfId="2063" xr:uid="{B196EA03-6105-446A-9D44-A5C6217FAE80}"/>
    <cellStyle name="Normal 13 6 3 2 2" xfId="4719" xr:uid="{A7EE6A42-92A1-4D21-8FF2-F9E4DD10EDFA}"/>
    <cellStyle name="Normal 13 6 3 2 2 2" xfId="11370" xr:uid="{642E20DA-D186-4EBE-B2DD-75BAA08FB177}"/>
    <cellStyle name="Normal 13 6 3 2 2 2 2" xfId="19066" xr:uid="{DC9299CA-18B4-48D9-B80E-09C568A3F754}"/>
    <cellStyle name="Normal 13 6 3 2 2 2 2 2" xfId="46772" xr:uid="{D7C9969C-B708-47AC-9D5C-5D5BFD62B194}"/>
    <cellStyle name="Normal 13 6 3 2 2 2 3" xfId="39076" xr:uid="{EF6029BF-BF01-4B15-9BA9-2AB3F7D41028}"/>
    <cellStyle name="Normal 13 6 3 2 2 3" xfId="19065" xr:uid="{E8D125A3-59C5-4F89-8562-57325B50B51C}"/>
    <cellStyle name="Normal 13 6 3 2 2 3 2" xfId="46771" xr:uid="{AC8E543D-F6C8-4EF8-B6C6-1F16914A1749}"/>
    <cellStyle name="Normal 13 6 3 2 2 4" xfId="32490" xr:uid="{5C3D6ABE-6E66-4C62-820B-977B38EC741D}"/>
    <cellStyle name="Normal 13 6 3 2 3" xfId="8736" xr:uid="{C15CDC7C-773D-4DAB-B6F9-C0C1A2AD82F5}"/>
    <cellStyle name="Normal 13 6 3 2 3 2" xfId="19067" xr:uid="{EDC8981E-80E0-4BA2-B496-8FB6A91A89B7}"/>
    <cellStyle name="Normal 13 6 3 2 3 2 2" xfId="46773" xr:uid="{DF53EBE5-41DB-4D72-B6C4-FF390CC42ABF}"/>
    <cellStyle name="Normal 13 6 3 2 3 3" xfId="36442" xr:uid="{848D971C-A3BB-46E5-8961-43E8098A55AF}"/>
    <cellStyle name="Normal 13 6 3 2 4" xfId="19064" xr:uid="{F6A18F7F-2E7A-4BCF-8291-DAC827B8C91E}"/>
    <cellStyle name="Normal 13 6 3 2 4 2" xfId="46770" xr:uid="{AEA682EF-A843-42D5-B5EA-8EAF80740AD2}"/>
    <cellStyle name="Normal 13 6 3 2 5" xfId="29856" xr:uid="{3B33DA6F-8045-49B5-BC8E-73C610C320A5}"/>
    <cellStyle name="Normal 13 6 3 3" xfId="3663" xr:uid="{78CDD45E-A53B-4D68-A71E-885E5DA09DB5}"/>
    <cellStyle name="Normal 13 6 3 3 2" xfId="10314" xr:uid="{66F6ED33-EA90-446D-904B-FF7BE61E479A}"/>
    <cellStyle name="Normal 13 6 3 3 2 2" xfId="19069" xr:uid="{BB8C8B57-E475-4D66-9B2E-B728FDCDC091}"/>
    <cellStyle name="Normal 13 6 3 3 2 2 2" xfId="46775" xr:uid="{D0B87DA7-EEB2-4EF1-A75E-B8D3F7DD5131}"/>
    <cellStyle name="Normal 13 6 3 3 2 3" xfId="38020" xr:uid="{D5D782A3-5CF8-4341-A225-C6340229BD10}"/>
    <cellStyle name="Normal 13 6 3 3 3" xfId="19068" xr:uid="{4ABED6E4-884D-4A9E-B659-2CBC24D72CC4}"/>
    <cellStyle name="Normal 13 6 3 3 3 2" xfId="46774" xr:uid="{339B39A2-9A16-4EE7-BEC5-6B8B3E73BDA1}"/>
    <cellStyle name="Normal 13 6 3 3 4" xfId="31434" xr:uid="{F44F2A77-84B1-439C-AF19-8C1E9A81FA5D}"/>
    <cellStyle name="Normal 13 6 3 4" xfId="6313" xr:uid="{1CC0CDEE-EC3F-4A1B-A79E-5061062CCD75}"/>
    <cellStyle name="Normal 13 6 3 4 2" xfId="12946" xr:uid="{797F5A93-8741-4CDD-8447-D538F9065786}"/>
    <cellStyle name="Normal 13 6 3 4 2 2" xfId="19071" xr:uid="{29EC9A2E-0C32-4408-A702-13ECC28731DC}"/>
    <cellStyle name="Normal 13 6 3 4 2 2 2" xfId="46777" xr:uid="{D9555DC9-C2C9-4F82-8F83-89D38FA8E526}"/>
    <cellStyle name="Normal 13 6 3 4 2 3" xfId="40652" xr:uid="{D3826821-8B04-4E65-9BCC-59E285381499}"/>
    <cellStyle name="Normal 13 6 3 4 3" xfId="19070" xr:uid="{A37CB701-B94D-4280-8659-0828CF2F35D7}"/>
    <cellStyle name="Normal 13 6 3 4 3 2" xfId="46776" xr:uid="{4AD86ECB-1605-4DF3-9583-9BE67F4F9451}"/>
    <cellStyle name="Normal 13 6 3 4 4" xfId="34066" xr:uid="{769FB141-394F-48A3-9F3A-E0B5C1741384}"/>
    <cellStyle name="Normal 13 6 3 5" xfId="7680" xr:uid="{6E9A2688-7886-4F25-B6C6-A90FBA875BFC}"/>
    <cellStyle name="Normal 13 6 3 5 2" xfId="19072" xr:uid="{3FDDE003-3158-49B2-9F54-E30BADBCD8B8}"/>
    <cellStyle name="Normal 13 6 3 5 2 2" xfId="46778" xr:uid="{600560E6-C9BE-46E6-AE84-02DBE494B92B}"/>
    <cellStyle name="Normal 13 6 3 5 3" xfId="35386" xr:uid="{08232FD7-89BD-4832-A685-40669361F0DC}"/>
    <cellStyle name="Normal 13 6 3 6" xfId="19063" xr:uid="{96CA6254-536D-43B7-8380-E17A38AFC419}"/>
    <cellStyle name="Normal 13 6 3 6 2" xfId="46769" xr:uid="{AA9D70A0-0940-41FE-BBEA-1257E80A8F96}"/>
    <cellStyle name="Normal 13 6 3 7" xfId="27479" xr:uid="{D119E9E4-F478-4C0E-8081-2CF6953E599E}"/>
    <cellStyle name="Normal 13 6 3 7 2" xfId="55137" xr:uid="{E762026E-BDE0-4306-A34B-81A2219726DA}"/>
    <cellStyle name="Normal 13 6 3 8" xfId="28800" xr:uid="{61AFD8AC-3E17-473D-92BA-EA43C1C9B738}"/>
    <cellStyle name="Normal 13 6 4" xfId="2060" xr:uid="{DCBEEBDE-79AD-477C-BA49-80A8A4F62D08}"/>
    <cellStyle name="Normal 13 6 4 2" xfId="4716" xr:uid="{73E1B28C-9AB4-4DC7-BC12-A4EBA86F7E46}"/>
    <cellStyle name="Normal 13 6 4 2 2" xfId="11367" xr:uid="{AC78743C-5A67-4415-8EA0-5EF980EC8F5C}"/>
    <cellStyle name="Normal 13 6 4 2 2 2" xfId="19075" xr:uid="{1A701AB1-EDBF-4EE0-9943-B3FD3645FE3C}"/>
    <cellStyle name="Normal 13 6 4 2 2 2 2" xfId="46781" xr:uid="{6AF38ABA-7590-4872-9145-B97FA119CAB3}"/>
    <cellStyle name="Normal 13 6 4 2 2 3" xfId="39073" xr:uid="{45621826-B06F-435F-B35C-1F4471EE8705}"/>
    <cellStyle name="Normal 13 6 4 2 3" xfId="19074" xr:uid="{9572CE90-0792-4D47-91F4-D7570FA8C902}"/>
    <cellStyle name="Normal 13 6 4 2 3 2" xfId="46780" xr:uid="{C839BF8F-113C-4B1F-8CBD-CE1C088C7082}"/>
    <cellStyle name="Normal 13 6 4 2 4" xfId="32487" xr:uid="{609158D5-9449-4D10-BFB9-D7AC649DF00E}"/>
    <cellStyle name="Normal 13 6 4 3" xfId="8733" xr:uid="{94208982-B78C-4CC8-8E23-C8B22738D52B}"/>
    <cellStyle name="Normal 13 6 4 3 2" xfId="19076" xr:uid="{8402498D-AA0D-4913-A5BE-3D94C8D55644}"/>
    <cellStyle name="Normal 13 6 4 3 2 2" xfId="46782" xr:uid="{D598909D-9136-4A8E-9CCC-04A8BA3D3128}"/>
    <cellStyle name="Normal 13 6 4 3 3" xfId="36439" xr:uid="{611C9C37-4D8C-4EB9-9626-D5E829B5874C}"/>
    <cellStyle name="Normal 13 6 4 4" xfId="19073" xr:uid="{8E8CF9B1-C3CB-47FD-A147-D00DD516E0C0}"/>
    <cellStyle name="Normal 13 6 4 4 2" xfId="46779" xr:uid="{B027E4E9-627A-4F87-9E01-FFAAAA1EE866}"/>
    <cellStyle name="Normal 13 6 4 5" xfId="29853" xr:uid="{721FFBB1-269E-40D7-8E17-CB88DD1E27F7}"/>
    <cellStyle name="Normal 13 6 5" xfId="3006" xr:uid="{F0F86CA0-9D4C-4D8E-B2A4-B65522ED5F81}"/>
    <cellStyle name="Normal 13 6 5 2" xfId="9658" xr:uid="{83B1F004-8911-47C1-B417-B0D9F9F00CCB}"/>
    <cellStyle name="Normal 13 6 5 2 2" xfId="19078" xr:uid="{22AEB88E-D446-4339-A523-985170E40027}"/>
    <cellStyle name="Normal 13 6 5 2 2 2" xfId="46784" xr:uid="{B89B0CA4-857F-4AD7-8352-7932D7412D1D}"/>
    <cellStyle name="Normal 13 6 5 2 3" xfId="37364" xr:uid="{61D72C30-51A1-4C3E-9D54-84D486B396E5}"/>
    <cellStyle name="Normal 13 6 5 3" xfId="19077" xr:uid="{2F984829-4627-4E2F-9B68-4FB0BCC16711}"/>
    <cellStyle name="Normal 13 6 5 3 2" xfId="46783" xr:uid="{FC297E58-26B6-488B-8F9B-3EB86C217C8C}"/>
    <cellStyle name="Normal 13 6 5 4" xfId="30778" xr:uid="{007D8AC1-9076-4ED7-A0C5-6B8370103FD0}"/>
    <cellStyle name="Normal 13 6 6" xfId="5645" xr:uid="{24DFD2D4-0F3A-44CB-9E29-F882B90023B9}"/>
    <cellStyle name="Normal 13 6 6 2" xfId="12278" xr:uid="{32AA0D40-EB43-43BB-BBF5-9B0A4CEF2640}"/>
    <cellStyle name="Normal 13 6 6 2 2" xfId="19080" xr:uid="{88A3DDFE-947D-4579-A4F0-D24B0D35DF53}"/>
    <cellStyle name="Normal 13 6 6 2 2 2" xfId="46786" xr:uid="{A450794A-21E1-48A4-A614-35A29B614ECF}"/>
    <cellStyle name="Normal 13 6 6 2 3" xfId="39984" xr:uid="{FAE5DAAF-4708-4BDA-998D-F03B417DD2F2}"/>
    <cellStyle name="Normal 13 6 6 3" xfId="19079" xr:uid="{A6EE66AB-5DC1-4057-8809-1D9E24BFF097}"/>
    <cellStyle name="Normal 13 6 6 3 2" xfId="46785" xr:uid="{E7EECAFA-BA07-4D6D-A366-77363EE5EE68}"/>
    <cellStyle name="Normal 13 6 6 4" xfId="33398" xr:uid="{FA18AD5B-7199-4E9B-8C81-A2FDFFB5E83A}"/>
    <cellStyle name="Normal 13 6 7" xfId="7024" xr:uid="{28EB3AC2-FA4B-4DCE-800A-A1ACDD654B3F}"/>
    <cellStyle name="Normal 13 6 7 2" xfId="19081" xr:uid="{B49DF0DD-FB38-41AC-961C-D117C336E619}"/>
    <cellStyle name="Normal 13 6 7 2 2" xfId="46787" xr:uid="{B409A824-9BAA-409D-89F4-8EB14459610B}"/>
    <cellStyle name="Normal 13 6 7 3" xfId="34730" xr:uid="{708FD511-22A5-42F3-BD24-41B0C334EDF5}"/>
    <cellStyle name="Normal 13 6 8" xfId="19042" xr:uid="{F282B430-5BD6-41C9-A0D0-665623EECFB4}"/>
    <cellStyle name="Normal 13 6 8 2" xfId="46748" xr:uid="{6D7E786C-41BC-4322-8EB4-51A554DE62E3}"/>
    <cellStyle name="Normal 13 6 9" xfId="26812" xr:uid="{9FB2B087-56A4-40EB-A278-D4D33A5808C1}"/>
    <cellStyle name="Normal 13 6 9 2" xfId="54470" xr:uid="{C63BD083-2BD4-44B3-A833-AB5A3BD87E71}"/>
    <cellStyle name="Normal 13 7" xfId="256" xr:uid="{CBC15FF5-E5EC-485F-8AE8-13BBFFAE7CF5}"/>
    <cellStyle name="Normal 13 7 10" xfId="28182" xr:uid="{D79B286C-80AC-474D-BD2E-3DB125992E6A}"/>
    <cellStyle name="Normal 13 7 2" xfId="705" xr:uid="{C551E8C1-59A9-43D0-ACE0-498DB10869CE}"/>
    <cellStyle name="Normal 13 7 2 2" xfId="1371" xr:uid="{3F3D8C37-D9CE-4482-948E-7C2F9E934965}"/>
    <cellStyle name="Normal 13 7 2 2 2" xfId="2066" xr:uid="{55EBDC82-BD2E-48D7-B50F-679621AC12AF}"/>
    <cellStyle name="Normal 13 7 2 2 2 2" xfId="4722" xr:uid="{9B8FE384-A3F7-4EC0-919E-439D380CEA30}"/>
    <cellStyle name="Normal 13 7 2 2 2 2 2" xfId="11373" xr:uid="{F3B34E85-777F-4265-927E-86126EAF2E2F}"/>
    <cellStyle name="Normal 13 7 2 2 2 2 2 2" xfId="19087" xr:uid="{398FC704-42E3-4954-8132-72ECC63E3FDB}"/>
    <cellStyle name="Normal 13 7 2 2 2 2 2 2 2" xfId="46793" xr:uid="{75E6BFD3-0068-4CF4-B41B-DECBCC94BE87}"/>
    <cellStyle name="Normal 13 7 2 2 2 2 2 3" xfId="39079" xr:uid="{E0E9EDF4-BC54-41DB-AE1C-1C1056923ECC}"/>
    <cellStyle name="Normal 13 7 2 2 2 2 3" xfId="19086" xr:uid="{972F0492-8440-4438-BC84-57F16F3D9F9D}"/>
    <cellStyle name="Normal 13 7 2 2 2 2 3 2" xfId="46792" xr:uid="{2CD6B5F8-EE7A-4384-AF35-7130D63760F5}"/>
    <cellStyle name="Normal 13 7 2 2 2 2 4" xfId="32493" xr:uid="{583F16A0-F339-414E-867C-FDCAEB1AF3DD}"/>
    <cellStyle name="Normal 13 7 2 2 2 3" xfId="8739" xr:uid="{B4EA51DD-CA73-419A-A832-236251D114D0}"/>
    <cellStyle name="Normal 13 7 2 2 2 3 2" xfId="19088" xr:uid="{4E9B7000-F4EF-430C-BB31-5ACB8034CA2E}"/>
    <cellStyle name="Normal 13 7 2 2 2 3 2 2" xfId="46794" xr:uid="{77F48018-2E4A-40D9-AC0D-AE4AF52C5BB6}"/>
    <cellStyle name="Normal 13 7 2 2 2 3 3" xfId="36445" xr:uid="{C1844099-15C6-44B0-906B-E842894254E7}"/>
    <cellStyle name="Normal 13 7 2 2 2 4" xfId="19085" xr:uid="{DAE3A5F7-245B-486E-813F-2B2526345138}"/>
    <cellStyle name="Normal 13 7 2 2 2 4 2" xfId="46791" xr:uid="{F278C812-A379-467A-A0B0-7710CD5AB82C}"/>
    <cellStyle name="Normal 13 7 2 2 2 5" xfId="29859" xr:uid="{7E716DD3-D15F-418C-9044-369B220577B0}"/>
    <cellStyle name="Normal 13 7 2 2 3" xfId="4036" xr:uid="{B85E8FEB-A712-4CFD-A075-A4926ACF8EF7}"/>
    <cellStyle name="Normal 13 7 2 2 3 2" xfId="10687" xr:uid="{2C17DD76-1B46-46B4-B6E4-6DC23387C87D}"/>
    <cellStyle name="Normal 13 7 2 2 3 2 2" xfId="19090" xr:uid="{918C06F5-7240-4225-85A2-DD3A4C447A6C}"/>
    <cellStyle name="Normal 13 7 2 2 3 2 2 2" xfId="46796" xr:uid="{7946C80D-9FA9-4DB5-B8D6-C32E73A57B7B}"/>
    <cellStyle name="Normal 13 7 2 2 3 2 3" xfId="38393" xr:uid="{E8AAA093-4171-4874-886A-88C5EBFFE0CC}"/>
    <cellStyle name="Normal 13 7 2 2 3 3" xfId="19089" xr:uid="{118387FA-21C7-4B83-882F-CD5640F2E34C}"/>
    <cellStyle name="Normal 13 7 2 2 3 3 2" xfId="46795" xr:uid="{7370BDA9-3D35-43A4-9B2A-9A5438FFE72D}"/>
    <cellStyle name="Normal 13 7 2 2 3 4" xfId="31807" xr:uid="{D15B3EBC-61DB-430B-8465-52E4CE80A3E4}"/>
    <cellStyle name="Normal 13 7 2 2 4" xfId="6686" xr:uid="{EE19E28C-C363-4B3B-B474-D684B0B48723}"/>
    <cellStyle name="Normal 13 7 2 2 4 2" xfId="13319" xr:uid="{60B0BB5C-5B56-48C6-8BA4-9F95252267D9}"/>
    <cellStyle name="Normal 13 7 2 2 4 2 2" xfId="19092" xr:uid="{7FD13174-96A3-4DEA-A2D8-3CEC8712BC05}"/>
    <cellStyle name="Normal 13 7 2 2 4 2 2 2" xfId="46798" xr:uid="{BB2D0911-4F3C-4E6C-8AC4-1857FE5A1CC6}"/>
    <cellStyle name="Normal 13 7 2 2 4 2 3" xfId="41025" xr:uid="{5E3BA859-67CA-419C-9EA6-5DF00D9FD78C}"/>
    <cellStyle name="Normal 13 7 2 2 4 3" xfId="19091" xr:uid="{364D01A3-6CC5-43DE-AF9C-FBB514117092}"/>
    <cellStyle name="Normal 13 7 2 2 4 3 2" xfId="46797" xr:uid="{CB668973-7576-4FE4-B210-DFD8899A2A36}"/>
    <cellStyle name="Normal 13 7 2 2 4 4" xfId="34439" xr:uid="{F6D8B3A6-E24B-43FA-B956-F5D7250F6BA2}"/>
    <cellStyle name="Normal 13 7 2 2 5" xfId="8053" xr:uid="{ED271618-53D6-4B2F-9015-715B7CE70C08}"/>
    <cellStyle name="Normal 13 7 2 2 5 2" xfId="19093" xr:uid="{6FCEEDE9-C29E-4062-AC39-61FDB1F1120F}"/>
    <cellStyle name="Normal 13 7 2 2 5 2 2" xfId="46799" xr:uid="{98EC9A13-EB8B-4932-A016-4090671380EB}"/>
    <cellStyle name="Normal 13 7 2 2 5 3" xfId="35759" xr:uid="{5728B3EC-53B3-4B48-868D-32E3A51AD89D}"/>
    <cellStyle name="Normal 13 7 2 2 6" xfId="19084" xr:uid="{DE430EEB-DCF2-4C39-9792-BF78EF5823BA}"/>
    <cellStyle name="Normal 13 7 2 2 6 2" xfId="46790" xr:uid="{D269B119-DE3C-4601-98A9-2E08697DFF2E}"/>
    <cellStyle name="Normal 13 7 2 2 7" xfId="27852" xr:uid="{A4820479-88B7-455D-B7C3-C4A852CE6137}"/>
    <cellStyle name="Normal 13 7 2 2 7 2" xfId="55510" xr:uid="{0B916CF5-CE6C-482F-93C0-E9D7E18AA031}"/>
    <cellStyle name="Normal 13 7 2 2 8" xfId="29173" xr:uid="{1A87D410-07BF-4054-8567-662658BC0BF4}"/>
    <cellStyle name="Normal 13 7 2 3" xfId="2065" xr:uid="{C83DDFEB-D349-47FD-803B-A44A7DA8A78F}"/>
    <cellStyle name="Normal 13 7 2 3 2" xfId="4721" xr:uid="{066E07A6-5A1E-4C00-9992-106F427E2E07}"/>
    <cellStyle name="Normal 13 7 2 3 2 2" xfId="11372" xr:uid="{BD700826-4083-4D42-9068-BB564CBFD90C}"/>
    <cellStyle name="Normal 13 7 2 3 2 2 2" xfId="19096" xr:uid="{044F7959-793B-4997-A68C-6996485DDF5D}"/>
    <cellStyle name="Normal 13 7 2 3 2 2 2 2" xfId="46802" xr:uid="{C7766623-E2B4-43BB-98CA-773439865536}"/>
    <cellStyle name="Normal 13 7 2 3 2 2 3" xfId="39078" xr:uid="{44FC15E9-32C2-4C59-BC1C-B4E8874B40AD}"/>
    <cellStyle name="Normal 13 7 2 3 2 3" xfId="19095" xr:uid="{152F74DA-C2FA-4205-9145-01189546C4D6}"/>
    <cellStyle name="Normal 13 7 2 3 2 3 2" xfId="46801" xr:uid="{3B1CA3DF-065B-46F0-AA62-AC7B7423B2B8}"/>
    <cellStyle name="Normal 13 7 2 3 2 4" xfId="32492" xr:uid="{71CAADC1-A7F1-4073-BEE3-27F57445E1C7}"/>
    <cellStyle name="Normal 13 7 2 3 3" xfId="8738" xr:uid="{F6B7EB7A-D888-4293-B617-F8EE4FBFA283}"/>
    <cellStyle name="Normal 13 7 2 3 3 2" xfId="19097" xr:uid="{88ABD5BD-BD5F-4FE2-A3C6-11A61BB6B883}"/>
    <cellStyle name="Normal 13 7 2 3 3 2 2" xfId="46803" xr:uid="{4CCEE934-247D-47F0-8205-4C9A63AF37D9}"/>
    <cellStyle name="Normal 13 7 2 3 3 3" xfId="36444" xr:uid="{79B08D24-9133-4559-B14E-A0BDFAC62422}"/>
    <cellStyle name="Normal 13 7 2 3 4" xfId="19094" xr:uid="{D334A084-78C1-4E87-A89C-AAE7FB29C2AD}"/>
    <cellStyle name="Normal 13 7 2 3 4 2" xfId="46800" xr:uid="{1D46A4C1-A29C-45FE-8F77-049474EE5399}"/>
    <cellStyle name="Normal 13 7 2 3 5" xfId="29858" xr:uid="{2DEA9422-9292-49D4-82C2-4FBA2C1426A4}"/>
    <cellStyle name="Normal 13 7 2 4" xfId="3380" xr:uid="{C7A571FF-D470-4330-9334-2C429501CC0C}"/>
    <cellStyle name="Normal 13 7 2 4 2" xfId="10031" xr:uid="{88E4C6D0-9F38-405F-A28B-616765FECC2A}"/>
    <cellStyle name="Normal 13 7 2 4 2 2" xfId="19099" xr:uid="{EF17E371-F09F-47FA-B153-2892005C10D6}"/>
    <cellStyle name="Normal 13 7 2 4 2 2 2" xfId="46805" xr:uid="{EB89D07F-1C65-499B-AFDE-B0FC6ABECEBA}"/>
    <cellStyle name="Normal 13 7 2 4 2 3" xfId="37737" xr:uid="{02B1157D-D26C-43C1-B14B-33AB54145E3E}"/>
    <cellStyle name="Normal 13 7 2 4 3" xfId="19098" xr:uid="{F0E5E3C0-1966-41F0-83FF-35928E0AC689}"/>
    <cellStyle name="Normal 13 7 2 4 3 2" xfId="46804" xr:uid="{10E33F85-DDD1-4DCD-BE43-666F4F62D736}"/>
    <cellStyle name="Normal 13 7 2 4 4" xfId="31151" xr:uid="{EE3618B5-3504-4E70-AE7F-9F85BAA6C363}"/>
    <cellStyle name="Normal 13 7 2 5" xfId="6030" xr:uid="{3C9CF6ED-485B-4A22-A8A1-0DF2EE8C05D8}"/>
    <cellStyle name="Normal 13 7 2 5 2" xfId="12663" xr:uid="{DBE34F02-7491-4F90-9F25-AD9CB762875F}"/>
    <cellStyle name="Normal 13 7 2 5 2 2" xfId="19101" xr:uid="{17A29687-A6D3-43E1-B622-F3F1BB85AF58}"/>
    <cellStyle name="Normal 13 7 2 5 2 2 2" xfId="46807" xr:uid="{01CB1324-721F-4716-AC8E-76A34D320645}"/>
    <cellStyle name="Normal 13 7 2 5 2 3" xfId="40369" xr:uid="{1F6FAB4E-4F13-4030-A8F6-B2AE96945AD6}"/>
    <cellStyle name="Normal 13 7 2 5 3" xfId="19100" xr:uid="{EABA08AF-ABD0-432D-AE3F-656EBCAC280A}"/>
    <cellStyle name="Normal 13 7 2 5 3 2" xfId="46806" xr:uid="{2BE22F9D-E257-4DDF-A130-39B1D200C8A7}"/>
    <cellStyle name="Normal 13 7 2 5 4" xfId="33783" xr:uid="{CCD005FF-ADF8-4247-AB56-7B47B563D41F}"/>
    <cellStyle name="Normal 13 7 2 6" xfId="7397" xr:uid="{9246FE37-7B1B-4D28-A163-CF3605DECFA9}"/>
    <cellStyle name="Normal 13 7 2 6 2" xfId="19102" xr:uid="{EB2388C4-7D58-42AF-962C-6A4E679E4586}"/>
    <cellStyle name="Normal 13 7 2 6 2 2" xfId="46808" xr:uid="{08AFB4E0-F076-4459-8FB6-51F5565E1A35}"/>
    <cellStyle name="Normal 13 7 2 6 3" xfId="35103" xr:uid="{E32B3B2A-F7E4-4959-BBD6-DC8D5557FB7A}"/>
    <cellStyle name="Normal 13 7 2 7" xfId="19083" xr:uid="{5370BCCF-A480-4878-8BE9-949363F2FF77}"/>
    <cellStyle name="Normal 13 7 2 7 2" xfId="46789" xr:uid="{870E166D-668A-4F4C-A91E-ADD2A7E7DC34}"/>
    <cellStyle name="Normal 13 7 2 8" xfId="27196" xr:uid="{69D44021-D97E-495A-A870-CC873A08A7DD}"/>
    <cellStyle name="Normal 13 7 2 8 2" xfId="54854" xr:uid="{26FB53CF-86BE-45B4-A659-D819C6FDEF13}"/>
    <cellStyle name="Normal 13 7 2 9" xfId="28517" xr:uid="{A6387D5F-2A01-4B06-A799-296FCEC8D179}"/>
    <cellStyle name="Normal 13 7 3" xfId="1036" xr:uid="{BF4304E5-B00F-46CF-9210-2D4CE985AD96}"/>
    <cellStyle name="Normal 13 7 3 2" xfId="2067" xr:uid="{633571F3-23D6-430E-8C3B-BF517A5F22E4}"/>
    <cellStyle name="Normal 13 7 3 2 2" xfId="4723" xr:uid="{929F8229-94DC-4918-8436-D7C58B48DEF3}"/>
    <cellStyle name="Normal 13 7 3 2 2 2" xfId="11374" xr:uid="{0CAEBE73-F906-4613-83EC-16D889D731E3}"/>
    <cellStyle name="Normal 13 7 3 2 2 2 2" xfId="19106" xr:uid="{72F6B594-496B-4A3A-8422-4B19D06129E8}"/>
    <cellStyle name="Normal 13 7 3 2 2 2 2 2" xfId="46812" xr:uid="{43B2553D-C9C8-4335-B114-6BA2E8627DB5}"/>
    <cellStyle name="Normal 13 7 3 2 2 2 3" xfId="39080" xr:uid="{BB160826-3E6E-4917-AB36-129BFCBF50CA}"/>
    <cellStyle name="Normal 13 7 3 2 2 3" xfId="19105" xr:uid="{73EF20A5-F467-42B9-BAE6-57376AB90ADC}"/>
    <cellStyle name="Normal 13 7 3 2 2 3 2" xfId="46811" xr:uid="{10B4D935-F5FF-4FB9-80FB-2FB45ED10A39}"/>
    <cellStyle name="Normal 13 7 3 2 2 4" xfId="32494" xr:uid="{FBB6111C-8BFE-49AC-9426-383B7F09D151}"/>
    <cellStyle name="Normal 13 7 3 2 3" xfId="8740" xr:uid="{F6A0C431-A3A2-4E0B-9249-DC8489F2EE8A}"/>
    <cellStyle name="Normal 13 7 3 2 3 2" xfId="19107" xr:uid="{38A734A6-C381-4F8C-BDC9-3050ED3E3AC8}"/>
    <cellStyle name="Normal 13 7 3 2 3 2 2" xfId="46813" xr:uid="{0B3C2E62-0E39-469D-B1EB-FB70D35B7B3C}"/>
    <cellStyle name="Normal 13 7 3 2 3 3" xfId="36446" xr:uid="{B324DC56-F06E-479E-AF3A-8D34577CB880}"/>
    <cellStyle name="Normal 13 7 3 2 4" xfId="19104" xr:uid="{4543841F-6B78-481F-8CD2-CCAA3933CCA9}"/>
    <cellStyle name="Normal 13 7 3 2 4 2" xfId="46810" xr:uid="{0DF4E8C2-7065-45D6-B7DC-75449A69F0D6}"/>
    <cellStyle name="Normal 13 7 3 2 5" xfId="29860" xr:uid="{A51BC672-1068-4A73-98CA-E8B2E6ADD87A}"/>
    <cellStyle name="Normal 13 7 3 3" xfId="3701" xr:uid="{84411B28-F323-4227-80DD-58C6B8CE3C4C}"/>
    <cellStyle name="Normal 13 7 3 3 2" xfId="10352" xr:uid="{88E94FDD-D29B-4D86-832E-4004595EF046}"/>
    <cellStyle name="Normal 13 7 3 3 2 2" xfId="19109" xr:uid="{856EA633-B98A-49C3-B225-EF06B06ED070}"/>
    <cellStyle name="Normal 13 7 3 3 2 2 2" xfId="46815" xr:uid="{6BA63C8F-74D4-4A9B-8A3D-B45ECFB2CB41}"/>
    <cellStyle name="Normal 13 7 3 3 2 3" xfId="38058" xr:uid="{4C79C32B-23EB-43F1-AF11-1084E6A46BA9}"/>
    <cellStyle name="Normal 13 7 3 3 3" xfId="19108" xr:uid="{88AABD08-5CA7-4EE8-9D63-20A7ECF64863}"/>
    <cellStyle name="Normal 13 7 3 3 3 2" xfId="46814" xr:uid="{B780B0B9-0B13-48B1-920E-21D769657554}"/>
    <cellStyle name="Normal 13 7 3 3 4" xfId="31472" xr:uid="{631F2921-FF37-4F0F-819F-2F71E7CFF2F7}"/>
    <cellStyle name="Normal 13 7 3 4" xfId="6351" xr:uid="{1B859D11-2350-46B4-84C4-F0E32853E4FC}"/>
    <cellStyle name="Normal 13 7 3 4 2" xfId="12984" xr:uid="{A6152419-409F-4572-8B92-19DC3E230985}"/>
    <cellStyle name="Normal 13 7 3 4 2 2" xfId="19111" xr:uid="{009FDFDB-A754-4A6E-9CAF-58AC31D93192}"/>
    <cellStyle name="Normal 13 7 3 4 2 2 2" xfId="46817" xr:uid="{103B9E61-851C-477E-A8D9-2F19AF513191}"/>
    <cellStyle name="Normal 13 7 3 4 2 3" xfId="40690" xr:uid="{6E48CB7D-1964-408D-9A37-7A38DD9B6452}"/>
    <cellStyle name="Normal 13 7 3 4 3" xfId="19110" xr:uid="{87BE3B59-41C5-46E1-B121-170001D6F863}"/>
    <cellStyle name="Normal 13 7 3 4 3 2" xfId="46816" xr:uid="{5134B0F0-5134-42ED-88B5-EA77B4804DA2}"/>
    <cellStyle name="Normal 13 7 3 4 4" xfId="34104" xr:uid="{AC3B2384-6780-4515-AA66-11D9A252784F}"/>
    <cellStyle name="Normal 13 7 3 5" xfId="7718" xr:uid="{87A77CFA-13C2-4225-A40D-3A01EC858A5D}"/>
    <cellStyle name="Normal 13 7 3 5 2" xfId="19112" xr:uid="{00351405-F681-4DC7-9F79-A312A0C80C8F}"/>
    <cellStyle name="Normal 13 7 3 5 2 2" xfId="46818" xr:uid="{5FB9A3C0-3BB6-4FF3-85ED-0495C9C16F6A}"/>
    <cellStyle name="Normal 13 7 3 5 3" xfId="35424" xr:uid="{54F7A409-40C2-4744-B2C7-15AA6F8A8A26}"/>
    <cellStyle name="Normal 13 7 3 6" xfId="19103" xr:uid="{0CFEB4D4-3413-40EE-B5D7-1D1217A01875}"/>
    <cellStyle name="Normal 13 7 3 6 2" xfId="46809" xr:uid="{7D248FB9-5E76-4AEC-96A2-7D212F61222E}"/>
    <cellStyle name="Normal 13 7 3 7" xfId="27517" xr:uid="{8F9CECB1-308E-4A8A-B2FC-806E4B743A61}"/>
    <cellStyle name="Normal 13 7 3 7 2" xfId="55175" xr:uid="{36F08EE6-B71F-4868-B156-A760A7E03C2A}"/>
    <cellStyle name="Normal 13 7 3 8" xfId="28838" xr:uid="{3D655FC4-426D-4D93-AB01-EECB3588DF98}"/>
    <cellStyle name="Normal 13 7 4" xfId="2064" xr:uid="{4111E05A-1786-486F-A2CA-756D8C41DF55}"/>
    <cellStyle name="Normal 13 7 4 2" xfId="4720" xr:uid="{DA5F3A0E-1863-42A4-9202-2BAFDAA809DD}"/>
    <cellStyle name="Normal 13 7 4 2 2" xfId="11371" xr:uid="{CB30D016-855E-4EAC-A306-44144988F9AA}"/>
    <cellStyle name="Normal 13 7 4 2 2 2" xfId="19115" xr:uid="{57862C44-085D-4028-B4B0-EB8FD2FC0232}"/>
    <cellStyle name="Normal 13 7 4 2 2 2 2" xfId="46821" xr:uid="{F7E1B5E5-09AC-42FA-B9AA-1882B1EB6125}"/>
    <cellStyle name="Normal 13 7 4 2 2 3" xfId="39077" xr:uid="{27B244FF-D366-414F-80A6-A507D9E1F4F3}"/>
    <cellStyle name="Normal 13 7 4 2 3" xfId="19114" xr:uid="{813D5A98-3727-471B-B5F9-3784DADB273D}"/>
    <cellStyle name="Normal 13 7 4 2 3 2" xfId="46820" xr:uid="{08278F2E-1512-48E5-A624-A36F2FE37072}"/>
    <cellStyle name="Normal 13 7 4 2 4" xfId="32491" xr:uid="{14AF2661-17F5-4810-9EF6-F136239F9080}"/>
    <cellStyle name="Normal 13 7 4 3" xfId="8737" xr:uid="{93C71AD1-23A8-4533-91C3-E7055C55C063}"/>
    <cellStyle name="Normal 13 7 4 3 2" xfId="19116" xr:uid="{E2F3EB77-7902-4B2E-BDB1-2E93DDC9989D}"/>
    <cellStyle name="Normal 13 7 4 3 2 2" xfId="46822" xr:uid="{5B82E054-040A-4528-97CE-707566EB339C}"/>
    <cellStyle name="Normal 13 7 4 3 3" xfId="36443" xr:uid="{DCE4CF7C-89D1-4E62-AC05-8119B1322243}"/>
    <cellStyle name="Normal 13 7 4 4" xfId="19113" xr:uid="{679BE9A5-40C2-4891-BBAF-FF45C4EECFA1}"/>
    <cellStyle name="Normal 13 7 4 4 2" xfId="46819" xr:uid="{E58E7032-33DC-4E59-A94F-6484A3CA3270}"/>
    <cellStyle name="Normal 13 7 4 5" xfId="29857" xr:uid="{ED3EDC9D-FE23-4A54-9134-7FB015BCE6F0}"/>
    <cellStyle name="Normal 13 7 5" xfId="3044" xr:uid="{8927FFD1-B9B3-4654-8B28-246B5C1E8986}"/>
    <cellStyle name="Normal 13 7 5 2" xfId="9696" xr:uid="{CDFA2B3B-CFD0-46E3-98C0-A643C1525167}"/>
    <cellStyle name="Normal 13 7 5 2 2" xfId="19118" xr:uid="{29C5964E-9FDC-4203-85D0-D7F951FBB798}"/>
    <cellStyle name="Normal 13 7 5 2 2 2" xfId="46824" xr:uid="{EA8B94EE-0A7B-420C-9B7F-F1B358CFFA8D}"/>
    <cellStyle name="Normal 13 7 5 2 3" xfId="37402" xr:uid="{142500F9-150E-49BA-9B4B-69DE73302226}"/>
    <cellStyle name="Normal 13 7 5 3" xfId="19117" xr:uid="{B8A0952D-03B5-485D-A32C-1A8A85C8D811}"/>
    <cellStyle name="Normal 13 7 5 3 2" xfId="46823" xr:uid="{23E720F3-EB1E-4176-8B7E-4DF656696E00}"/>
    <cellStyle name="Normal 13 7 5 4" xfId="30816" xr:uid="{4A24F3F8-2676-4E48-AC1B-DEB28164FB79}"/>
    <cellStyle name="Normal 13 7 6" xfId="5683" xr:uid="{D0370882-A61C-44BB-B98F-3DB7507C018B}"/>
    <cellStyle name="Normal 13 7 6 2" xfId="12316" xr:uid="{D0B5B05A-A8F9-4BCB-AF09-8E6F52C66CDF}"/>
    <cellStyle name="Normal 13 7 6 2 2" xfId="19120" xr:uid="{B0983250-D1CC-4B1E-8312-1E3D3CEC6CE1}"/>
    <cellStyle name="Normal 13 7 6 2 2 2" xfId="46826" xr:uid="{E0B12380-E214-4EE1-9847-6FEEC26BFC45}"/>
    <cellStyle name="Normal 13 7 6 2 3" xfId="40022" xr:uid="{F44284A1-F9FB-4E64-B7B7-00C7F8EC5C7F}"/>
    <cellStyle name="Normal 13 7 6 3" xfId="19119" xr:uid="{27497E9A-6E41-4442-A1E3-C1361C06AD5F}"/>
    <cellStyle name="Normal 13 7 6 3 2" xfId="46825" xr:uid="{2179454E-D441-471A-9BEE-8FB5E4303E15}"/>
    <cellStyle name="Normal 13 7 6 4" xfId="33436" xr:uid="{C6BC8EEA-AA47-4033-85A9-4816D241ADBC}"/>
    <cellStyle name="Normal 13 7 7" xfId="7062" xr:uid="{256F0E8D-8B8E-4248-8CF0-4ECD4AC55061}"/>
    <cellStyle name="Normal 13 7 7 2" xfId="19121" xr:uid="{81E185CE-E9A6-4DA0-A305-99B974D4FE92}"/>
    <cellStyle name="Normal 13 7 7 2 2" xfId="46827" xr:uid="{49DD0AF4-7C18-4109-A14D-D9C79A8BA65C}"/>
    <cellStyle name="Normal 13 7 7 3" xfId="34768" xr:uid="{885E164F-C348-466D-9C48-F85A75D256CF}"/>
    <cellStyle name="Normal 13 7 8" xfId="19082" xr:uid="{19087379-2A84-4995-8671-2FD50311154B}"/>
    <cellStyle name="Normal 13 7 8 2" xfId="46788" xr:uid="{C125E51D-4304-4A8A-8144-EA3D33B761B3}"/>
    <cellStyle name="Normal 13 7 9" xfId="26850" xr:uid="{F3082F40-0C2B-4D6E-9899-2F72C43C7B28}"/>
    <cellStyle name="Normal 13 7 9 2" xfId="54508" xr:uid="{0F39EC23-26CD-4C28-9011-1DBAA21BAD02}"/>
    <cellStyle name="Normal 13 8" xfId="289" xr:uid="{63FE2BB2-9A62-433A-8BC2-C1EAA164846F}"/>
    <cellStyle name="Normal 13 8 10" xfId="28211" xr:uid="{54857E77-4544-44ED-BFA8-5D5E4E5F1935}"/>
    <cellStyle name="Normal 13 8 2" xfId="734" xr:uid="{B3752185-F9CC-46F1-AADC-CBC0FDF850D0}"/>
    <cellStyle name="Normal 13 8 2 2" xfId="1400" xr:uid="{530C86F3-DCAA-42D9-B384-71F5AD390398}"/>
    <cellStyle name="Normal 13 8 2 2 2" xfId="2070" xr:uid="{C6AD9D28-C23F-468E-9535-08635FE8E1F2}"/>
    <cellStyle name="Normal 13 8 2 2 2 2" xfId="4726" xr:uid="{F7B16055-4EE4-4883-AAAE-53353F79BF37}"/>
    <cellStyle name="Normal 13 8 2 2 2 2 2" xfId="11377" xr:uid="{6909C550-F500-4427-9B2E-E283B27CF8BB}"/>
    <cellStyle name="Normal 13 8 2 2 2 2 2 2" xfId="19127" xr:uid="{644911B8-4E80-4D45-8FF9-9AB5DF8FAA0A}"/>
    <cellStyle name="Normal 13 8 2 2 2 2 2 2 2" xfId="46833" xr:uid="{4608E97B-EA8F-4BDD-8A8C-28FC8DC6C301}"/>
    <cellStyle name="Normal 13 8 2 2 2 2 2 3" xfId="39083" xr:uid="{F6C12773-97CB-48F6-BCFD-0D86C64FE442}"/>
    <cellStyle name="Normal 13 8 2 2 2 2 3" xfId="19126" xr:uid="{4C07B255-6C78-4F2F-BA89-B2BE4D5A1F12}"/>
    <cellStyle name="Normal 13 8 2 2 2 2 3 2" xfId="46832" xr:uid="{0287218F-241A-4185-B02D-0A97A3DB7D48}"/>
    <cellStyle name="Normal 13 8 2 2 2 2 4" xfId="32497" xr:uid="{42F5398B-AFAC-459C-B2C9-6BA4DD18ADD0}"/>
    <cellStyle name="Normal 13 8 2 2 2 3" xfId="8743" xr:uid="{C1AE5A5F-2C1B-43DD-A1FA-E2532DC4B12E}"/>
    <cellStyle name="Normal 13 8 2 2 2 3 2" xfId="19128" xr:uid="{E92BAD1E-A83A-4261-AEA6-F690FC556FAF}"/>
    <cellStyle name="Normal 13 8 2 2 2 3 2 2" xfId="46834" xr:uid="{F7A0FDC7-9F9B-4D6D-8D76-01053E2B1590}"/>
    <cellStyle name="Normal 13 8 2 2 2 3 3" xfId="36449" xr:uid="{D804B247-DD7C-4F6A-9449-6DCD606E4782}"/>
    <cellStyle name="Normal 13 8 2 2 2 4" xfId="19125" xr:uid="{592E5DB9-6EDA-4629-AA28-864EC99C1E03}"/>
    <cellStyle name="Normal 13 8 2 2 2 4 2" xfId="46831" xr:uid="{20742A8F-158C-4F05-9955-5915EA9446B9}"/>
    <cellStyle name="Normal 13 8 2 2 2 5" xfId="29863" xr:uid="{74775A7B-D984-4062-9991-02681AC687C8}"/>
    <cellStyle name="Normal 13 8 2 2 3" xfId="4065" xr:uid="{3CCBC738-5C36-48B3-9379-EC8B4A010F0B}"/>
    <cellStyle name="Normal 13 8 2 2 3 2" xfId="10716" xr:uid="{DD9B4FC4-3ACE-4B02-8C05-33212B93663C}"/>
    <cellStyle name="Normal 13 8 2 2 3 2 2" xfId="19130" xr:uid="{D83D4868-EF70-46D3-9ABA-3830243CDD04}"/>
    <cellStyle name="Normal 13 8 2 2 3 2 2 2" xfId="46836" xr:uid="{6DB368C6-DDB9-4AF1-A1DB-85B7AC5BA5B9}"/>
    <cellStyle name="Normal 13 8 2 2 3 2 3" xfId="38422" xr:uid="{15F19B7E-4C80-47A3-B590-8A40C07757DA}"/>
    <cellStyle name="Normal 13 8 2 2 3 3" xfId="19129" xr:uid="{FCC9E34A-A277-407E-9E7D-F8FDCA9DE6D0}"/>
    <cellStyle name="Normal 13 8 2 2 3 3 2" xfId="46835" xr:uid="{820CFB49-FB4F-409C-B80E-733EE66B248F}"/>
    <cellStyle name="Normal 13 8 2 2 3 4" xfId="31836" xr:uid="{5C057C8B-B5CE-4685-A3B4-81528468301C}"/>
    <cellStyle name="Normal 13 8 2 2 4" xfId="6715" xr:uid="{CE2317E2-42DE-45FA-9EDA-904573E01C24}"/>
    <cellStyle name="Normal 13 8 2 2 4 2" xfId="13348" xr:uid="{3A2CB0D3-35C1-4A33-9484-576EBC2EB8A1}"/>
    <cellStyle name="Normal 13 8 2 2 4 2 2" xfId="19132" xr:uid="{17C47DC0-8C9A-4666-B704-631C5FBE0635}"/>
    <cellStyle name="Normal 13 8 2 2 4 2 2 2" xfId="46838" xr:uid="{AA84E086-E94A-4A90-A35D-3720E141AF9A}"/>
    <cellStyle name="Normal 13 8 2 2 4 2 3" xfId="41054" xr:uid="{DDC8C58B-6D4E-48DF-B348-F419F61C02D8}"/>
    <cellStyle name="Normal 13 8 2 2 4 3" xfId="19131" xr:uid="{E1DE773C-57B7-4DF5-A782-64D0162BC09C}"/>
    <cellStyle name="Normal 13 8 2 2 4 3 2" xfId="46837" xr:uid="{79C688F9-3DC1-474A-BCDD-B1B5E6B7BB42}"/>
    <cellStyle name="Normal 13 8 2 2 4 4" xfId="34468" xr:uid="{C9900C11-9677-426F-9095-FC6646ECF1E8}"/>
    <cellStyle name="Normal 13 8 2 2 5" xfId="8082" xr:uid="{0076D30E-0844-442B-9558-1F9A7C5B6E66}"/>
    <cellStyle name="Normal 13 8 2 2 5 2" xfId="19133" xr:uid="{5C53B9FD-9FCC-4A14-B6BF-54BEEB499BB4}"/>
    <cellStyle name="Normal 13 8 2 2 5 2 2" xfId="46839" xr:uid="{3854A34B-251D-4B78-A310-C9BCE866D9B8}"/>
    <cellStyle name="Normal 13 8 2 2 5 3" xfId="35788" xr:uid="{54029702-C77A-4B1E-A35B-C862B762D592}"/>
    <cellStyle name="Normal 13 8 2 2 6" xfId="19124" xr:uid="{E0985515-A1EB-48C0-A4F5-72851C82B373}"/>
    <cellStyle name="Normal 13 8 2 2 6 2" xfId="46830" xr:uid="{7BD6536B-0548-4308-A7B3-C3506E3F6E1F}"/>
    <cellStyle name="Normal 13 8 2 2 7" xfId="27881" xr:uid="{1CE5A156-0FA7-471A-956B-DE36A406B66D}"/>
    <cellStyle name="Normal 13 8 2 2 7 2" xfId="55539" xr:uid="{4F94889F-B636-422D-8279-3FD4247360A8}"/>
    <cellStyle name="Normal 13 8 2 2 8" xfId="29202" xr:uid="{77313513-504A-4F1C-9ECB-54E1C6893D41}"/>
    <cellStyle name="Normal 13 8 2 3" xfId="2069" xr:uid="{B50B40F7-B7D0-4918-ABEC-B8B76F76153F}"/>
    <cellStyle name="Normal 13 8 2 3 2" xfId="4725" xr:uid="{91FF080F-CC39-447F-AEA5-F0415E61858A}"/>
    <cellStyle name="Normal 13 8 2 3 2 2" xfId="11376" xr:uid="{34931A43-9429-4DC7-8A48-F6006B651AD9}"/>
    <cellStyle name="Normal 13 8 2 3 2 2 2" xfId="19136" xr:uid="{D36A16A9-9F41-4FC1-A232-6756BEF9D8E4}"/>
    <cellStyle name="Normal 13 8 2 3 2 2 2 2" xfId="46842" xr:uid="{7C6F4D00-5CE1-4B84-BA26-3B4258D90A84}"/>
    <cellStyle name="Normal 13 8 2 3 2 2 3" xfId="39082" xr:uid="{E1B5B14F-086A-48AB-B02D-C99F9F2DD76B}"/>
    <cellStyle name="Normal 13 8 2 3 2 3" xfId="19135" xr:uid="{598BB986-4914-4DE1-A25D-18EFE5AD6EEA}"/>
    <cellStyle name="Normal 13 8 2 3 2 3 2" xfId="46841" xr:uid="{451A6EBE-5451-4B2C-96EE-8DCE71957DE5}"/>
    <cellStyle name="Normal 13 8 2 3 2 4" xfId="32496" xr:uid="{8D2166EE-068D-4DB1-A20B-F74D8F6ACC24}"/>
    <cellStyle name="Normal 13 8 2 3 3" xfId="8742" xr:uid="{CC599A2A-4550-4885-9770-A571E73853A9}"/>
    <cellStyle name="Normal 13 8 2 3 3 2" xfId="19137" xr:uid="{AB78E0FD-87E2-443F-857F-4239EE77EF5D}"/>
    <cellStyle name="Normal 13 8 2 3 3 2 2" xfId="46843" xr:uid="{E2E1A319-C682-439A-A2B6-1F8A95D6E4DF}"/>
    <cellStyle name="Normal 13 8 2 3 3 3" xfId="36448" xr:uid="{2B79069A-9255-4D20-B4D3-89F78D31AEB3}"/>
    <cellStyle name="Normal 13 8 2 3 4" xfId="19134" xr:uid="{6AF6359A-0B34-4626-AE5D-6FA830D55FBC}"/>
    <cellStyle name="Normal 13 8 2 3 4 2" xfId="46840" xr:uid="{451E87C3-E8E2-4580-8C8A-D94F56A701E6}"/>
    <cellStyle name="Normal 13 8 2 3 5" xfId="29862" xr:uid="{BE4255E5-CFF9-483C-B795-B10B86FB91D1}"/>
    <cellStyle name="Normal 13 8 2 4" xfId="3409" xr:uid="{7E1BE72C-D493-4A16-A476-C7FE76BED987}"/>
    <cellStyle name="Normal 13 8 2 4 2" xfId="10060" xr:uid="{1599609D-E3E5-4283-A874-EEF77E4AEF32}"/>
    <cellStyle name="Normal 13 8 2 4 2 2" xfId="19139" xr:uid="{94C49CAE-0734-4475-B446-45572FBB1935}"/>
    <cellStyle name="Normal 13 8 2 4 2 2 2" xfId="46845" xr:uid="{73232CDD-E41E-4FA8-8280-0BD91C4EB9AB}"/>
    <cellStyle name="Normal 13 8 2 4 2 3" xfId="37766" xr:uid="{1458CA5F-7C1D-4B67-B628-9F061B416CB0}"/>
    <cellStyle name="Normal 13 8 2 4 3" xfId="19138" xr:uid="{228C3076-D154-4978-8E1D-97B076FA74B7}"/>
    <cellStyle name="Normal 13 8 2 4 3 2" xfId="46844" xr:uid="{1C822F88-3B07-4374-A427-8AF5B350789C}"/>
    <cellStyle name="Normal 13 8 2 4 4" xfId="31180" xr:uid="{FB74F48A-4FBC-4365-A244-CC8EF4BADFCF}"/>
    <cellStyle name="Normal 13 8 2 5" xfId="6059" xr:uid="{67A5F498-91DB-4CDB-AC2B-74AEF51AC3F8}"/>
    <cellStyle name="Normal 13 8 2 5 2" xfId="12692" xr:uid="{BB14892F-08EE-47E6-A8BB-C5786B55C5BD}"/>
    <cellStyle name="Normal 13 8 2 5 2 2" xfId="19141" xr:uid="{23F98199-3899-4E70-A5CC-234E108F36F2}"/>
    <cellStyle name="Normal 13 8 2 5 2 2 2" xfId="46847" xr:uid="{616E1013-B7EC-40B6-BEB2-0604E091DFC6}"/>
    <cellStyle name="Normal 13 8 2 5 2 3" xfId="40398" xr:uid="{6A67EBC3-9C6F-4C70-A840-6F1D64175A43}"/>
    <cellStyle name="Normal 13 8 2 5 3" xfId="19140" xr:uid="{801D4B67-DF28-4545-ADB0-5D1B6B36EBB6}"/>
    <cellStyle name="Normal 13 8 2 5 3 2" xfId="46846" xr:uid="{6BC4768D-449E-44B9-B95D-15EF0F0C60E7}"/>
    <cellStyle name="Normal 13 8 2 5 4" xfId="33812" xr:uid="{0AB7F6C0-BB52-4815-8BEF-927A9AA1D7A4}"/>
    <cellStyle name="Normal 13 8 2 6" xfId="7426" xr:uid="{9FC9035D-1BC1-4427-B6C1-6D0E5485998E}"/>
    <cellStyle name="Normal 13 8 2 6 2" xfId="19142" xr:uid="{2663EBED-A809-47B2-99BC-0C154D848334}"/>
    <cellStyle name="Normal 13 8 2 6 2 2" xfId="46848" xr:uid="{3F728DA5-3F2D-40F5-B609-EFCE4B52E660}"/>
    <cellStyle name="Normal 13 8 2 6 3" xfId="35132" xr:uid="{DB186803-3F7B-43AE-B9AF-F368EE8DF159}"/>
    <cellStyle name="Normal 13 8 2 7" xfId="19123" xr:uid="{359A1528-04E4-40F4-B088-BE435D5F562C}"/>
    <cellStyle name="Normal 13 8 2 7 2" xfId="46829" xr:uid="{9CBC6C9E-C2E5-45A9-BDF8-AB09F61E3EAC}"/>
    <cellStyle name="Normal 13 8 2 8" xfId="27225" xr:uid="{A9D8765A-30D3-43BE-951F-C7597B59CE2E}"/>
    <cellStyle name="Normal 13 8 2 8 2" xfId="54883" xr:uid="{221D8F8A-E858-4276-B51D-514A68B6A13E}"/>
    <cellStyle name="Normal 13 8 2 9" xfId="28546" xr:uid="{1E0D36C3-D6E3-45E5-A6B2-3FED4368800A}"/>
    <cellStyle name="Normal 13 8 3" xfId="1065" xr:uid="{4B82EDF4-988F-4205-9C2F-663A9B105369}"/>
    <cellStyle name="Normal 13 8 3 2" xfId="2071" xr:uid="{664770FE-E539-4F1A-B2C4-D84B5D2F721E}"/>
    <cellStyle name="Normal 13 8 3 2 2" xfId="4727" xr:uid="{BC56DA24-61CB-438E-B383-ECEE5B5F38FA}"/>
    <cellStyle name="Normal 13 8 3 2 2 2" xfId="11378" xr:uid="{6983BAC2-BE1E-4056-B5AD-71C9D48D2A9B}"/>
    <cellStyle name="Normal 13 8 3 2 2 2 2" xfId="19146" xr:uid="{EA05295D-336C-4AB8-8612-6E0ED30055B0}"/>
    <cellStyle name="Normal 13 8 3 2 2 2 2 2" xfId="46852" xr:uid="{A864922B-5740-48E6-8197-C80475CE7EA9}"/>
    <cellStyle name="Normal 13 8 3 2 2 2 3" xfId="39084" xr:uid="{E125CB88-065B-4EEC-8F41-ED4641AE4E76}"/>
    <cellStyle name="Normal 13 8 3 2 2 3" xfId="19145" xr:uid="{2378030D-0CE8-49F0-8420-8201A74BF947}"/>
    <cellStyle name="Normal 13 8 3 2 2 3 2" xfId="46851" xr:uid="{D1C9F4EF-641C-47B9-A937-D70624477708}"/>
    <cellStyle name="Normal 13 8 3 2 2 4" xfId="32498" xr:uid="{C1CF7ACB-546B-4B10-8441-D9267AB7243E}"/>
    <cellStyle name="Normal 13 8 3 2 3" xfId="8744" xr:uid="{6B1E1095-6D64-4C93-ADF6-D6DFE71CDBD2}"/>
    <cellStyle name="Normal 13 8 3 2 3 2" xfId="19147" xr:uid="{E7A7E316-B96B-4A46-BCC5-0A4F8B002413}"/>
    <cellStyle name="Normal 13 8 3 2 3 2 2" xfId="46853" xr:uid="{8286C6AF-CFF2-4265-AB71-CB729654F403}"/>
    <cellStyle name="Normal 13 8 3 2 3 3" xfId="36450" xr:uid="{36A0A479-90B1-4BF6-868C-4CF8933649D8}"/>
    <cellStyle name="Normal 13 8 3 2 4" xfId="19144" xr:uid="{E79F4A27-828D-424C-AB1C-33DDBE087C0A}"/>
    <cellStyle name="Normal 13 8 3 2 4 2" xfId="46850" xr:uid="{A0082680-164B-41C8-B444-AFC985FCB84A}"/>
    <cellStyle name="Normal 13 8 3 2 5" xfId="29864" xr:uid="{D8F29F39-2D7B-4D5F-B9D1-A25356AA36C6}"/>
    <cellStyle name="Normal 13 8 3 3" xfId="3730" xr:uid="{E4B1ECC5-AE5E-49A8-A484-F40FAFA5100E}"/>
    <cellStyle name="Normal 13 8 3 3 2" xfId="10381" xr:uid="{29336253-E667-4C02-BE5D-61649568BFB5}"/>
    <cellStyle name="Normal 13 8 3 3 2 2" xfId="19149" xr:uid="{AFDFF22F-C1E5-4C99-8E63-80389CBFD99B}"/>
    <cellStyle name="Normal 13 8 3 3 2 2 2" xfId="46855" xr:uid="{BEB74EBA-0A24-42C8-9C70-04C616DC2F97}"/>
    <cellStyle name="Normal 13 8 3 3 2 3" xfId="38087" xr:uid="{23929629-35C5-4BC3-88DE-6018B9B1CB61}"/>
    <cellStyle name="Normal 13 8 3 3 3" xfId="19148" xr:uid="{1B273BA3-FB99-41A2-8947-FD89D3D42042}"/>
    <cellStyle name="Normal 13 8 3 3 3 2" xfId="46854" xr:uid="{B868262B-3B68-48BD-A2A6-F78203D48987}"/>
    <cellStyle name="Normal 13 8 3 3 4" xfId="31501" xr:uid="{8D019FC3-CFCB-4B7F-9322-469BB277C93A}"/>
    <cellStyle name="Normal 13 8 3 4" xfId="6380" xr:uid="{325C6EF6-C348-434E-85A8-D3481C2E3522}"/>
    <cellStyle name="Normal 13 8 3 4 2" xfId="13013" xr:uid="{675C602E-667E-454A-9F21-CC1E12FEDE57}"/>
    <cellStyle name="Normal 13 8 3 4 2 2" xfId="19151" xr:uid="{A257A238-BABC-42F6-9B17-740D879CAFED}"/>
    <cellStyle name="Normal 13 8 3 4 2 2 2" xfId="46857" xr:uid="{5876745C-9EC4-4586-8A49-C98B0006D569}"/>
    <cellStyle name="Normal 13 8 3 4 2 3" xfId="40719" xr:uid="{AFD4C288-D832-48B1-8732-01009988239B}"/>
    <cellStyle name="Normal 13 8 3 4 3" xfId="19150" xr:uid="{9B129DE2-80E9-4EF2-9F63-3788368BC82E}"/>
    <cellStyle name="Normal 13 8 3 4 3 2" xfId="46856" xr:uid="{A3217ED2-DAD8-414A-99F1-167CC2F1D497}"/>
    <cellStyle name="Normal 13 8 3 4 4" xfId="34133" xr:uid="{174F7286-C615-4806-9832-8B93E918D9F9}"/>
    <cellStyle name="Normal 13 8 3 5" xfId="7747" xr:uid="{0FC07B12-A563-4529-9741-F8BBCF5EAFBC}"/>
    <cellStyle name="Normal 13 8 3 5 2" xfId="19152" xr:uid="{83F74BA0-32D6-43FE-B593-BDB26F34CF0D}"/>
    <cellStyle name="Normal 13 8 3 5 2 2" xfId="46858" xr:uid="{A74853FC-1F4C-4664-B0ED-377AB5347429}"/>
    <cellStyle name="Normal 13 8 3 5 3" xfId="35453" xr:uid="{CA02F182-592E-4C9A-9434-6753C02F3125}"/>
    <cellStyle name="Normal 13 8 3 6" xfId="19143" xr:uid="{1AC860EE-51B9-444A-9497-E2D282574377}"/>
    <cellStyle name="Normal 13 8 3 6 2" xfId="46849" xr:uid="{38833832-9DAC-4318-8BFE-A9B14E488E17}"/>
    <cellStyle name="Normal 13 8 3 7" xfId="27546" xr:uid="{238CCFD7-CA6F-49B7-8D7E-A0348D74047F}"/>
    <cellStyle name="Normal 13 8 3 7 2" xfId="55204" xr:uid="{465B5918-A1B0-46C5-8DBC-D3AB77D93859}"/>
    <cellStyle name="Normal 13 8 3 8" xfId="28867" xr:uid="{16C67CF9-42BF-40DE-8162-5F04CED04562}"/>
    <cellStyle name="Normal 13 8 4" xfId="2068" xr:uid="{65A47916-2E55-431A-BC07-E2B7BE18F918}"/>
    <cellStyle name="Normal 13 8 4 2" xfId="4724" xr:uid="{3619E13A-112E-4F9C-BC98-0735389E1FC9}"/>
    <cellStyle name="Normal 13 8 4 2 2" xfId="11375" xr:uid="{3599DD4E-6033-410B-9FFE-900F351BF581}"/>
    <cellStyle name="Normal 13 8 4 2 2 2" xfId="19155" xr:uid="{A674A758-8C0F-4F50-BF89-AB6F08BE2FE6}"/>
    <cellStyle name="Normal 13 8 4 2 2 2 2" xfId="46861" xr:uid="{662C1F7B-7E4F-485A-A75F-4294EF5B1888}"/>
    <cellStyle name="Normal 13 8 4 2 2 3" xfId="39081" xr:uid="{CAC5BB2B-5721-4841-801B-6A4D554A3EFA}"/>
    <cellStyle name="Normal 13 8 4 2 3" xfId="19154" xr:uid="{8F94055D-37A1-411D-AA49-AEC169207A1A}"/>
    <cellStyle name="Normal 13 8 4 2 3 2" xfId="46860" xr:uid="{58AE9E91-9E8A-4DF2-8697-C335F092AEBC}"/>
    <cellStyle name="Normal 13 8 4 2 4" xfId="32495" xr:uid="{4D49784B-8485-49C0-8490-FB2AA0C0F743}"/>
    <cellStyle name="Normal 13 8 4 3" xfId="8741" xr:uid="{BBE9D37D-5F3E-4770-9AB7-F9413B62132D}"/>
    <cellStyle name="Normal 13 8 4 3 2" xfId="19156" xr:uid="{DF6601EA-F2C7-43BE-924F-DB0D9431097A}"/>
    <cellStyle name="Normal 13 8 4 3 2 2" xfId="46862" xr:uid="{C98F1A48-C7EA-4784-8001-0205FF937651}"/>
    <cellStyle name="Normal 13 8 4 3 3" xfId="36447" xr:uid="{426CFD1E-D8EA-4723-B5DE-45080C43730F}"/>
    <cellStyle name="Normal 13 8 4 4" xfId="19153" xr:uid="{8C7A1DA3-995F-43F3-B33C-94E4D1A299A1}"/>
    <cellStyle name="Normal 13 8 4 4 2" xfId="46859" xr:uid="{F591D6B9-9DBF-4BA5-92DF-67C43D191F95}"/>
    <cellStyle name="Normal 13 8 4 5" xfId="29861" xr:uid="{C43C83C2-0C85-47E9-AC31-AA624B65E7AC}"/>
    <cellStyle name="Normal 13 8 5" xfId="3073" xr:uid="{A6EE4904-4168-4C1F-9190-CAED7052BE2C}"/>
    <cellStyle name="Normal 13 8 5 2" xfId="9725" xr:uid="{8A82B0FB-E605-4CD7-9D0D-F4B9A822750F}"/>
    <cellStyle name="Normal 13 8 5 2 2" xfId="19158" xr:uid="{CA95A0C5-21E3-4BBE-8AE8-05DABF7E0957}"/>
    <cellStyle name="Normal 13 8 5 2 2 2" xfId="46864" xr:uid="{E37FCE52-73D1-4527-B799-7C11EB645709}"/>
    <cellStyle name="Normal 13 8 5 2 3" xfId="37431" xr:uid="{4CAC2BB7-3331-4B66-B18C-BB81604AF815}"/>
    <cellStyle name="Normal 13 8 5 3" xfId="19157" xr:uid="{C19AE161-E115-424C-9CFB-EFE97FC8560C}"/>
    <cellStyle name="Normal 13 8 5 3 2" xfId="46863" xr:uid="{008B108E-DDD0-4FB1-8782-0A515AE5C4FA}"/>
    <cellStyle name="Normal 13 8 5 4" xfId="30845" xr:uid="{DD87B640-7F35-4271-97EF-8CCC18ECF1DA}"/>
    <cellStyle name="Normal 13 8 6" xfId="5712" xr:uid="{8E0B6C1A-7256-4D18-852A-DB94B89CFC0E}"/>
    <cellStyle name="Normal 13 8 6 2" xfId="12345" xr:uid="{B043A267-B233-4400-8EE2-759DF784479E}"/>
    <cellStyle name="Normal 13 8 6 2 2" xfId="19160" xr:uid="{7A80D028-BAE5-4D7F-BDA6-92456A0AB75A}"/>
    <cellStyle name="Normal 13 8 6 2 2 2" xfId="46866" xr:uid="{75C450EE-D8E0-46A6-8359-3187AD6ADA61}"/>
    <cellStyle name="Normal 13 8 6 2 3" xfId="40051" xr:uid="{00DA73BD-51DC-4608-A0F7-8A9EDD638B61}"/>
    <cellStyle name="Normal 13 8 6 3" xfId="19159" xr:uid="{FE3EC449-8DBB-4A37-AE47-2C04E9CCE64D}"/>
    <cellStyle name="Normal 13 8 6 3 2" xfId="46865" xr:uid="{B0E9702C-4A37-4D1C-906F-F011E5505EC9}"/>
    <cellStyle name="Normal 13 8 6 4" xfId="33465" xr:uid="{5D7A8501-3322-4D54-8E01-69D398D65933}"/>
    <cellStyle name="Normal 13 8 7" xfId="7091" xr:uid="{E15C9EAE-4ECC-4940-9958-55F62442E941}"/>
    <cellStyle name="Normal 13 8 7 2" xfId="19161" xr:uid="{ACCA4BBA-D068-4E77-817A-92737C6C5BBA}"/>
    <cellStyle name="Normal 13 8 7 2 2" xfId="46867" xr:uid="{BF7F3AE4-AD94-42E4-948E-577AC26BA7DC}"/>
    <cellStyle name="Normal 13 8 7 3" xfId="34797" xr:uid="{4A4EB79F-ACF9-4689-8AC3-AEC9EC1AD925}"/>
    <cellStyle name="Normal 13 8 8" xfId="19122" xr:uid="{F017A067-821F-4C02-A933-0FA6E5E6DE3A}"/>
    <cellStyle name="Normal 13 8 8 2" xfId="46828" xr:uid="{1B7B19FE-2E58-4C26-AB0A-C74B3B62A852}"/>
    <cellStyle name="Normal 13 8 9" xfId="26879" xr:uid="{A4A68B09-A40D-4593-B0F5-C7836A190B48}"/>
    <cellStyle name="Normal 13 8 9 2" xfId="54537" xr:uid="{F810CFE0-1646-4B86-B95A-47178E89FA14}"/>
    <cellStyle name="Normal 13 9" xfId="320" xr:uid="{80B967BC-6D59-4CBE-A316-FA93C3484A1C}"/>
    <cellStyle name="Normal 13 9 10" xfId="28239" xr:uid="{D8A2FAA0-0FC1-428A-9844-44B82C8713F8}"/>
    <cellStyle name="Normal 13 9 2" xfId="762" xr:uid="{0ED152F4-3E79-40B4-AA9B-A469B4409EB4}"/>
    <cellStyle name="Normal 13 9 2 2" xfId="1428" xr:uid="{61DF4742-55FC-4AE5-A31B-9D9731C4E33F}"/>
    <cellStyle name="Normal 13 9 2 2 2" xfId="2074" xr:uid="{A72582EC-B9B9-41DD-AA81-90B855230253}"/>
    <cellStyle name="Normal 13 9 2 2 2 2" xfId="4730" xr:uid="{3F6AA40C-FEB9-4AF4-8937-1E2A8587A612}"/>
    <cellStyle name="Normal 13 9 2 2 2 2 2" xfId="11381" xr:uid="{EEEA0891-E4C4-4C56-B6FA-2F283707B761}"/>
    <cellStyle name="Normal 13 9 2 2 2 2 2 2" xfId="19167" xr:uid="{B0DF16DC-5C09-440C-AC04-759A0C8A955B}"/>
    <cellStyle name="Normal 13 9 2 2 2 2 2 2 2" xfId="46873" xr:uid="{39832E1F-91B9-43A3-928B-889AA1A0F8A1}"/>
    <cellStyle name="Normal 13 9 2 2 2 2 2 3" xfId="39087" xr:uid="{E1C34E6B-5763-499C-82DC-D566FDF25AE7}"/>
    <cellStyle name="Normal 13 9 2 2 2 2 3" xfId="19166" xr:uid="{9CA0EE46-6139-41AE-8DD8-15BA01461818}"/>
    <cellStyle name="Normal 13 9 2 2 2 2 3 2" xfId="46872" xr:uid="{B9CB3E1E-522E-4598-BD93-0A471278832F}"/>
    <cellStyle name="Normal 13 9 2 2 2 2 4" xfId="32501" xr:uid="{5DDCBCA2-DE47-4650-93C9-8B4263037BA1}"/>
    <cellStyle name="Normal 13 9 2 2 2 3" xfId="8747" xr:uid="{C058BC8D-AC7D-42C6-82AC-A5E95F709CEB}"/>
    <cellStyle name="Normal 13 9 2 2 2 3 2" xfId="19168" xr:uid="{75401F24-FAF8-4A71-8372-B96522880FAD}"/>
    <cellStyle name="Normal 13 9 2 2 2 3 2 2" xfId="46874" xr:uid="{E7AE8730-6EB4-4A27-94F0-89FD607EB203}"/>
    <cellStyle name="Normal 13 9 2 2 2 3 3" xfId="36453" xr:uid="{45C5B775-A03C-4707-8AF2-F9F8FC80C7FA}"/>
    <cellStyle name="Normal 13 9 2 2 2 4" xfId="19165" xr:uid="{2D677EB9-15A9-4881-8F74-876AEC3D4B4A}"/>
    <cellStyle name="Normal 13 9 2 2 2 4 2" xfId="46871" xr:uid="{79D6FF10-5CA8-47A9-B400-23FE7D33EF7A}"/>
    <cellStyle name="Normal 13 9 2 2 2 5" xfId="29867" xr:uid="{CACA6C3F-B17A-4F28-B09E-77FCFE94EC50}"/>
    <cellStyle name="Normal 13 9 2 2 3" xfId="4093" xr:uid="{26F5D5BC-9CF6-45B4-9617-AA29B03B7217}"/>
    <cellStyle name="Normal 13 9 2 2 3 2" xfId="10744" xr:uid="{72F4530C-C151-4F55-A194-BFAF03B400BB}"/>
    <cellStyle name="Normal 13 9 2 2 3 2 2" xfId="19170" xr:uid="{CBD6CFBE-2AB9-4CE0-8CE6-22BBCE7A944A}"/>
    <cellStyle name="Normal 13 9 2 2 3 2 2 2" xfId="46876" xr:uid="{C245B32E-0046-46D7-84DF-6C910EBF2C47}"/>
    <cellStyle name="Normal 13 9 2 2 3 2 3" xfId="38450" xr:uid="{84455542-0569-4A28-8C6D-DD9E9FE811CE}"/>
    <cellStyle name="Normal 13 9 2 2 3 3" xfId="19169" xr:uid="{56D62920-695D-4400-8F54-BD7A27EC5317}"/>
    <cellStyle name="Normal 13 9 2 2 3 3 2" xfId="46875" xr:uid="{3CD0E3CC-8200-47BB-96C3-BE53A72FD633}"/>
    <cellStyle name="Normal 13 9 2 2 3 4" xfId="31864" xr:uid="{92524E76-E322-4FB2-B72D-41A848EA3292}"/>
    <cellStyle name="Normal 13 9 2 2 4" xfId="6743" xr:uid="{7772F03E-A1E1-4F29-8FF3-347A07D698FA}"/>
    <cellStyle name="Normal 13 9 2 2 4 2" xfId="13376" xr:uid="{B1EC67F9-5BD3-4E80-9241-252C10B5A28F}"/>
    <cellStyle name="Normal 13 9 2 2 4 2 2" xfId="19172" xr:uid="{21CE0056-5866-4867-83DC-BBD28C00899C}"/>
    <cellStyle name="Normal 13 9 2 2 4 2 2 2" xfId="46878" xr:uid="{C141EEBB-9111-40C4-A07C-5B178989BFA8}"/>
    <cellStyle name="Normal 13 9 2 2 4 2 3" xfId="41082" xr:uid="{072E9694-6797-45AC-8EE6-46896EA4F171}"/>
    <cellStyle name="Normal 13 9 2 2 4 3" xfId="19171" xr:uid="{3420245C-C0F1-4340-A2B6-03B56EEF2E4F}"/>
    <cellStyle name="Normal 13 9 2 2 4 3 2" xfId="46877" xr:uid="{3A6D983D-9BA1-4F57-B043-52A469DB8162}"/>
    <cellStyle name="Normal 13 9 2 2 4 4" xfId="34496" xr:uid="{1D8B56E9-1749-40E4-A06E-06F5E4189D4F}"/>
    <cellStyle name="Normal 13 9 2 2 5" xfId="8110" xr:uid="{2290F8B0-8BFF-451F-875C-B715D540FCF5}"/>
    <cellStyle name="Normal 13 9 2 2 5 2" xfId="19173" xr:uid="{A3B5D060-8BFC-4D3E-8A3E-CFB4CB122D89}"/>
    <cellStyle name="Normal 13 9 2 2 5 2 2" xfId="46879" xr:uid="{1966A16D-2989-4F53-BE55-4F11BA4AE223}"/>
    <cellStyle name="Normal 13 9 2 2 5 3" xfId="35816" xr:uid="{EAF8DA4F-6569-4838-825F-1807BF9A656F}"/>
    <cellStyle name="Normal 13 9 2 2 6" xfId="19164" xr:uid="{082AFF0D-1CB9-4944-A9BF-DAC7AE8760FE}"/>
    <cellStyle name="Normal 13 9 2 2 6 2" xfId="46870" xr:uid="{1A00E614-81F3-4416-81CA-9A743F4980F7}"/>
    <cellStyle name="Normal 13 9 2 2 7" xfId="27909" xr:uid="{25A3D342-C96D-485D-B160-BD46FC7EE6A0}"/>
    <cellStyle name="Normal 13 9 2 2 7 2" xfId="55567" xr:uid="{9C035481-AE06-435C-AB44-5B559A488F45}"/>
    <cellStyle name="Normal 13 9 2 2 8" xfId="29230" xr:uid="{48B7A739-B634-499D-A449-454F7A31F76B}"/>
    <cellStyle name="Normal 13 9 2 3" xfId="2073" xr:uid="{7B218B41-F571-4EE5-92A8-DFD9E245C010}"/>
    <cellStyle name="Normal 13 9 2 3 2" xfId="4729" xr:uid="{68136CA0-9533-41BA-AF47-E24FB9A2DA7A}"/>
    <cellStyle name="Normal 13 9 2 3 2 2" xfId="11380" xr:uid="{6A35818D-BD3F-46AA-80B7-FCF4CFEAC7CE}"/>
    <cellStyle name="Normal 13 9 2 3 2 2 2" xfId="19176" xr:uid="{CC0ACB2A-38DB-4547-B89C-ADE32044E852}"/>
    <cellStyle name="Normal 13 9 2 3 2 2 2 2" xfId="46882" xr:uid="{5B9497E5-8EA8-4FEA-986E-7F8D9A778312}"/>
    <cellStyle name="Normal 13 9 2 3 2 2 3" xfId="39086" xr:uid="{AD0D3172-1E96-465D-A0A7-FA68ED372CD9}"/>
    <cellStyle name="Normal 13 9 2 3 2 3" xfId="19175" xr:uid="{A23CA25B-64BC-47FC-9815-7CF34244325B}"/>
    <cellStyle name="Normal 13 9 2 3 2 3 2" xfId="46881" xr:uid="{2ADF249E-C2D0-49BD-8D59-7413B2930699}"/>
    <cellStyle name="Normal 13 9 2 3 2 4" xfId="32500" xr:uid="{09EDB288-2B7C-41BA-85CB-C4B301B7D96A}"/>
    <cellStyle name="Normal 13 9 2 3 3" xfId="8746" xr:uid="{0212BCB1-711E-45E8-B749-F1B60CA5F6E0}"/>
    <cellStyle name="Normal 13 9 2 3 3 2" xfId="19177" xr:uid="{2D786A21-C7B0-48AB-8C01-6068F4498E3A}"/>
    <cellStyle name="Normal 13 9 2 3 3 2 2" xfId="46883" xr:uid="{ACA755B1-7C5F-4071-B888-D22C067563D6}"/>
    <cellStyle name="Normal 13 9 2 3 3 3" xfId="36452" xr:uid="{C4972DFF-5D68-48BC-A824-610EB25F1014}"/>
    <cellStyle name="Normal 13 9 2 3 4" xfId="19174" xr:uid="{B9E33C28-22D3-40E9-BFD3-C99E52D6F0B8}"/>
    <cellStyle name="Normal 13 9 2 3 4 2" xfId="46880" xr:uid="{2C4F0B61-C487-484A-B9EE-56993F67C379}"/>
    <cellStyle name="Normal 13 9 2 3 5" xfId="29866" xr:uid="{57881743-548F-48B7-B15D-C2D60BF1FC74}"/>
    <cellStyle name="Normal 13 9 2 4" xfId="3437" xr:uid="{759A9D76-02BE-40AB-9A06-73F751F0A97B}"/>
    <cellStyle name="Normal 13 9 2 4 2" xfId="10088" xr:uid="{BC9248D0-91AB-4956-B9F9-834C5E348EA5}"/>
    <cellStyle name="Normal 13 9 2 4 2 2" xfId="19179" xr:uid="{D5271FF6-46F3-4E0F-9A66-04987B9E6194}"/>
    <cellStyle name="Normal 13 9 2 4 2 2 2" xfId="46885" xr:uid="{5ABF8AFC-0C9B-4548-B7DD-9FAB47169B8C}"/>
    <cellStyle name="Normal 13 9 2 4 2 3" xfId="37794" xr:uid="{5A8885CA-F9B0-41DE-AF9F-722F574FDA5B}"/>
    <cellStyle name="Normal 13 9 2 4 3" xfId="19178" xr:uid="{B5B56BAD-C651-47F3-B76D-2114746A58F5}"/>
    <cellStyle name="Normal 13 9 2 4 3 2" xfId="46884" xr:uid="{0C698C81-9103-4C6E-BF5D-3EAB15440DE3}"/>
    <cellStyle name="Normal 13 9 2 4 4" xfId="31208" xr:uid="{B4D09579-7171-40C9-9AB1-46967319D76F}"/>
    <cellStyle name="Normal 13 9 2 5" xfId="6087" xr:uid="{A5F3823F-46FB-4E97-AF97-EED97AC87A87}"/>
    <cellStyle name="Normal 13 9 2 5 2" xfId="12720" xr:uid="{01AC4B07-14E5-44AC-A444-4229D96BD1A2}"/>
    <cellStyle name="Normal 13 9 2 5 2 2" xfId="19181" xr:uid="{110F7075-CAB0-44E5-9205-C63AD066D91F}"/>
    <cellStyle name="Normal 13 9 2 5 2 2 2" xfId="46887" xr:uid="{9155BBE0-01FF-4F90-9636-17E4C431D16C}"/>
    <cellStyle name="Normal 13 9 2 5 2 3" xfId="40426" xr:uid="{0213D6C7-5812-4A69-8228-27FEA55A9DEF}"/>
    <cellStyle name="Normal 13 9 2 5 3" xfId="19180" xr:uid="{858785B4-CEB8-4D3C-8E8C-7F65B4E91E4F}"/>
    <cellStyle name="Normal 13 9 2 5 3 2" xfId="46886" xr:uid="{D778FDAA-3FFC-497C-B9BF-37613560F23B}"/>
    <cellStyle name="Normal 13 9 2 5 4" xfId="33840" xr:uid="{10EDD541-6DC5-41BA-857D-51D51A2B85D5}"/>
    <cellStyle name="Normal 13 9 2 6" xfId="7454" xr:uid="{B0749669-F412-4685-8CF7-05BB93A77678}"/>
    <cellStyle name="Normal 13 9 2 6 2" xfId="19182" xr:uid="{FDAA5222-9432-4966-9970-2819B7097EC2}"/>
    <cellStyle name="Normal 13 9 2 6 2 2" xfId="46888" xr:uid="{E9183D04-B947-4F6F-A5C8-24C31E3B2C5D}"/>
    <cellStyle name="Normal 13 9 2 6 3" xfId="35160" xr:uid="{1BDE27C1-1C59-42BE-8962-ACE80C052766}"/>
    <cellStyle name="Normal 13 9 2 7" xfId="19163" xr:uid="{A26DDF9D-E1E9-4E61-A6F1-6D40319B183A}"/>
    <cellStyle name="Normal 13 9 2 7 2" xfId="46869" xr:uid="{14EB342A-88CA-49F3-B92A-847851CCAFE4}"/>
    <cellStyle name="Normal 13 9 2 8" xfId="27253" xr:uid="{82EB015C-6BEE-46E5-8CEA-17C60A92D1AB}"/>
    <cellStyle name="Normal 13 9 2 8 2" xfId="54911" xr:uid="{1D3B969F-C6FB-450E-9DC8-E7A06E3D98E9}"/>
    <cellStyle name="Normal 13 9 2 9" xfId="28574" xr:uid="{28E006BA-4551-4C33-B142-79A71A14A3F0}"/>
    <cellStyle name="Normal 13 9 3" xfId="1093" xr:uid="{EF557D2E-710B-46D9-9C8A-93ADEE7EB4DE}"/>
    <cellStyle name="Normal 13 9 3 2" xfId="2075" xr:uid="{76929380-8A7F-4FEF-9082-E4FB91042072}"/>
    <cellStyle name="Normal 13 9 3 2 2" xfId="4731" xr:uid="{1A1B0C4F-4A46-483B-ABB4-E6326D7CEC4F}"/>
    <cellStyle name="Normal 13 9 3 2 2 2" xfId="11382" xr:uid="{3A0769C9-9DDA-44B9-BA6C-AA02D8D2047B}"/>
    <cellStyle name="Normal 13 9 3 2 2 2 2" xfId="19186" xr:uid="{2A689DBA-EC26-4357-BC08-87B80AF18481}"/>
    <cellStyle name="Normal 13 9 3 2 2 2 2 2" xfId="46892" xr:uid="{CA33B400-04C1-45A2-998E-BAE354EE2B2D}"/>
    <cellStyle name="Normal 13 9 3 2 2 2 3" xfId="39088" xr:uid="{2A707631-D986-4972-A7EE-176D85124A8E}"/>
    <cellStyle name="Normal 13 9 3 2 2 3" xfId="19185" xr:uid="{26C234AF-2AFC-443C-A732-4AAD432772F6}"/>
    <cellStyle name="Normal 13 9 3 2 2 3 2" xfId="46891" xr:uid="{A2B1B522-E551-4B75-8611-4D859228BFDD}"/>
    <cellStyle name="Normal 13 9 3 2 2 4" xfId="32502" xr:uid="{F8B42583-E067-4A4E-8E57-2CC53208AE7A}"/>
    <cellStyle name="Normal 13 9 3 2 3" xfId="8748" xr:uid="{3D59C78B-BAC1-4CF4-A1F2-02A70BC7DA33}"/>
    <cellStyle name="Normal 13 9 3 2 3 2" xfId="19187" xr:uid="{FA016B6C-EF35-48D9-8BDC-39954FCDD064}"/>
    <cellStyle name="Normal 13 9 3 2 3 2 2" xfId="46893" xr:uid="{3310D0C2-4D45-470B-AC70-C6C28626148D}"/>
    <cellStyle name="Normal 13 9 3 2 3 3" xfId="36454" xr:uid="{8AC5EA4F-8C7E-48C6-8D88-228CCE5D14D9}"/>
    <cellStyle name="Normal 13 9 3 2 4" xfId="19184" xr:uid="{65B8FE04-96F9-475A-81E8-279FDDA98A24}"/>
    <cellStyle name="Normal 13 9 3 2 4 2" xfId="46890" xr:uid="{D095F94C-BEFB-4798-AC02-66A6C4E5F153}"/>
    <cellStyle name="Normal 13 9 3 2 5" xfId="29868" xr:uid="{4B3596C7-031D-4C2C-9478-4245793DD589}"/>
    <cellStyle name="Normal 13 9 3 3" xfId="3758" xr:uid="{32C89476-AC86-4FCA-8AC1-502669754D0C}"/>
    <cellStyle name="Normal 13 9 3 3 2" xfId="10409" xr:uid="{01FDC759-A57C-4329-8145-794F2E39E9FE}"/>
    <cellStyle name="Normal 13 9 3 3 2 2" xfId="19189" xr:uid="{A62E99A5-BB4B-4DA0-8363-D0E973F6CCDE}"/>
    <cellStyle name="Normal 13 9 3 3 2 2 2" xfId="46895" xr:uid="{120002E3-C69D-4507-AC17-6566482FCEE9}"/>
    <cellStyle name="Normal 13 9 3 3 2 3" xfId="38115" xr:uid="{E59D13B0-D2C7-44E9-9985-75D7733E9929}"/>
    <cellStyle name="Normal 13 9 3 3 3" xfId="19188" xr:uid="{98559C11-56CB-4167-98ED-1DADC3BADF34}"/>
    <cellStyle name="Normal 13 9 3 3 3 2" xfId="46894" xr:uid="{08D79D7A-895F-4AD5-B9C4-8A33F937B1FE}"/>
    <cellStyle name="Normal 13 9 3 3 4" xfId="31529" xr:uid="{5A3464DB-3A0D-4C78-8B20-B2709E45FC73}"/>
    <cellStyle name="Normal 13 9 3 4" xfId="6408" xr:uid="{F40F6381-F7C9-4880-B8D6-7D249015DDB7}"/>
    <cellStyle name="Normal 13 9 3 4 2" xfId="13041" xr:uid="{4840240B-56AC-4C8F-90C2-D94AC10FA619}"/>
    <cellStyle name="Normal 13 9 3 4 2 2" xfId="19191" xr:uid="{4247A585-0222-4B42-82F7-D4C53EA2D8C7}"/>
    <cellStyle name="Normal 13 9 3 4 2 2 2" xfId="46897" xr:uid="{1BBFB07E-BCAC-4472-B861-111E51973F2A}"/>
    <cellStyle name="Normal 13 9 3 4 2 3" xfId="40747" xr:uid="{4F0B527E-0989-49DD-A3D2-37770043DBC2}"/>
    <cellStyle name="Normal 13 9 3 4 3" xfId="19190" xr:uid="{F45A870D-0D5B-4FC3-A1D2-01D76F35FA5A}"/>
    <cellStyle name="Normal 13 9 3 4 3 2" xfId="46896" xr:uid="{4B71AE12-F73F-4426-BB3A-F539DFD60101}"/>
    <cellStyle name="Normal 13 9 3 4 4" xfId="34161" xr:uid="{CB6AD1B3-D8E1-4EF2-A627-4AB2C7BBC603}"/>
    <cellStyle name="Normal 13 9 3 5" xfId="7775" xr:uid="{18203956-221C-488A-B4E5-A05A9F6E251F}"/>
    <cellStyle name="Normal 13 9 3 5 2" xfId="19192" xr:uid="{F664D498-4C6E-4A52-BE63-788B20ED2EE3}"/>
    <cellStyle name="Normal 13 9 3 5 2 2" xfId="46898" xr:uid="{E162B943-F129-4433-9CCE-0E0AA6CE2E5B}"/>
    <cellStyle name="Normal 13 9 3 5 3" xfId="35481" xr:uid="{AB8B25C7-9978-4FE8-A32F-4D1DA3F9E700}"/>
    <cellStyle name="Normal 13 9 3 6" xfId="19183" xr:uid="{86ECDC16-8AD8-4388-A214-1F6CB4F7040A}"/>
    <cellStyle name="Normal 13 9 3 6 2" xfId="46889" xr:uid="{57C82532-10F1-44B9-8F44-6340229687E7}"/>
    <cellStyle name="Normal 13 9 3 7" xfId="27574" xr:uid="{273402DC-186B-4A6D-BA42-FB2056D62A73}"/>
    <cellStyle name="Normal 13 9 3 7 2" xfId="55232" xr:uid="{81633000-299B-49FB-A93D-C6FB22241498}"/>
    <cellStyle name="Normal 13 9 3 8" xfId="28895" xr:uid="{982897CF-8871-4EFC-A943-4DC30A2C278F}"/>
    <cellStyle name="Normal 13 9 4" xfId="2072" xr:uid="{34EEE12B-B012-4B17-920B-28D091A53A47}"/>
    <cellStyle name="Normal 13 9 4 2" xfId="4728" xr:uid="{02E052A4-5900-4241-AAEE-314B2EE500B7}"/>
    <cellStyle name="Normal 13 9 4 2 2" xfId="11379" xr:uid="{9E5F3F08-53AC-42CD-B60D-2554D80FBD1A}"/>
    <cellStyle name="Normal 13 9 4 2 2 2" xfId="19195" xr:uid="{B4C0896E-AC95-4C80-987C-56C7F2F94E71}"/>
    <cellStyle name="Normal 13 9 4 2 2 2 2" xfId="46901" xr:uid="{1ACABB8E-E8BE-4F13-A459-75E066D66806}"/>
    <cellStyle name="Normal 13 9 4 2 2 3" xfId="39085" xr:uid="{90A7158D-E52A-4FDD-900A-EEB6D0F13702}"/>
    <cellStyle name="Normal 13 9 4 2 3" xfId="19194" xr:uid="{17E9CDA2-D3C5-4ACD-85D6-769F2C133F90}"/>
    <cellStyle name="Normal 13 9 4 2 3 2" xfId="46900" xr:uid="{8D6580B5-DEBB-4E7D-A747-AD7C06DF8113}"/>
    <cellStyle name="Normal 13 9 4 2 4" xfId="32499" xr:uid="{071CF015-A60F-4281-B5C6-2913595F3C66}"/>
    <cellStyle name="Normal 13 9 4 3" xfId="8745" xr:uid="{FC503A7C-47DA-41A9-9063-09C82A63C52B}"/>
    <cellStyle name="Normal 13 9 4 3 2" xfId="19196" xr:uid="{6D174C83-A025-4627-B9AD-E292187A2C93}"/>
    <cellStyle name="Normal 13 9 4 3 2 2" xfId="46902" xr:uid="{2183396F-CF12-4B29-8CF5-1D68C8537D73}"/>
    <cellStyle name="Normal 13 9 4 3 3" xfId="36451" xr:uid="{9045CE1E-834A-4BFA-BBB8-FD9F60F231B8}"/>
    <cellStyle name="Normal 13 9 4 4" xfId="19193" xr:uid="{7E5B5982-A07D-4069-967B-50F77F6A5A39}"/>
    <cellStyle name="Normal 13 9 4 4 2" xfId="46899" xr:uid="{1685E896-4AF2-4437-AC86-2E776F89A15B}"/>
    <cellStyle name="Normal 13 9 4 5" xfId="29865" xr:uid="{29F5E1D3-421C-425E-BA21-0D0478E60794}"/>
    <cellStyle name="Normal 13 9 5" xfId="3101" xr:uid="{0C7FB22B-95BE-4F0A-9438-47D66D00FB75}"/>
    <cellStyle name="Normal 13 9 5 2" xfId="9753" xr:uid="{8A4A5277-DD98-4E7F-918A-C11C34D39C0F}"/>
    <cellStyle name="Normal 13 9 5 2 2" xfId="19198" xr:uid="{AAAF6E14-4005-4861-B74E-58C9B6ABAD74}"/>
    <cellStyle name="Normal 13 9 5 2 2 2" xfId="46904" xr:uid="{9BDD5738-6D0A-4C7A-B2E2-04486CA60ABA}"/>
    <cellStyle name="Normal 13 9 5 2 3" xfId="37459" xr:uid="{F6ACFAB2-29A2-4B72-8816-DDA3C9183537}"/>
    <cellStyle name="Normal 13 9 5 3" xfId="19197" xr:uid="{DB433E03-E445-4AE2-BB5B-3EF913C2F16D}"/>
    <cellStyle name="Normal 13 9 5 3 2" xfId="46903" xr:uid="{D61FE552-CBD2-49D0-ACEB-DF9A78578633}"/>
    <cellStyle name="Normal 13 9 5 4" xfId="30873" xr:uid="{358CC6A1-E1C1-4E25-9A7F-06F4749E517B}"/>
    <cellStyle name="Normal 13 9 6" xfId="5740" xr:uid="{1696B5FA-0615-4435-BF95-C7DE5B8A2F2E}"/>
    <cellStyle name="Normal 13 9 6 2" xfId="12373" xr:uid="{EA1ED370-7BE5-4EEA-8188-AC5F50E6BA77}"/>
    <cellStyle name="Normal 13 9 6 2 2" xfId="19200" xr:uid="{30D213A5-93C3-4DF6-B51A-2DB9861AB595}"/>
    <cellStyle name="Normal 13 9 6 2 2 2" xfId="46906" xr:uid="{356165FA-8862-4D7E-BC99-273E8D0B99B1}"/>
    <cellStyle name="Normal 13 9 6 2 3" xfId="40079" xr:uid="{4C35AF35-01B1-4E39-9EDC-7A2A7467229F}"/>
    <cellStyle name="Normal 13 9 6 3" xfId="19199" xr:uid="{D7892E21-C260-4596-87FE-24A8E5301A63}"/>
    <cellStyle name="Normal 13 9 6 3 2" xfId="46905" xr:uid="{5BC6ACB4-F460-49F4-8BFD-5BF97E9E9FB8}"/>
    <cellStyle name="Normal 13 9 6 4" xfId="33493" xr:uid="{10181EAF-EC95-4348-A725-19678A6FB923}"/>
    <cellStyle name="Normal 13 9 7" xfId="7119" xr:uid="{09735A85-13F0-4B12-92E5-AD778583093A}"/>
    <cellStyle name="Normal 13 9 7 2" xfId="19201" xr:uid="{587BC687-1AB1-4BC7-B63B-0FFCD596D4B0}"/>
    <cellStyle name="Normal 13 9 7 2 2" xfId="46907" xr:uid="{FC785EF4-EE79-4107-8271-A6868DFD2799}"/>
    <cellStyle name="Normal 13 9 7 3" xfId="34825" xr:uid="{33901F36-C42C-4AAF-9DC8-ABDD96B6955A}"/>
    <cellStyle name="Normal 13 9 8" xfId="19162" xr:uid="{94EA7D6E-BB5D-4A30-AD0B-D9DA2FDB26B3}"/>
    <cellStyle name="Normal 13 9 8 2" xfId="46868" xr:uid="{9FB498B2-8B9F-4883-AAC6-78E3CEB901CD}"/>
    <cellStyle name="Normal 13 9 9" xfId="26907" xr:uid="{7068DC51-880C-43BA-BE4B-2FF2049E3FA3}"/>
    <cellStyle name="Normal 13 9 9 2" xfId="54565" xr:uid="{7A2ADD76-CF2D-4EDC-9827-F2790522BAF6}"/>
    <cellStyle name="Normal 14" xfId="47" xr:uid="{0CED1414-B004-4948-832A-454DCC67BB4E}"/>
    <cellStyle name="Normal 14 10" xfId="355" xr:uid="{A4160BA2-9986-4305-8EA0-497F21047FF8}"/>
    <cellStyle name="Normal 14 10 10" xfId="28271" xr:uid="{3B56C205-C868-47FE-BD23-829A2C20AB41}"/>
    <cellStyle name="Normal 14 10 2" xfId="794" xr:uid="{148FB78F-DD41-43F5-94A4-F1922A3BFFAA}"/>
    <cellStyle name="Normal 14 10 2 2" xfId="1460" xr:uid="{B5CBDE79-A2DB-42AB-A907-152B7A24E2A3}"/>
    <cellStyle name="Normal 14 10 2 2 2" xfId="2078" xr:uid="{20572D7B-4FF4-41C4-8504-C20DF4DED873}"/>
    <cellStyle name="Normal 14 10 2 2 2 2" xfId="4734" xr:uid="{129085DE-ACC0-422C-B5F9-01FEECBC70C6}"/>
    <cellStyle name="Normal 14 10 2 2 2 2 2" xfId="11385" xr:uid="{29F2111B-22B8-4FE9-AA4D-5227D3A1B649}"/>
    <cellStyle name="Normal 14 10 2 2 2 2 2 2" xfId="19208" xr:uid="{EE44D588-15BF-4D6C-B7EC-1519335EDE35}"/>
    <cellStyle name="Normal 14 10 2 2 2 2 2 2 2" xfId="46914" xr:uid="{209C94E9-8BB5-4AE7-B70D-50E48AAE64FA}"/>
    <cellStyle name="Normal 14 10 2 2 2 2 2 3" xfId="39091" xr:uid="{57C4C067-2B56-465A-9367-428B945234D7}"/>
    <cellStyle name="Normal 14 10 2 2 2 2 3" xfId="19207" xr:uid="{E7907423-83B3-4FE7-A79F-D6920EB16C00}"/>
    <cellStyle name="Normal 14 10 2 2 2 2 3 2" xfId="46913" xr:uid="{E75F2AFE-D8F8-407E-BCF1-A5537987D342}"/>
    <cellStyle name="Normal 14 10 2 2 2 2 4" xfId="32505" xr:uid="{7B74B707-A274-4331-AA2F-7271A88D0C9B}"/>
    <cellStyle name="Normal 14 10 2 2 2 3" xfId="8751" xr:uid="{BFC8BE5C-1356-4F40-B92B-3DF5DC4BCDC3}"/>
    <cellStyle name="Normal 14 10 2 2 2 3 2" xfId="19209" xr:uid="{D324E2E5-93A5-493C-B617-9914930078AA}"/>
    <cellStyle name="Normal 14 10 2 2 2 3 2 2" xfId="46915" xr:uid="{A9A43336-BB88-4EB8-9726-7FCD8CB516E1}"/>
    <cellStyle name="Normal 14 10 2 2 2 3 3" xfId="36457" xr:uid="{24D868F9-831C-4816-B5FA-1EB0DEFD5B05}"/>
    <cellStyle name="Normal 14 10 2 2 2 4" xfId="19206" xr:uid="{B596F606-E99E-4558-BD9B-D10B3B0F98B5}"/>
    <cellStyle name="Normal 14 10 2 2 2 4 2" xfId="46912" xr:uid="{04AC2401-A4C0-4A98-A34A-C2EF458F5B26}"/>
    <cellStyle name="Normal 14 10 2 2 2 5" xfId="29871" xr:uid="{E15DC41C-C78F-44AC-BC37-D601403A680D}"/>
    <cellStyle name="Normal 14 10 2 2 3" xfId="4125" xr:uid="{49F58ACB-18D5-4B76-BF9D-C76AFAF4B026}"/>
    <cellStyle name="Normal 14 10 2 2 3 2" xfId="10776" xr:uid="{3F9F3887-E7A5-451A-A020-12C56BDE8171}"/>
    <cellStyle name="Normal 14 10 2 2 3 2 2" xfId="19211" xr:uid="{4D28FFE6-8DA2-4CE0-BD76-A0FE08A082A8}"/>
    <cellStyle name="Normal 14 10 2 2 3 2 2 2" xfId="46917" xr:uid="{1827641D-C5E9-4E66-A132-0703A073E6A7}"/>
    <cellStyle name="Normal 14 10 2 2 3 2 3" xfId="38482" xr:uid="{7ACF8027-01DC-4BD6-9844-B1C20B5D4DDD}"/>
    <cellStyle name="Normal 14 10 2 2 3 3" xfId="19210" xr:uid="{F3ECB623-DC2E-4719-85F5-215F23A4494D}"/>
    <cellStyle name="Normal 14 10 2 2 3 3 2" xfId="46916" xr:uid="{4408D211-2003-477A-BE98-6C22FFB1DE4C}"/>
    <cellStyle name="Normal 14 10 2 2 3 4" xfId="31896" xr:uid="{329664DA-7704-41E5-BDA1-619ABA485569}"/>
    <cellStyle name="Normal 14 10 2 2 4" xfId="6775" xr:uid="{6242FD5A-C829-4292-86AC-B6E4F7C81476}"/>
    <cellStyle name="Normal 14 10 2 2 4 2" xfId="13408" xr:uid="{6AFF1912-5AB2-4F56-810F-2EAD0AEEE067}"/>
    <cellStyle name="Normal 14 10 2 2 4 2 2" xfId="19213" xr:uid="{046A68CF-E72A-4019-B09C-75E986C08569}"/>
    <cellStyle name="Normal 14 10 2 2 4 2 2 2" xfId="46919" xr:uid="{584814D7-16AA-4153-A63F-C76DEAED8A6A}"/>
    <cellStyle name="Normal 14 10 2 2 4 2 3" xfId="41114" xr:uid="{EB1B2E37-1BE5-493A-8420-3A462AA3C60B}"/>
    <cellStyle name="Normal 14 10 2 2 4 3" xfId="19212" xr:uid="{57A434DB-944F-4867-A036-A3539DC4D5F1}"/>
    <cellStyle name="Normal 14 10 2 2 4 3 2" xfId="46918" xr:uid="{926F0A06-9DE2-44C3-8A85-DB740A2D0315}"/>
    <cellStyle name="Normal 14 10 2 2 4 4" xfId="34528" xr:uid="{BF5110F7-7E06-4CEF-92F9-06024FB85E4D}"/>
    <cellStyle name="Normal 14 10 2 2 4 5" xfId="55656" xr:uid="{2CB6523A-52A6-4F73-9823-F13D0CA6F93A}"/>
    <cellStyle name="Normal 14 10 2 2 5" xfId="8142" xr:uid="{11C44573-4BE1-4B9A-95F1-0F7B27F734F6}"/>
    <cellStyle name="Normal 14 10 2 2 5 2" xfId="19214" xr:uid="{CA5FD77F-9E8B-401F-A408-1CC72FB2B7DD}"/>
    <cellStyle name="Normal 14 10 2 2 5 2 2" xfId="46920" xr:uid="{EF27B693-895D-40EB-8E84-28F5B5173AD1}"/>
    <cellStyle name="Normal 14 10 2 2 5 3" xfId="35848" xr:uid="{18DB47CE-8105-4CC4-877A-599F28C99137}"/>
    <cellStyle name="Normal 14 10 2 2 6" xfId="19205" xr:uid="{1AF6270B-0AE3-4944-AAFC-8C7FC8416B9B}"/>
    <cellStyle name="Normal 14 10 2 2 6 2" xfId="46911" xr:uid="{F44859C1-C475-45E8-B291-AEDD2EA2F0A2}"/>
    <cellStyle name="Normal 14 10 2 2 7" xfId="27941" xr:uid="{4E709374-91C9-4AC8-A173-CA18C2C950B0}"/>
    <cellStyle name="Normal 14 10 2 2 7 2" xfId="55599" xr:uid="{BE980A7F-8762-4F10-B7F4-3079DA12A166}"/>
    <cellStyle name="Normal 14 10 2 2 8" xfId="29262" xr:uid="{330EF68C-FF3D-4DCB-A9B6-5DCBF3231E59}"/>
    <cellStyle name="Normal 14 10 2 3" xfId="2077" xr:uid="{2FF4FBA9-48B0-48D0-A9AF-6FF7D95F7CDB}"/>
    <cellStyle name="Normal 14 10 2 3 2" xfId="4733" xr:uid="{517AD888-6DBE-4FCB-B186-67750E953BFB}"/>
    <cellStyle name="Normal 14 10 2 3 2 2" xfId="11384" xr:uid="{0D7EA77A-5805-485A-B700-7A0B47B90BDA}"/>
    <cellStyle name="Normal 14 10 2 3 2 2 2" xfId="19217" xr:uid="{0F21D3AA-976A-4785-B76F-14CED859A80A}"/>
    <cellStyle name="Normal 14 10 2 3 2 2 2 2" xfId="46923" xr:uid="{48BC7652-5FC6-4FD9-8F83-77562EF908B2}"/>
    <cellStyle name="Normal 14 10 2 3 2 2 3" xfId="39090" xr:uid="{17F41933-2C5D-413B-A6FC-AD49E93972F8}"/>
    <cellStyle name="Normal 14 10 2 3 2 3" xfId="19216" xr:uid="{CF88AC26-ED3D-41D9-A2C0-BCCBBF21EB58}"/>
    <cellStyle name="Normal 14 10 2 3 2 3 2" xfId="46922" xr:uid="{3FD7134C-E481-4929-B65E-B2E643048582}"/>
    <cellStyle name="Normal 14 10 2 3 2 4" xfId="32504" xr:uid="{E161AD92-43CE-4C87-A306-33B30D43FFFD}"/>
    <cellStyle name="Normal 14 10 2 3 3" xfId="8750" xr:uid="{F1FE9A65-D64A-4139-8A36-462E04640AD0}"/>
    <cellStyle name="Normal 14 10 2 3 3 2" xfId="19218" xr:uid="{264C3493-DA47-4009-A178-74C8FF412C78}"/>
    <cellStyle name="Normal 14 10 2 3 3 2 2" xfId="46924" xr:uid="{B576B650-659B-4024-9123-C654BE5BA475}"/>
    <cellStyle name="Normal 14 10 2 3 3 3" xfId="36456" xr:uid="{28224599-C20B-4788-9DC9-55F9C20261E8}"/>
    <cellStyle name="Normal 14 10 2 3 4" xfId="19215" xr:uid="{654A7AF9-F1C8-4A7D-8EC3-95C726E1F9EE}"/>
    <cellStyle name="Normal 14 10 2 3 4 2" xfId="46921" xr:uid="{35542EFA-6630-4FC3-BC82-197D16B152C6}"/>
    <cellStyle name="Normal 14 10 2 3 5" xfId="29870" xr:uid="{B9BC5BF3-D08C-4357-9554-2F9B84CC710D}"/>
    <cellStyle name="Normal 14 10 2 4" xfId="3469" xr:uid="{DACED3B2-C862-4D98-85FD-E2939AB68673}"/>
    <cellStyle name="Normal 14 10 2 4 2" xfId="10120" xr:uid="{F7F7EED9-2547-4E8D-9DCA-56077D8C1426}"/>
    <cellStyle name="Normal 14 10 2 4 2 2" xfId="19220" xr:uid="{5845BBD1-D991-46F5-BAB4-F209332C136C}"/>
    <cellStyle name="Normal 14 10 2 4 2 2 2" xfId="46926" xr:uid="{B9C7CA0A-16BD-4602-84F5-666F23CCDE16}"/>
    <cellStyle name="Normal 14 10 2 4 2 3" xfId="37826" xr:uid="{7B7719EC-4CFA-4CD1-B2EB-45837DAA2D90}"/>
    <cellStyle name="Normal 14 10 2 4 3" xfId="19219" xr:uid="{5B5E9EAC-4C20-4016-A096-AF70A7A75042}"/>
    <cellStyle name="Normal 14 10 2 4 3 2" xfId="46925" xr:uid="{94143B84-8FF8-4D78-B83E-37F5C88AA098}"/>
    <cellStyle name="Normal 14 10 2 4 4" xfId="31240" xr:uid="{59EF4007-8A8F-4FD6-90D0-1B6314A2DFE4}"/>
    <cellStyle name="Normal 14 10 2 5" xfId="6119" xr:uid="{31D83B5F-7B91-42D6-95AD-452FD0709731}"/>
    <cellStyle name="Normal 14 10 2 5 2" xfId="12752" xr:uid="{20FEE068-7544-4A82-B0D7-43CE933CDBD3}"/>
    <cellStyle name="Normal 14 10 2 5 2 2" xfId="19222" xr:uid="{94331EA0-A504-4B92-B66E-CB0B6F16FD5E}"/>
    <cellStyle name="Normal 14 10 2 5 2 2 2" xfId="46928" xr:uid="{459908EA-A9EC-4533-8A7D-DCB73A2E2247}"/>
    <cellStyle name="Normal 14 10 2 5 2 3" xfId="40458" xr:uid="{B42AC0EC-2B88-4FA6-80FC-635C31E23F1A}"/>
    <cellStyle name="Normal 14 10 2 5 3" xfId="19221" xr:uid="{6A0142A4-E094-40D0-A151-D8A7554F8646}"/>
    <cellStyle name="Normal 14 10 2 5 3 2" xfId="46927" xr:uid="{E8189220-969F-4E72-863E-0756D1B15ECD}"/>
    <cellStyle name="Normal 14 10 2 5 4" xfId="33872" xr:uid="{ABC14831-6761-4CC1-B0EE-258FA2D81ED2}"/>
    <cellStyle name="Normal 14 10 2 6" xfId="7486" xr:uid="{17861F24-55E0-4356-8C3C-1EB4D2B32382}"/>
    <cellStyle name="Normal 14 10 2 6 2" xfId="19223" xr:uid="{7D23D314-EF66-4D7C-A131-A4D3B112B65D}"/>
    <cellStyle name="Normal 14 10 2 6 2 2" xfId="46929" xr:uid="{EA48056C-5813-40E1-9C06-29C7AA47DE27}"/>
    <cellStyle name="Normal 14 10 2 6 3" xfId="35192" xr:uid="{B9FDDD9A-15CC-41FE-A728-6FADAFAB4090}"/>
    <cellStyle name="Normal 14 10 2 7" xfId="19204" xr:uid="{3AC87978-8BEB-4B34-9B7E-B5244D10A958}"/>
    <cellStyle name="Normal 14 10 2 7 2" xfId="46910" xr:uid="{AAA0AC9C-B6F5-4283-B51B-BC23857B139A}"/>
    <cellStyle name="Normal 14 10 2 8" xfId="27285" xr:uid="{4A1611CE-0907-4717-98B2-095A90EE063B}"/>
    <cellStyle name="Normal 14 10 2 8 2" xfId="54943" xr:uid="{516964C3-0342-4DDA-960E-763075CA5461}"/>
    <cellStyle name="Normal 14 10 2 9" xfId="28606" xr:uid="{CC0E488A-0ADC-4EF1-937D-B830F64D838D}"/>
    <cellStyle name="Normal 14 10 3" xfId="1125" xr:uid="{75658445-A133-4C15-B5CE-65BAC85EE5DB}"/>
    <cellStyle name="Normal 14 10 3 2" xfId="2079" xr:uid="{40BB56AF-CA2B-44F2-8143-76D5D443C86F}"/>
    <cellStyle name="Normal 14 10 3 2 2" xfId="4735" xr:uid="{F0972CCA-6100-49A0-812E-14B387BEFA15}"/>
    <cellStyle name="Normal 14 10 3 2 2 2" xfId="11386" xr:uid="{04E20619-1096-4FA3-AFDA-1000006F386B}"/>
    <cellStyle name="Normal 14 10 3 2 2 2 2" xfId="19227" xr:uid="{20538050-FC2E-4467-957C-52209C6AB237}"/>
    <cellStyle name="Normal 14 10 3 2 2 2 2 2" xfId="46933" xr:uid="{58A1AC84-5226-457F-8936-EA5BF803AE74}"/>
    <cellStyle name="Normal 14 10 3 2 2 2 3" xfId="39092" xr:uid="{E5CF135D-EA88-4D4B-8F8B-CB1A7BAF84A0}"/>
    <cellStyle name="Normal 14 10 3 2 2 3" xfId="19226" xr:uid="{56657590-E878-4F50-9CAA-6AEEB631B8BB}"/>
    <cellStyle name="Normal 14 10 3 2 2 3 2" xfId="46932" xr:uid="{92816D1E-EA3B-46FD-88F1-CAF6984499B2}"/>
    <cellStyle name="Normal 14 10 3 2 2 4" xfId="32506" xr:uid="{662FD767-9BE5-4B16-A5DC-B6AEB9195E22}"/>
    <cellStyle name="Normal 14 10 3 2 3" xfId="8752" xr:uid="{B472D46F-8418-49D4-827B-CBBC8DA5F832}"/>
    <cellStyle name="Normal 14 10 3 2 3 2" xfId="19228" xr:uid="{46CF6F10-EF27-4AF2-BEEE-C73FD257314E}"/>
    <cellStyle name="Normal 14 10 3 2 3 2 2" xfId="46934" xr:uid="{5AF6723F-79E5-4CE0-A719-1B9D1B506F2D}"/>
    <cellStyle name="Normal 14 10 3 2 3 3" xfId="36458" xr:uid="{40342253-A53B-49A3-9CDA-F07F599FAD9A}"/>
    <cellStyle name="Normal 14 10 3 2 4" xfId="19225" xr:uid="{AD09B0F5-C3FC-4396-B570-36CBDA8892E8}"/>
    <cellStyle name="Normal 14 10 3 2 4 2" xfId="46931" xr:uid="{F9FA6E7D-2E23-4154-995E-9B134FB8FEF4}"/>
    <cellStyle name="Normal 14 10 3 2 5" xfId="29872" xr:uid="{6E2EDF02-6E50-4608-9799-BCBE4EADCB8D}"/>
    <cellStyle name="Normal 14 10 3 3" xfId="3790" xr:uid="{F6971533-D770-49FD-B841-9AC6AB276818}"/>
    <cellStyle name="Normal 14 10 3 3 2" xfId="10441" xr:uid="{BE644E95-B537-471E-9B2B-7F5B73A949E3}"/>
    <cellStyle name="Normal 14 10 3 3 2 2" xfId="19230" xr:uid="{E67FC6CA-B078-4B43-AC5F-3603E455515C}"/>
    <cellStyle name="Normal 14 10 3 3 2 2 2" xfId="46936" xr:uid="{B8CF238F-55AA-42F1-8A4A-E4FB5BE583B7}"/>
    <cellStyle name="Normal 14 10 3 3 2 3" xfId="38147" xr:uid="{FE5827DF-F9AA-4A6C-975D-A26EE76B76CA}"/>
    <cellStyle name="Normal 14 10 3 3 3" xfId="19229" xr:uid="{1D4BBDED-1784-44A9-871A-1C05829F1C3C}"/>
    <cellStyle name="Normal 14 10 3 3 3 2" xfId="46935" xr:uid="{C2794007-F3F1-4FD6-9D85-977E8802807C}"/>
    <cellStyle name="Normal 14 10 3 3 4" xfId="31561" xr:uid="{3F4271A2-C22B-42DA-81D6-E7979E743971}"/>
    <cellStyle name="Normal 14 10 3 4" xfId="6440" xr:uid="{500A8DDA-0465-46E0-93C8-1425F4844A49}"/>
    <cellStyle name="Normal 14 10 3 4 2" xfId="13073" xr:uid="{C07928D3-BDC1-4E5D-B875-28FF151846AB}"/>
    <cellStyle name="Normal 14 10 3 4 2 2" xfId="19232" xr:uid="{A935C3BA-5C7D-4CA9-8BEB-B55C5199B02E}"/>
    <cellStyle name="Normal 14 10 3 4 2 2 2" xfId="46938" xr:uid="{5BE3D2B9-7971-4991-8F0E-41809B1D187D}"/>
    <cellStyle name="Normal 14 10 3 4 2 3" xfId="40779" xr:uid="{7FF2A8E6-2EED-4ACC-A161-DC2FA27BC305}"/>
    <cellStyle name="Normal 14 10 3 4 3" xfId="19231" xr:uid="{1C203E15-12EC-4B95-A67A-7E666B148434}"/>
    <cellStyle name="Normal 14 10 3 4 3 2" xfId="46937" xr:uid="{C5725F56-F93C-43CF-A745-BC485DC57AF1}"/>
    <cellStyle name="Normal 14 10 3 4 4" xfId="34193" xr:uid="{7606FD90-C423-4447-A82D-3C77D89CB542}"/>
    <cellStyle name="Normal 14 10 3 5" xfId="7807" xr:uid="{566A3C9F-050C-45C3-B156-2CAFEF569956}"/>
    <cellStyle name="Normal 14 10 3 5 2" xfId="19233" xr:uid="{92B5415C-706E-49E8-BB05-0EF1CAEBB884}"/>
    <cellStyle name="Normal 14 10 3 5 2 2" xfId="46939" xr:uid="{29BDBCDE-7777-4EFC-BC16-2E09078F3E2D}"/>
    <cellStyle name="Normal 14 10 3 5 3" xfId="35513" xr:uid="{EEAFD839-B982-4E00-8E36-FD70BE2FDD57}"/>
    <cellStyle name="Normal 14 10 3 6" xfId="19224" xr:uid="{6ECF2FED-6EE9-433A-84C8-DA67FE07C86A}"/>
    <cellStyle name="Normal 14 10 3 6 2" xfId="46930" xr:uid="{7EE8952B-35D9-4AFA-AD21-4DA35747CA1C}"/>
    <cellStyle name="Normal 14 10 3 7" xfId="27606" xr:uid="{FDA02113-2575-4062-9014-8F04A73A5C5B}"/>
    <cellStyle name="Normal 14 10 3 7 2" xfId="55264" xr:uid="{1B77354F-C610-4D90-A664-971AE79619E0}"/>
    <cellStyle name="Normal 14 10 3 8" xfId="28927" xr:uid="{E98DA7C8-1DDD-4F1B-A03F-E3E64722B9EE}"/>
    <cellStyle name="Normal 14 10 4" xfId="2076" xr:uid="{98481E14-42C7-4031-977B-2BCD775B9E18}"/>
    <cellStyle name="Normal 14 10 4 2" xfId="4732" xr:uid="{2DC4EDDE-DAF3-47C2-951D-7CFEFAA5D01A}"/>
    <cellStyle name="Normal 14 10 4 2 2" xfId="11383" xr:uid="{E808AD3A-66A9-4EE3-9564-3E6732A39566}"/>
    <cellStyle name="Normal 14 10 4 2 2 2" xfId="19236" xr:uid="{002614B4-4996-42BB-846B-8E022B55F607}"/>
    <cellStyle name="Normal 14 10 4 2 2 2 2" xfId="46942" xr:uid="{06328BBB-7C56-4FAB-AFE0-64498D7F0FC1}"/>
    <cellStyle name="Normal 14 10 4 2 2 3" xfId="39089" xr:uid="{AA809286-5C0D-496E-9CCE-06F65B5FFCA8}"/>
    <cellStyle name="Normal 14 10 4 2 3" xfId="19235" xr:uid="{C90A6A07-F17D-4F96-88AD-72B956D0BD67}"/>
    <cellStyle name="Normal 14 10 4 2 3 2" xfId="46941" xr:uid="{A4153139-2382-45FE-97C7-C1383BB1F35A}"/>
    <cellStyle name="Normal 14 10 4 2 4" xfId="32503" xr:uid="{9710382E-8584-4141-9D8B-7FA083BDD77B}"/>
    <cellStyle name="Normal 14 10 4 3" xfId="8749" xr:uid="{FE6BFCAF-4AAD-479A-BF2A-39986C5C061F}"/>
    <cellStyle name="Normal 14 10 4 3 2" xfId="19237" xr:uid="{8BD81046-664C-43A0-A02D-0BDD81257DFB}"/>
    <cellStyle name="Normal 14 10 4 3 2 2" xfId="46943" xr:uid="{8F011411-9E69-43F4-A4CF-23D453A727EB}"/>
    <cellStyle name="Normal 14 10 4 3 3" xfId="36455" xr:uid="{D334012B-57AB-4AF2-9EBC-82A7BB7DE60B}"/>
    <cellStyle name="Normal 14 10 4 4" xfId="19234" xr:uid="{EF23EC59-DFEF-41A1-BC47-41329E1CA6E0}"/>
    <cellStyle name="Normal 14 10 4 4 2" xfId="46940" xr:uid="{E7025C61-97C6-46BF-8EA8-897ADA9BD467}"/>
    <cellStyle name="Normal 14 10 4 5" xfId="29869" xr:uid="{B1C3281D-D6C1-4F43-96FD-E651EDE3912C}"/>
    <cellStyle name="Normal 14 10 5" xfId="3134" xr:uid="{7B732147-090F-4126-A492-BD66E5A26C36}"/>
    <cellStyle name="Normal 14 10 5 2" xfId="9785" xr:uid="{718E09ED-5DF8-4925-BF79-25E77F1F6D57}"/>
    <cellStyle name="Normal 14 10 5 2 2" xfId="19239" xr:uid="{20CDA236-3B65-429C-9BC6-C56A440C2555}"/>
    <cellStyle name="Normal 14 10 5 2 2 2" xfId="46945" xr:uid="{8E93502A-0CC9-4243-B616-CC8DED0BCF6E}"/>
    <cellStyle name="Normal 14 10 5 2 3" xfId="37491" xr:uid="{E340270C-A706-42E7-B0FA-B6CEA384456F}"/>
    <cellStyle name="Normal 14 10 5 3" xfId="19238" xr:uid="{8970FF8C-5B29-4AEA-B58C-6301D8A70E93}"/>
    <cellStyle name="Normal 14 10 5 3 2" xfId="46944" xr:uid="{D55FE70B-7F25-4CCF-819F-7924A718A6A5}"/>
    <cellStyle name="Normal 14 10 5 4" xfId="30905" xr:uid="{671C98A3-5319-42C4-8948-67189BB6FDCB}"/>
    <cellStyle name="Normal 14 10 6" xfId="5772" xr:uid="{DE3712AC-22CB-40ED-BC4D-8620B119AF5B}"/>
    <cellStyle name="Normal 14 10 6 2" xfId="12405" xr:uid="{4F359C0F-4402-43F1-95A0-E60A14922EDB}"/>
    <cellStyle name="Normal 14 10 6 2 2" xfId="19241" xr:uid="{CB080ADB-9809-47F4-874C-836D718EB70A}"/>
    <cellStyle name="Normal 14 10 6 2 2 2" xfId="46947" xr:uid="{EEFDF2BF-BA10-442A-A5B9-998CC6416809}"/>
    <cellStyle name="Normal 14 10 6 2 3" xfId="40111" xr:uid="{97C5AA33-21FC-4274-B0DC-5D6AA04E15EF}"/>
    <cellStyle name="Normal 14 10 6 3" xfId="19240" xr:uid="{108859BE-0D4E-409C-813B-D6AC5182C91E}"/>
    <cellStyle name="Normal 14 10 6 3 2" xfId="46946" xr:uid="{33A7BA79-9030-48DB-BF4F-4F576327095E}"/>
    <cellStyle name="Normal 14 10 6 4" xfId="33525" xr:uid="{653AB030-123A-4DA0-B9B7-FF9BF7D37D4F}"/>
    <cellStyle name="Normal 14 10 7" xfId="7151" xr:uid="{33C5BA27-241C-4DA5-A763-4816931D45FB}"/>
    <cellStyle name="Normal 14 10 7 2" xfId="19242" xr:uid="{8D5AD914-EB7A-4285-BFCA-665D6CD4421B}"/>
    <cellStyle name="Normal 14 10 7 2 2" xfId="46948" xr:uid="{CB273621-9E8C-459D-AB9A-590042AAF0E7}"/>
    <cellStyle name="Normal 14 10 7 3" xfId="34857" xr:uid="{385AB547-F40C-4289-B581-75464F5C9CA2}"/>
    <cellStyle name="Normal 14 10 8" xfId="19203" xr:uid="{641CAF8C-C11B-4EC9-856B-C65095484AE6}"/>
    <cellStyle name="Normal 14 10 8 2" xfId="46909" xr:uid="{2391B629-964D-491A-9198-F527AE05AA88}"/>
    <cellStyle name="Normal 14 10 9" xfId="26939" xr:uid="{A8FD7B73-736A-4381-B610-5E50920AA189}"/>
    <cellStyle name="Normal 14 10 9 2" xfId="54597" xr:uid="{7131C9DC-092C-4C29-9516-C4C4CE68E252}"/>
    <cellStyle name="Normal 14 11" xfId="370" xr:uid="{0A6D3110-2B96-479B-9A14-F738F1C41D70}"/>
    <cellStyle name="Normal 14 11 10" xfId="28279" xr:uid="{3E78F25A-B5C1-446F-A2C6-2630BFDA3207}"/>
    <cellStyle name="Normal 14 11 2" xfId="802" xr:uid="{B6598303-0B79-4D48-A0B5-94CC7EEF3B23}"/>
    <cellStyle name="Normal 14 11 2 2" xfId="1468" xr:uid="{8B613140-6438-4F4C-BC1C-420DDF483831}"/>
    <cellStyle name="Normal 14 11 2 2 2" xfId="2082" xr:uid="{7D0C77A7-1095-44F9-913B-BFA8CED38CD0}"/>
    <cellStyle name="Normal 14 11 2 2 2 2" xfId="4738" xr:uid="{14564369-7FF7-4F54-813F-56C160AA2F3C}"/>
    <cellStyle name="Normal 14 11 2 2 2 2 2" xfId="11389" xr:uid="{CCD8BB3F-DBD1-4ED5-BC5F-BCE860B74835}"/>
    <cellStyle name="Normal 14 11 2 2 2 2 2 2" xfId="19248" xr:uid="{67D4F2E2-A285-4648-A9CC-5BCEDDD03B95}"/>
    <cellStyle name="Normal 14 11 2 2 2 2 2 2 2" xfId="46954" xr:uid="{733FF363-5A94-4303-9A58-10A699A47B60}"/>
    <cellStyle name="Normal 14 11 2 2 2 2 2 3" xfId="39095" xr:uid="{E46AAEA2-BD81-444E-A11F-88D7FA9B855E}"/>
    <cellStyle name="Normal 14 11 2 2 2 2 3" xfId="19247" xr:uid="{8070C524-03D5-404B-9C4E-5AC0B390F55B}"/>
    <cellStyle name="Normal 14 11 2 2 2 2 3 2" xfId="46953" xr:uid="{04613276-6F62-4730-BA0C-EFB7BB12D190}"/>
    <cellStyle name="Normal 14 11 2 2 2 2 4" xfId="32509" xr:uid="{444DB226-F534-41B0-BAFD-E834DC5A5EDE}"/>
    <cellStyle name="Normal 14 11 2 2 2 3" xfId="8755" xr:uid="{586E7EE3-17ED-48DF-BDC9-FADC1E03391C}"/>
    <cellStyle name="Normal 14 11 2 2 2 3 2" xfId="19249" xr:uid="{D7EEDB55-BC42-4B5F-92CF-FA18EB03B2DD}"/>
    <cellStyle name="Normal 14 11 2 2 2 3 2 2" xfId="46955" xr:uid="{97A68300-6ED3-452A-844D-DE77E9AE2424}"/>
    <cellStyle name="Normal 14 11 2 2 2 3 3" xfId="36461" xr:uid="{E0F456F6-C920-47D2-9EDC-782E41FFA478}"/>
    <cellStyle name="Normal 14 11 2 2 2 4" xfId="19246" xr:uid="{3BD002DA-5044-4EEC-B8B7-689AC3CBCF07}"/>
    <cellStyle name="Normal 14 11 2 2 2 4 2" xfId="46952" xr:uid="{59C8A9AB-A4AB-432F-AF9A-ABAD8A3DF25B}"/>
    <cellStyle name="Normal 14 11 2 2 2 5" xfId="29875" xr:uid="{A1A53EAE-F3BF-475D-A197-AEB5E7887237}"/>
    <cellStyle name="Normal 14 11 2 2 3" xfId="4133" xr:uid="{F06AAF5F-9ED2-49F1-A7F4-4B45918A3FF0}"/>
    <cellStyle name="Normal 14 11 2 2 3 2" xfId="10784" xr:uid="{DD05359C-19C5-48A7-BCAD-DE1D01EAF031}"/>
    <cellStyle name="Normal 14 11 2 2 3 2 2" xfId="19251" xr:uid="{3E26C256-93A3-459F-A2CF-7D83B22F4AC3}"/>
    <cellStyle name="Normal 14 11 2 2 3 2 2 2" xfId="46957" xr:uid="{04475C4E-804D-4724-81C2-43342F83107E}"/>
    <cellStyle name="Normal 14 11 2 2 3 2 3" xfId="38490" xr:uid="{20FE59F4-953E-4B93-B0C2-E6E533703884}"/>
    <cellStyle name="Normal 14 11 2 2 3 3" xfId="19250" xr:uid="{EC11F346-D72D-4D6B-974D-7558593343DA}"/>
    <cellStyle name="Normal 14 11 2 2 3 3 2" xfId="46956" xr:uid="{2E59D91F-FC0F-418D-BA8F-E660CF0CDC75}"/>
    <cellStyle name="Normal 14 11 2 2 3 4" xfId="31904" xr:uid="{E6EB9062-B872-42C8-B1BB-5AE397BAE5EB}"/>
    <cellStyle name="Normal 14 11 2 2 4" xfId="6783" xr:uid="{66364869-7224-43AE-B869-245A2096642B}"/>
    <cellStyle name="Normal 14 11 2 2 4 2" xfId="13416" xr:uid="{C89FEA57-104A-458F-BA70-03EF505D5A61}"/>
    <cellStyle name="Normal 14 11 2 2 4 2 2" xfId="19253" xr:uid="{BC18490D-AF5F-4D8A-9D95-18F17922B1D8}"/>
    <cellStyle name="Normal 14 11 2 2 4 2 2 2" xfId="46959" xr:uid="{B7BB3A8E-A0B8-42C9-B439-81CD6F3853B6}"/>
    <cellStyle name="Normal 14 11 2 2 4 2 3" xfId="41122" xr:uid="{6960FDED-788B-4B2F-9AF1-9B42892B128B}"/>
    <cellStyle name="Normal 14 11 2 2 4 3" xfId="19252" xr:uid="{4D6676F0-4216-49C0-9875-CF1E9EF5567F}"/>
    <cellStyle name="Normal 14 11 2 2 4 3 2" xfId="46958" xr:uid="{C5A543DF-10E2-47C4-A2F6-B80681E25C4C}"/>
    <cellStyle name="Normal 14 11 2 2 4 4" xfId="34536" xr:uid="{BE5FF447-0F05-4325-AABE-E1E5FD649C6A}"/>
    <cellStyle name="Normal 14 11 2 2 5" xfId="8150" xr:uid="{94EB2493-3478-43B1-9C0C-5E52C029CE92}"/>
    <cellStyle name="Normal 14 11 2 2 5 2" xfId="19254" xr:uid="{26EFF134-EF06-4245-A0CC-97D4D22D5FF3}"/>
    <cellStyle name="Normal 14 11 2 2 5 2 2" xfId="46960" xr:uid="{4F1C5744-B748-47A9-83E5-3A0285DF55F8}"/>
    <cellStyle name="Normal 14 11 2 2 5 3" xfId="35856" xr:uid="{DB473BAA-4709-4A0C-8CBE-9DB2934C5D59}"/>
    <cellStyle name="Normal 14 11 2 2 6" xfId="19245" xr:uid="{5B8D3F23-ABCE-4F3D-BEBC-C3076D2DEF5A}"/>
    <cellStyle name="Normal 14 11 2 2 6 2" xfId="46951" xr:uid="{B3F0FAF8-0494-4A0A-A61B-E7DC87EABA30}"/>
    <cellStyle name="Normal 14 11 2 2 7" xfId="27949" xr:uid="{329EE704-2867-4EE9-85C3-CBB86982FABB}"/>
    <cellStyle name="Normal 14 11 2 2 7 2" xfId="55607" xr:uid="{58DC4ABF-D986-4226-A0EC-C5FB1EC4948F}"/>
    <cellStyle name="Normal 14 11 2 2 8" xfId="29270" xr:uid="{874383D4-893C-47FB-ACBF-2F1A7420E51B}"/>
    <cellStyle name="Normal 14 11 2 3" xfId="2081" xr:uid="{799413B8-6CA6-4880-A9B0-8AFC22B0C856}"/>
    <cellStyle name="Normal 14 11 2 3 2" xfId="4737" xr:uid="{27890B55-D7C2-4808-8E37-400DCDC89757}"/>
    <cellStyle name="Normal 14 11 2 3 2 2" xfId="11388" xr:uid="{2F94F551-49EA-4554-912C-0D6CA978FB5B}"/>
    <cellStyle name="Normal 14 11 2 3 2 2 2" xfId="19257" xr:uid="{35CAC5FA-10BB-4E2E-A16E-4D63D8EFDDEE}"/>
    <cellStyle name="Normal 14 11 2 3 2 2 2 2" xfId="46963" xr:uid="{F5BA1B79-BFFA-42F1-9B4B-E8BB742776EC}"/>
    <cellStyle name="Normal 14 11 2 3 2 2 3" xfId="39094" xr:uid="{9AD8A483-FE56-4B1A-BFFC-AD2C039D7BA7}"/>
    <cellStyle name="Normal 14 11 2 3 2 3" xfId="19256" xr:uid="{4BE42540-E2A8-46C3-A93F-161506880B77}"/>
    <cellStyle name="Normal 14 11 2 3 2 3 2" xfId="46962" xr:uid="{EE9418A7-7F7A-46DC-B840-190836D57C38}"/>
    <cellStyle name="Normal 14 11 2 3 2 4" xfId="32508" xr:uid="{1F567273-A263-4ABE-8B86-1721AE32D9BA}"/>
    <cellStyle name="Normal 14 11 2 3 3" xfId="8754" xr:uid="{242A5B47-0727-4916-BEC5-671F88C5D3BD}"/>
    <cellStyle name="Normal 14 11 2 3 3 2" xfId="19258" xr:uid="{272C675C-EAAE-43DE-9E63-4F9AF9120687}"/>
    <cellStyle name="Normal 14 11 2 3 3 2 2" xfId="46964" xr:uid="{5B044D86-81CA-4C12-91EF-CFED216F4F73}"/>
    <cellStyle name="Normal 14 11 2 3 3 3" xfId="36460" xr:uid="{0C68A7D3-D75E-409C-95C9-98D89AD59894}"/>
    <cellStyle name="Normal 14 11 2 3 4" xfId="19255" xr:uid="{AF718678-1457-46B2-8276-509634C31824}"/>
    <cellStyle name="Normal 14 11 2 3 4 2" xfId="46961" xr:uid="{C6B0AB09-23F2-4453-ADBE-0B8888FE5DFA}"/>
    <cellStyle name="Normal 14 11 2 3 5" xfId="29874" xr:uid="{546344BE-7F04-4457-AEEE-1F82F01DD21C}"/>
    <cellStyle name="Normal 14 11 2 4" xfId="3477" xr:uid="{35B0E4DA-1428-4F83-B51C-89131B8C30AE}"/>
    <cellStyle name="Normal 14 11 2 4 2" xfId="10128" xr:uid="{DE825943-D5C6-450D-A4A8-B32BC59F1375}"/>
    <cellStyle name="Normal 14 11 2 4 2 2" xfId="19260" xr:uid="{CA361FA3-B5D3-49B6-9391-24A89D2E2810}"/>
    <cellStyle name="Normal 14 11 2 4 2 2 2" xfId="46966" xr:uid="{3F7A7808-DAD2-4B8A-B8E4-1CC94F0B9528}"/>
    <cellStyle name="Normal 14 11 2 4 2 3" xfId="37834" xr:uid="{DB3321F1-D31B-4399-88AD-9C076FE71B31}"/>
    <cellStyle name="Normal 14 11 2 4 3" xfId="19259" xr:uid="{F26B45DB-3C67-4169-9E47-69C3519D58E1}"/>
    <cellStyle name="Normal 14 11 2 4 3 2" xfId="46965" xr:uid="{96D92AE6-49C8-4A1E-9D46-4494C1EBFA16}"/>
    <cellStyle name="Normal 14 11 2 4 4" xfId="31248" xr:uid="{FB1D76AC-3011-49E6-96B3-4D1EC2D5954B}"/>
    <cellStyle name="Normal 14 11 2 5" xfId="6127" xr:uid="{7BF8C479-1654-4C7F-B690-23732F8F04CE}"/>
    <cellStyle name="Normal 14 11 2 5 2" xfId="12760" xr:uid="{66780679-014F-40ED-9782-D227ADCDD55B}"/>
    <cellStyle name="Normal 14 11 2 5 2 2" xfId="19262" xr:uid="{DA6212E8-A94D-4D61-B14E-0B79226ADB9A}"/>
    <cellStyle name="Normal 14 11 2 5 2 2 2" xfId="46968" xr:uid="{AE47F335-0214-45DE-AA4C-B3599D7EA5B7}"/>
    <cellStyle name="Normal 14 11 2 5 2 3" xfId="40466" xr:uid="{B52F0315-621D-4F0E-884D-BE27917307F0}"/>
    <cellStyle name="Normal 14 11 2 5 3" xfId="19261" xr:uid="{53045AD6-6B1D-4831-8E1A-4777D45470D2}"/>
    <cellStyle name="Normal 14 11 2 5 3 2" xfId="46967" xr:uid="{CD99BFF9-4F21-4410-BE7D-603D4476E1C7}"/>
    <cellStyle name="Normal 14 11 2 5 4" xfId="33880" xr:uid="{729E79BC-10A1-40D7-83CD-BA4A561EF383}"/>
    <cellStyle name="Normal 14 11 2 6" xfId="7494" xr:uid="{8234EACA-8C01-430E-991F-F30D972CC25F}"/>
    <cellStyle name="Normal 14 11 2 6 2" xfId="19263" xr:uid="{66701EED-F30D-4A03-B52C-BAEBCD6532B1}"/>
    <cellStyle name="Normal 14 11 2 6 2 2" xfId="46969" xr:uid="{20EF855F-6853-4711-BB0B-D1DFC073534C}"/>
    <cellStyle name="Normal 14 11 2 6 3" xfId="35200" xr:uid="{17CD9256-F510-4DD8-A5ED-E43F1466D140}"/>
    <cellStyle name="Normal 14 11 2 7" xfId="19244" xr:uid="{9E5BF5BC-FE64-4579-B37A-9810B434B8AB}"/>
    <cellStyle name="Normal 14 11 2 7 2" xfId="46950" xr:uid="{20954B62-3458-4BFA-B7CB-A32E8D66906C}"/>
    <cellStyle name="Normal 14 11 2 8" xfId="27293" xr:uid="{0F05C3FA-2DC5-4D97-BEB5-677076808262}"/>
    <cellStyle name="Normal 14 11 2 8 2" xfId="54951" xr:uid="{5C247CFC-5ADD-4E31-B68D-578AC106576F}"/>
    <cellStyle name="Normal 14 11 2 9" xfId="28614" xr:uid="{139DFEB4-9438-4C09-8C70-A7FCCC797F70}"/>
    <cellStyle name="Normal 14 11 3" xfId="1133" xr:uid="{559C458E-4205-49CE-BC83-3237E4AA602C}"/>
    <cellStyle name="Normal 14 11 3 2" xfId="2083" xr:uid="{4ADBEF7F-6CEC-44C4-887A-ADB1FF49E2F6}"/>
    <cellStyle name="Normal 14 11 3 2 2" xfId="4739" xr:uid="{DC015CFC-9BBD-45EB-845E-2D24FE6BD3CC}"/>
    <cellStyle name="Normal 14 11 3 2 2 2" xfId="11390" xr:uid="{84AEC36E-0280-40A5-AE47-C4D57688553F}"/>
    <cellStyle name="Normal 14 11 3 2 2 2 2" xfId="19267" xr:uid="{9AAC2DF5-EB5C-4B3D-89F1-AA30BAF18DCF}"/>
    <cellStyle name="Normal 14 11 3 2 2 2 2 2" xfId="46973" xr:uid="{987DFF4E-0077-40AE-8C58-566CDC66592D}"/>
    <cellStyle name="Normal 14 11 3 2 2 2 3" xfId="39096" xr:uid="{1D49D0BC-846E-44F8-B620-F49F9433DE2E}"/>
    <cellStyle name="Normal 14 11 3 2 2 3" xfId="19266" xr:uid="{BF85CBAE-7976-4DB1-8070-CA4EE9133404}"/>
    <cellStyle name="Normal 14 11 3 2 2 3 2" xfId="46972" xr:uid="{1DCED25C-54E1-4D50-BF21-2B72EEABDFAF}"/>
    <cellStyle name="Normal 14 11 3 2 2 4" xfId="32510" xr:uid="{0CDA4361-04A7-4E3C-A7D1-6BF129710E0C}"/>
    <cellStyle name="Normal 14 11 3 2 3" xfId="8756" xr:uid="{5DB046ED-3DDF-43D3-ABF9-832AD234A01E}"/>
    <cellStyle name="Normal 14 11 3 2 3 2" xfId="19268" xr:uid="{287856BF-09DE-4F6E-BE57-2B40B9616055}"/>
    <cellStyle name="Normal 14 11 3 2 3 2 2" xfId="46974" xr:uid="{AF05895E-D45B-49E4-8370-BB4EFBEC7102}"/>
    <cellStyle name="Normal 14 11 3 2 3 3" xfId="36462" xr:uid="{9164B33C-5EB2-4C36-B199-B2F36C4D61D8}"/>
    <cellStyle name="Normal 14 11 3 2 4" xfId="19265" xr:uid="{EC6011FC-7BA3-45DB-A172-36FB58CB4711}"/>
    <cellStyle name="Normal 14 11 3 2 4 2" xfId="46971" xr:uid="{3EF178DE-9291-4A1D-A14D-B2A68230944E}"/>
    <cellStyle name="Normal 14 11 3 2 5" xfId="29876" xr:uid="{428FD946-82B9-4BF2-9B05-F21749615E22}"/>
    <cellStyle name="Normal 14 11 3 3" xfId="3798" xr:uid="{250C6F6E-21F0-4D28-91A2-BD3435D01B6A}"/>
    <cellStyle name="Normal 14 11 3 3 2" xfId="10449" xr:uid="{7A2C426F-94FD-4DD2-8D6D-0401612AACBF}"/>
    <cellStyle name="Normal 14 11 3 3 2 2" xfId="19270" xr:uid="{730D43E4-6DBC-4020-8F23-23494ADD723E}"/>
    <cellStyle name="Normal 14 11 3 3 2 2 2" xfId="46976" xr:uid="{44F4C9A0-2439-4ECB-A94F-E2D2EBE25021}"/>
    <cellStyle name="Normal 14 11 3 3 2 3" xfId="38155" xr:uid="{9ACB20D5-21CF-4E31-B1AB-A35FCE92BF96}"/>
    <cellStyle name="Normal 14 11 3 3 3" xfId="19269" xr:uid="{21A7C310-8FDF-4590-9049-2B6B76AAC3FD}"/>
    <cellStyle name="Normal 14 11 3 3 3 2" xfId="46975" xr:uid="{AA75B799-1753-4E97-8AB7-382F2FEF6183}"/>
    <cellStyle name="Normal 14 11 3 3 4" xfId="31569" xr:uid="{C03F8F23-E573-4AC3-A579-9EB4F416AD12}"/>
    <cellStyle name="Normal 14 11 3 4" xfId="6448" xr:uid="{E23DA870-7675-496F-A88C-BC8CC52C870B}"/>
    <cellStyle name="Normal 14 11 3 4 2" xfId="13081" xr:uid="{9A46E5B9-8221-483F-ADB4-91D660113699}"/>
    <cellStyle name="Normal 14 11 3 4 2 2" xfId="19272" xr:uid="{33D521A9-F121-4022-9F62-5E76218ADDEE}"/>
    <cellStyle name="Normal 14 11 3 4 2 2 2" xfId="46978" xr:uid="{E724FEF7-1A1C-48CD-8400-542E50098E47}"/>
    <cellStyle name="Normal 14 11 3 4 2 3" xfId="40787" xr:uid="{AA2790A0-749C-47B7-B019-C20CA0B52B52}"/>
    <cellStyle name="Normal 14 11 3 4 3" xfId="19271" xr:uid="{A30C331A-9B48-457B-84C5-5D206CDC3DFE}"/>
    <cellStyle name="Normal 14 11 3 4 3 2" xfId="46977" xr:uid="{5E5C4456-AC91-4AF2-80E4-C4DA5BBCFA9C}"/>
    <cellStyle name="Normal 14 11 3 4 4" xfId="34201" xr:uid="{83FF264E-A7EB-4495-9743-B1AE9380374A}"/>
    <cellStyle name="Normal 14 11 3 5" xfId="7815" xr:uid="{EE98430E-80B2-4DBF-A293-89433FB2FAC9}"/>
    <cellStyle name="Normal 14 11 3 5 2" xfId="19273" xr:uid="{AAB876D2-0022-4E68-BEE9-E469A4BBA41A}"/>
    <cellStyle name="Normal 14 11 3 5 2 2" xfId="46979" xr:uid="{F1ECDB95-6D1B-44F0-9514-6950E175E486}"/>
    <cellStyle name="Normal 14 11 3 5 3" xfId="35521" xr:uid="{98974B05-10FE-455E-8014-1CCBC3F060E2}"/>
    <cellStyle name="Normal 14 11 3 6" xfId="19264" xr:uid="{D9E6D702-78F4-41A0-B074-F372EF10BFB0}"/>
    <cellStyle name="Normal 14 11 3 6 2" xfId="46970" xr:uid="{47D8531F-33AF-47CC-A115-05EE446DB3A9}"/>
    <cellStyle name="Normal 14 11 3 7" xfId="27614" xr:uid="{15159849-7225-4CF5-BD9C-5A9C4773FADE}"/>
    <cellStyle name="Normal 14 11 3 7 2" xfId="55272" xr:uid="{8DFC8B67-E55D-4F86-8947-3CD6BB6080E4}"/>
    <cellStyle name="Normal 14 11 3 8" xfId="28935" xr:uid="{C2D7D2AE-931B-4D0A-BF84-67FE10704980}"/>
    <cellStyle name="Normal 14 11 4" xfId="2080" xr:uid="{F498CA62-3A63-4E70-ABAF-EB1500884E3C}"/>
    <cellStyle name="Normal 14 11 4 2" xfId="4736" xr:uid="{4EE0D9D8-9527-48D7-882C-20A170DAC90C}"/>
    <cellStyle name="Normal 14 11 4 2 2" xfId="11387" xr:uid="{08CB173E-2F1F-42B9-85BA-71CDBB5C2913}"/>
    <cellStyle name="Normal 14 11 4 2 2 2" xfId="19276" xr:uid="{C31351BA-8893-4417-9E51-395E3D2318D2}"/>
    <cellStyle name="Normal 14 11 4 2 2 2 2" xfId="46982" xr:uid="{6222416F-08A7-49F1-94E0-BBA90BBC02B1}"/>
    <cellStyle name="Normal 14 11 4 2 2 3" xfId="39093" xr:uid="{241F6131-8534-40A5-8938-36A62FFB1AF1}"/>
    <cellStyle name="Normal 14 11 4 2 3" xfId="19275" xr:uid="{C334CC0B-E340-44A4-8B50-02668466E359}"/>
    <cellStyle name="Normal 14 11 4 2 3 2" xfId="46981" xr:uid="{6B759159-0C54-4B45-B772-DA4135937E0F}"/>
    <cellStyle name="Normal 14 11 4 2 4" xfId="32507" xr:uid="{19118B3D-9F2F-4C75-AAC3-2E477F6C8275}"/>
    <cellStyle name="Normal 14 11 4 3" xfId="8753" xr:uid="{A87C3FBD-4D94-475A-94C7-ED76027114A3}"/>
    <cellStyle name="Normal 14 11 4 3 2" xfId="19277" xr:uid="{F8431D52-47B5-4EAE-8AAD-2F52592414EC}"/>
    <cellStyle name="Normal 14 11 4 3 2 2" xfId="46983" xr:uid="{41A2480B-F7E7-4E96-AF4C-C2FD426173DB}"/>
    <cellStyle name="Normal 14 11 4 3 3" xfId="36459" xr:uid="{2BEF517A-A31A-4F28-A5BE-9A1FE8B4AA05}"/>
    <cellStyle name="Normal 14 11 4 4" xfId="19274" xr:uid="{FCCE2ED3-9DE6-476D-8F13-41EB61AF2ECD}"/>
    <cellStyle name="Normal 14 11 4 4 2" xfId="46980" xr:uid="{DE312EE8-5BB1-47AA-8B15-786093D16A92}"/>
    <cellStyle name="Normal 14 11 4 5" xfId="29873" xr:uid="{58070F5C-F5E3-41B3-A839-0629927BE9B1}"/>
    <cellStyle name="Normal 14 11 5" xfId="3142" xr:uid="{0C711E88-731F-488D-B951-F6B96E372681}"/>
    <cellStyle name="Normal 14 11 5 2" xfId="9793" xr:uid="{0CFA941F-4AAC-4953-B560-191CC01F313B}"/>
    <cellStyle name="Normal 14 11 5 2 2" xfId="19279" xr:uid="{BADC1EEF-5FE0-4C03-91DF-8C9161F93EA6}"/>
    <cellStyle name="Normal 14 11 5 2 2 2" xfId="46985" xr:uid="{67DF33E0-A312-41EF-B02A-948420658D2A}"/>
    <cellStyle name="Normal 14 11 5 2 3" xfId="37499" xr:uid="{1DED52EA-3F5B-438C-BDF9-90DF9E89E12B}"/>
    <cellStyle name="Normal 14 11 5 3" xfId="19278" xr:uid="{EEBE96AE-F3FE-4F8C-854B-44DE35080A60}"/>
    <cellStyle name="Normal 14 11 5 3 2" xfId="46984" xr:uid="{E9639F1A-77D2-45E0-B5B9-3DBF664C2D40}"/>
    <cellStyle name="Normal 14 11 5 4" xfId="30913" xr:uid="{6514ECD3-0EC0-4745-BAF8-65DAA9373E55}"/>
    <cellStyle name="Normal 14 11 6" xfId="5780" xr:uid="{2C7D2C29-CABF-4836-84DA-7F378301534A}"/>
    <cellStyle name="Normal 14 11 6 2" xfId="12413" xr:uid="{8A5B3489-576A-4667-8922-5D3D161886CE}"/>
    <cellStyle name="Normal 14 11 6 2 2" xfId="19281" xr:uid="{20C564BF-F6CE-40AD-B97F-6F5335405B21}"/>
    <cellStyle name="Normal 14 11 6 2 2 2" xfId="46987" xr:uid="{18CFB648-B7F1-4BCE-8002-232790B85D35}"/>
    <cellStyle name="Normal 14 11 6 2 3" xfId="40119" xr:uid="{B3D32F2F-862B-42DC-8115-CF58FD5512C0}"/>
    <cellStyle name="Normal 14 11 6 3" xfId="19280" xr:uid="{8D386F7B-F6A0-4454-AC13-EDF55660FD0D}"/>
    <cellStyle name="Normal 14 11 6 3 2" xfId="46986" xr:uid="{66244EF9-E823-4F0B-8AF6-64F24BD721BE}"/>
    <cellStyle name="Normal 14 11 6 4" xfId="33533" xr:uid="{9C14ABDE-42C5-4A3E-BF89-2133D49CC35D}"/>
    <cellStyle name="Normal 14 11 7" xfId="7159" xr:uid="{BE882D32-82E9-4C8D-A3CF-026C41D0B8C9}"/>
    <cellStyle name="Normal 14 11 7 2" xfId="19282" xr:uid="{0BB58546-67F0-456F-9364-3FB591533BB6}"/>
    <cellStyle name="Normal 14 11 7 2 2" xfId="46988" xr:uid="{6DBA22F9-C8EB-45CF-A6BB-685DD772E0DE}"/>
    <cellStyle name="Normal 14 11 7 3" xfId="34865" xr:uid="{1936B111-5398-443B-BD7B-BDB253E66F9D}"/>
    <cellStyle name="Normal 14 11 8" xfId="19243" xr:uid="{F1F449A1-2676-4715-9B48-CCC891584768}"/>
    <cellStyle name="Normal 14 11 8 2" xfId="46949" xr:uid="{F9818019-7462-4D9E-81D3-19172D9C2A72}"/>
    <cellStyle name="Normal 14 11 9" xfId="26947" xr:uid="{8F26151A-9DE5-4D63-8402-1638A9E547BB}"/>
    <cellStyle name="Normal 14 11 9 2" xfId="54605" xr:uid="{FDB11F1E-2901-4E8E-860A-766BC075E44F}"/>
    <cellStyle name="Normal 14 12" xfId="376" xr:uid="{CB7D3A09-F768-442A-86C4-284A58DD65A1}"/>
    <cellStyle name="Normal 14 12 10" xfId="28281" xr:uid="{44AE78F4-5FB9-4FA3-9B5C-6BE4A5927CB5}"/>
    <cellStyle name="Normal 14 12 2" xfId="805" xr:uid="{63BE3103-4059-4385-9DB8-3896C024E82A}"/>
    <cellStyle name="Normal 14 12 2 2" xfId="1470" xr:uid="{3A159CBB-85CF-4B01-88CF-75CD53244FBC}"/>
    <cellStyle name="Normal 14 12 2 2 2" xfId="2086" xr:uid="{94B08AA3-9B00-41C3-BA79-954123333E2F}"/>
    <cellStyle name="Normal 14 12 2 2 2 2" xfId="4742" xr:uid="{F162D147-DE42-4FF0-ABD9-2097C01BA7CA}"/>
    <cellStyle name="Normal 14 12 2 2 2 2 2" xfId="11393" xr:uid="{44CF587E-A4E5-40FA-AB7A-C97425DFC7EC}"/>
    <cellStyle name="Normal 14 12 2 2 2 2 2 2" xfId="19288" xr:uid="{54CFEEE6-2DE4-461D-AAB1-0E6A591D59CE}"/>
    <cellStyle name="Normal 14 12 2 2 2 2 2 2 2" xfId="46994" xr:uid="{F79CBA71-3D36-442A-9B74-F947D3477497}"/>
    <cellStyle name="Normal 14 12 2 2 2 2 2 3" xfId="39099" xr:uid="{41F13F61-272C-4124-B003-30D37C2D45EC}"/>
    <cellStyle name="Normal 14 12 2 2 2 2 3" xfId="19287" xr:uid="{E1D882A2-3259-402F-ABAA-3A6515A78E67}"/>
    <cellStyle name="Normal 14 12 2 2 2 2 3 2" xfId="46993" xr:uid="{5CA093CD-38E8-45C5-8593-8AD9D879333C}"/>
    <cellStyle name="Normal 14 12 2 2 2 2 4" xfId="32513" xr:uid="{5E12D427-367C-4272-A0C8-5AC747395F5C}"/>
    <cellStyle name="Normal 14 12 2 2 2 3" xfId="8759" xr:uid="{488C963A-7FDD-496E-882B-9F6785255DFF}"/>
    <cellStyle name="Normal 14 12 2 2 2 3 2" xfId="19289" xr:uid="{125F1FCF-28B5-45CB-8D7C-081C869FD8FB}"/>
    <cellStyle name="Normal 14 12 2 2 2 3 2 2" xfId="46995" xr:uid="{AACF4747-4E2A-4B34-A4B4-88E497D7F96D}"/>
    <cellStyle name="Normal 14 12 2 2 2 3 3" xfId="36465" xr:uid="{DE3569EE-5D5A-41F4-80CD-3BD10F182FBB}"/>
    <cellStyle name="Normal 14 12 2 2 2 4" xfId="19286" xr:uid="{5603A05B-E37E-40FE-8C03-FE9F6A1792CE}"/>
    <cellStyle name="Normal 14 12 2 2 2 4 2" xfId="46992" xr:uid="{7A89E961-5D0E-47F8-A9C5-E3DC18888195}"/>
    <cellStyle name="Normal 14 12 2 2 2 5" xfId="29879" xr:uid="{D185DF3F-CA83-43E3-8C2E-27E3DAAFC506}"/>
    <cellStyle name="Normal 14 12 2 2 3" xfId="4135" xr:uid="{4A5FACED-4361-49AC-88D8-AC1D6A2E32FB}"/>
    <cellStyle name="Normal 14 12 2 2 3 2" xfId="10786" xr:uid="{35A079C5-7899-4D69-AF63-0CD3E1222DFA}"/>
    <cellStyle name="Normal 14 12 2 2 3 2 2" xfId="19291" xr:uid="{33660464-A43A-45F7-B4DC-91146713E9B0}"/>
    <cellStyle name="Normal 14 12 2 2 3 2 2 2" xfId="46997" xr:uid="{9FCA3F5E-6B4C-4A16-AA92-41E2419180B7}"/>
    <cellStyle name="Normal 14 12 2 2 3 2 3" xfId="38492" xr:uid="{00EB8B06-F1A2-4E29-B0CE-C6A58C485FDB}"/>
    <cellStyle name="Normal 14 12 2 2 3 3" xfId="19290" xr:uid="{322C2B1C-A492-4A89-B79C-99AF36257148}"/>
    <cellStyle name="Normal 14 12 2 2 3 3 2" xfId="46996" xr:uid="{9FC86027-4190-4B89-B56A-D0B2C3418E0A}"/>
    <cellStyle name="Normal 14 12 2 2 3 4" xfId="31906" xr:uid="{64E62FFD-3101-4789-A02E-D6B00FD80347}"/>
    <cellStyle name="Normal 14 12 2 2 4" xfId="6785" xr:uid="{74B1EEAE-9EC3-43E1-B37F-B243C783402C}"/>
    <cellStyle name="Normal 14 12 2 2 4 2" xfId="13418" xr:uid="{75E2DEAA-79A0-43B0-898F-79FA2F67DA59}"/>
    <cellStyle name="Normal 14 12 2 2 4 2 2" xfId="19293" xr:uid="{13138E36-215F-4418-B535-71AFF36F4F13}"/>
    <cellStyle name="Normal 14 12 2 2 4 2 2 2" xfId="46999" xr:uid="{4B1B0CA7-3353-4E1A-BBFF-0E9B435F8E6A}"/>
    <cellStyle name="Normal 14 12 2 2 4 2 3" xfId="41124" xr:uid="{593363D7-0E81-4E83-BDB6-6AF93160B677}"/>
    <cellStyle name="Normal 14 12 2 2 4 3" xfId="19292" xr:uid="{6412F44F-7F57-4F74-BCF2-454C3FBF1A31}"/>
    <cellStyle name="Normal 14 12 2 2 4 3 2" xfId="46998" xr:uid="{72BD8896-51F2-467A-B0A0-DD563612012A}"/>
    <cellStyle name="Normal 14 12 2 2 4 4" xfId="34538" xr:uid="{1276BA6D-5114-4BCD-A446-C9A6BE6EECCA}"/>
    <cellStyle name="Normal 14 12 2 2 5" xfId="8152" xr:uid="{D004DADE-35A0-4485-9ABB-1094CD4B9105}"/>
    <cellStyle name="Normal 14 12 2 2 5 2" xfId="19294" xr:uid="{3C64A685-87E1-428D-A09B-D60809D11B8A}"/>
    <cellStyle name="Normal 14 12 2 2 5 2 2" xfId="47000" xr:uid="{E8C0FE9E-713F-41DB-9D65-BA2B8C34780A}"/>
    <cellStyle name="Normal 14 12 2 2 5 3" xfId="35858" xr:uid="{87F3EF52-1A63-48CB-9930-B2AFEDB0D658}"/>
    <cellStyle name="Normal 14 12 2 2 6" xfId="19285" xr:uid="{E98623AA-3390-4E61-99F2-0EDBDEF5E774}"/>
    <cellStyle name="Normal 14 12 2 2 6 2" xfId="46991" xr:uid="{EB752A79-3897-4751-A1F6-5C981F9E86BE}"/>
    <cellStyle name="Normal 14 12 2 2 7" xfId="27951" xr:uid="{0B7D58B4-66D4-421E-866D-AC6FB653E7FF}"/>
    <cellStyle name="Normal 14 12 2 2 7 2" xfId="55609" xr:uid="{B914256C-CFC2-4DAE-B2D9-E5D227CC62AF}"/>
    <cellStyle name="Normal 14 12 2 2 8" xfId="29272" xr:uid="{0EAD2289-3046-4EC1-B119-4B5B355B6BE4}"/>
    <cellStyle name="Normal 14 12 2 3" xfId="2085" xr:uid="{64540CC7-BA9E-4DBC-906E-B8FB22B04915}"/>
    <cellStyle name="Normal 14 12 2 3 2" xfId="4741" xr:uid="{D968B2E5-419A-49C1-8C33-753F58627D37}"/>
    <cellStyle name="Normal 14 12 2 3 2 2" xfId="11392" xr:uid="{E6681D57-9BBA-4064-AA31-C08E9FBBAEA2}"/>
    <cellStyle name="Normal 14 12 2 3 2 2 2" xfId="19297" xr:uid="{D8E03F2D-DA51-4A32-8684-5E88C3A2161F}"/>
    <cellStyle name="Normal 14 12 2 3 2 2 2 2" xfId="47003" xr:uid="{F9DB27A2-7EAC-49C2-9C79-CC6E473F9717}"/>
    <cellStyle name="Normal 14 12 2 3 2 2 3" xfId="39098" xr:uid="{D32ADF77-6F48-49D7-9639-64EE1A469F41}"/>
    <cellStyle name="Normal 14 12 2 3 2 3" xfId="19296" xr:uid="{1CA08244-4593-4A04-BF6D-1110684095A9}"/>
    <cellStyle name="Normal 14 12 2 3 2 3 2" xfId="47002" xr:uid="{5B4324E7-8FAF-41D4-A3DB-DE7485ED3747}"/>
    <cellStyle name="Normal 14 12 2 3 2 4" xfId="32512" xr:uid="{3E12B8D8-1565-402E-83CB-219169A1D23D}"/>
    <cellStyle name="Normal 14 12 2 3 3" xfId="8758" xr:uid="{D7109A34-2946-4766-A78B-A611ADA65D8C}"/>
    <cellStyle name="Normal 14 12 2 3 3 2" xfId="19298" xr:uid="{B2DA0440-9380-43EA-9233-2AC45D5F8926}"/>
    <cellStyle name="Normal 14 12 2 3 3 2 2" xfId="47004" xr:uid="{8CDD2EA4-2136-46BE-8CB0-0361B8948B30}"/>
    <cellStyle name="Normal 14 12 2 3 3 3" xfId="36464" xr:uid="{62AE033A-2473-42F3-B2B9-C6C763A5070D}"/>
    <cellStyle name="Normal 14 12 2 3 4" xfId="19295" xr:uid="{3E47F1A8-E4BD-4C54-9434-FF887780B480}"/>
    <cellStyle name="Normal 14 12 2 3 4 2" xfId="47001" xr:uid="{CB3267D0-E94A-44B4-BDAC-AE66F9557D55}"/>
    <cellStyle name="Normal 14 12 2 3 5" xfId="29878" xr:uid="{4BE395EE-2326-4A38-B85C-9CFC31AE7F30}"/>
    <cellStyle name="Normal 14 12 2 4" xfId="3479" xr:uid="{5BC78359-8D12-4EA2-96E3-8B842437E413}"/>
    <cellStyle name="Normal 14 12 2 4 2" xfId="10130" xr:uid="{209DEB06-CB23-4B43-9FEB-95A1F6B03733}"/>
    <cellStyle name="Normal 14 12 2 4 2 2" xfId="19300" xr:uid="{EA54F62A-31E5-4C10-9D92-6FB28739CFDD}"/>
    <cellStyle name="Normal 14 12 2 4 2 2 2" xfId="47006" xr:uid="{56A47494-774F-4EDF-A491-C20AD035CA32}"/>
    <cellStyle name="Normal 14 12 2 4 2 3" xfId="37836" xr:uid="{2B70BD6B-F621-496C-8910-29B7FCDA336D}"/>
    <cellStyle name="Normal 14 12 2 4 3" xfId="19299" xr:uid="{449FF450-D115-45D4-8391-E30646FC9686}"/>
    <cellStyle name="Normal 14 12 2 4 3 2" xfId="47005" xr:uid="{7EE6CC35-2D08-4177-8E28-F907D7D65C8C}"/>
    <cellStyle name="Normal 14 12 2 4 4" xfId="31250" xr:uid="{397DBA5E-33B7-410A-BA6C-2C2D8472E645}"/>
    <cellStyle name="Normal 14 12 2 5" xfId="6129" xr:uid="{D7D3E9A2-91FE-43AC-A46A-10E44BEB09A8}"/>
    <cellStyle name="Normal 14 12 2 5 2" xfId="12762" xr:uid="{C7E586A9-AD7E-4D07-AA76-B5ADA06EBE9B}"/>
    <cellStyle name="Normal 14 12 2 5 2 2" xfId="19302" xr:uid="{558E5E19-225A-4063-AD8C-2D4F437D03E9}"/>
    <cellStyle name="Normal 14 12 2 5 2 2 2" xfId="47008" xr:uid="{16E3A12B-FF2C-4E8A-91FA-A261F6174F7F}"/>
    <cellStyle name="Normal 14 12 2 5 2 3" xfId="40468" xr:uid="{5BAEF269-F15D-4587-8D41-357C27B1934F}"/>
    <cellStyle name="Normal 14 12 2 5 3" xfId="19301" xr:uid="{3EE9753B-167E-4DD1-BD10-44518A2CB2DB}"/>
    <cellStyle name="Normal 14 12 2 5 3 2" xfId="47007" xr:uid="{400CC3D7-3A76-43EC-BCCE-DE39EBFB66AC}"/>
    <cellStyle name="Normal 14 12 2 5 4" xfId="33882" xr:uid="{FEB33D84-4AAC-4202-A0D8-0D7BB1602BB0}"/>
    <cellStyle name="Normal 14 12 2 6" xfId="7496" xr:uid="{6D7722EA-7952-4710-BF39-5A6EC61CF877}"/>
    <cellStyle name="Normal 14 12 2 6 2" xfId="19303" xr:uid="{F25CA1E3-EEC3-4D9F-9469-4805F4008FD2}"/>
    <cellStyle name="Normal 14 12 2 6 2 2" xfId="47009" xr:uid="{C6F582F0-6290-4B94-9F59-3F6B3A49BAC0}"/>
    <cellStyle name="Normal 14 12 2 6 3" xfId="35202" xr:uid="{DCD19C86-1F7F-419C-92EB-3B896DE900CA}"/>
    <cellStyle name="Normal 14 12 2 7" xfId="19284" xr:uid="{D49DC530-B186-4F50-AB0D-5818DCE066F8}"/>
    <cellStyle name="Normal 14 12 2 7 2" xfId="46990" xr:uid="{05A2F70A-C7C8-46D5-82DE-DE2E201B5620}"/>
    <cellStyle name="Normal 14 12 2 8" xfId="27295" xr:uid="{33597F1C-CCAE-4EB9-98BC-CA749EEE4563}"/>
    <cellStyle name="Normal 14 12 2 8 2" xfId="54953" xr:uid="{52ED43D9-4F55-4D51-A1CB-7D9F86C63400}"/>
    <cellStyle name="Normal 14 12 2 9" xfId="28616" xr:uid="{F7044FCF-2311-4DA4-B7A6-D7BAFB832FE3}"/>
    <cellStyle name="Normal 14 12 3" xfId="1135" xr:uid="{59BD1636-65C2-4DB4-BCE9-D4239DDB125D}"/>
    <cellStyle name="Normal 14 12 3 2" xfId="2087" xr:uid="{3F601821-C35E-4010-B3E7-403B3FFBC740}"/>
    <cellStyle name="Normal 14 12 3 2 2" xfId="4743" xr:uid="{ACCA66CF-F211-47C3-BD84-E19D84564E38}"/>
    <cellStyle name="Normal 14 12 3 2 2 2" xfId="11394" xr:uid="{4C8C50F3-BBE2-42DF-8D4D-7468BBDAAFBC}"/>
    <cellStyle name="Normal 14 12 3 2 2 2 2" xfId="19307" xr:uid="{CE8B6203-A2AE-413F-8F1C-2A645064510A}"/>
    <cellStyle name="Normal 14 12 3 2 2 2 2 2" xfId="47013" xr:uid="{B5B1F8E8-842C-4EFF-8038-0F1CF95904BB}"/>
    <cellStyle name="Normal 14 12 3 2 2 2 3" xfId="39100" xr:uid="{D9F94189-2233-48E7-900D-CEC1BC7B135C}"/>
    <cellStyle name="Normal 14 12 3 2 2 3" xfId="19306" xr:uid="{0BF22585-B7A7-473A-9EDB-68B508ED6566}"/>
    <cellStyle name="Normal 14 12 3 2 2 3 2" xfId="47012" xr:uid="{96B499E2-FB50-4411-8DBC-EA183DBA07E3}"/>
    <cellStyle name="Normal 14 12 3 2 2 4" xfId="32514" xr:uid="{1E248EC2-2C0C-4A69-A652-98B8290FC97F}"/>
    <cellStyle name="Normal 14 12 3 2 3" xfId="8760" xr:uid="{8926DCB3-06B5-4239-818F-6424134F49B5}"/>
    <cellStyle name="Normal 14 12 3 2 3 2" xfId="19308" xr:uid="{118A56F5-0C14-4977-AA62-0903D73D81D2}"/>
    <cellStyle name="Normal 14 12 3 2 3 2 2" xfId="47014" xr:uid="{9603AFED-D474-4CB3-83D1-676931FE1CD6}"/>
    <cellStyle name="Normal 14 12 3 2 3 3" xfId="36466" xr:uid="{1FA6278A-2DB7-4BC0-A0CC-71E2505AE2B5}"/>
    <cellStyle name="Normal 14 12 3 2 4" xfId="19305" xr:uid="{7B8DA099-B7DD-47B7-B826-80BADE3142C6}"/>
    <cellStyle name="Normal 14 12 3 2 4 2" xfId="47011" xr:uid="{AE80C83F-2D0C-4F3A-8F63-D92228EA15C2}"/>
    <cellStyle name="Normal 14 12 3 2 5" xfId="29880" xr:uid="{1297F1BC-DE48-46CF-A672-92C2E6B4E045}"/>
    <cellStyle name="Normal 14 12 3 3" xfId="3800" xr:uid="{1D19EB2A-7E2C-4AD1-8ADB-EF906D22D613}"/>
    <cellStyle name="Normal 14 12 3 3 2" xfId="10451" xr:uid="{E1E67F37-CCD1-4767-88D7-2632485B57F8}"/>
    <cellStyle name="Normal 14 12 3 3 2 2" xfId="19310" xr:uid="{451357E0-3DA3-43F3-A759-7900EE3BF5BF}"/>
    <cellStyle name="Normal 14 12 3 3 2 2 2" xfId="47016" xr:uid="{7AAB6074-4B9E-4507-BAB5-8AF185D29C76}"/>
    <cellStyle name="Normal 14 12 3 3 2 3" xfId="38157" xr:uid="{6D3F32AE-6782-4FDF-84B1-B537364C9115}"/>
    <cellStyle name="Normal 14 12 3 3 3" xfId="19309" xr:uid="{3887F332-8F92-4F55-AA7A-A72E0C01CC2D}"/>
    <cellStyle name="Normal 14 12 3 3 3 2" xfId="47015" xr:uid="{8EF47634-5F69-497C-9508-141431B2C438}"/>
    <cellStyle name="Normal 14 12 3 3 4" xfId="31571" xr:uid="{6A66BBB9-C9A7-48FB-AC57-32E7C029767A}"/>
    <cellStyle name="Normal 14 12 3 4" xfId="6450" xr:uid="{36C8C6DD-C1A8-494A-9089-2FA62C5BED1B}"/>
    <cellStyle name="Normal 14 12 3 4 2" xfId="13083" xr:uid="{F8BD4FCB-B853-4828-8886-3DE1FB3790C1}"/>
    <cellStyle name="Normal 14 12 3 4 2 2" xfId="19312" xr:uid="{982F048C-1886-4215-9633-F47AEEE5B410}"/>
    <cellStyle name="Normal 14 12 3 4 2 2 2" xfId="47018" xr:uid="{DD969DB9-8AE6-45F5-911B-7A7FF9E00CEF}"/>
    <cellStyle name="Normal 14 12 3 4 2 3" xfId="40789" xr:uid="{875E524C-5960-4C35-BAE3-78A07A41C671}"/>
    <cellStyle name="Normal 14 12 3 4 3" xfId="19311" xr:uid="{5AA431E9-19E5-41A0-9CF6-3E1F99E5E3AB}"/>
    <cellStyle name="Normal 14 12 3 4 3 2" xfId="47017" xr:uid="{26F916E0-EB98-4CBA-82EE-09D1C8F9A275}"/>
    <cellStyle name="Normal 14 12 3 4 4" xfId="34203" xr:uid="{5E0417CF-3D99-4F3F-90FF-9E4BEC25BE0C}"/>
    <cellStyle name="Normal 14 12 3 5" xfId="7817" xr:uid="{56979C51-DF6D-40D9-BBD5-B6C348C72548}"/>
    <cellStyle name="Normal 14 12 3 5 2" xfId="19313" xr:uid="{32A25FCE-D3B4-43A8-8ADB-2D4CCA338B50}"/>
    <cellStyle name="Normal 14 12 3 5 2 2" xfId="47019" xr:uid="{CE6F238E-00EC-4060-86E7-5AA1DEA75F2A}"/>
    <cellStyle name="Normal 14 12 3 5 3" xfId="35523" xr:uid="{8064F7ED-11C3-4DF2-9930-C410E17E6CFB}"/>
    <cellStyle name="Normal 14 12 3 6" xfId="19304" xr:uid="{5E0C7812-685B-4593-8C1C-235AD3CB7C64}"/>
    <cellStyle name="Normal 14 12 3 6 2" xfId="47010" xr:uid="{D13878FB-E467-4906-B6B2-F837A4A49285}"/>
    <cellStyle name="Normal 14 12 3 7" xfId="27616" xr:uid="{B6761A54-AC7D-4875-9231-183CE848347D}"/>
    <cellStyle name="Normal 14 12 3 7 2" xfId="55274" xr:uid="{712D29B5-F4DF-47D9-BB38-B8FF803D9A76}"/>
    <cellStyle name="Normal 14 12 3 8" xfId="28937" xr:uid="{6FB3394E-BFF5-4D85-969E-556F98D6D417}"/>
    <cellStyle name="Normal 14 12 4" xfId="2084" xr:uid="{0E630356-7CF6-46EF-A212-67C31762417F}"/>
    <cellStyle name="Normal 14 12 4 2" xfId="4740" xr:uid="{A57DA8B1-842B-4234-BA0B-751FFE03539B}"/>
    <cellStyle name="Normal 14 12 4 2 2" xfId="11391" xr:uid="{587EB744-6A97-4E2E-AE13-0C658AEF53BA}"/>
    <cellStyle name="Normal 14 12 4 2 2 2" xfId="19316" xr:uid="{32132FD4-4711-4E7D-B4D7-FBC38BC94A09}"/>
    <cellStyle name="Normal 14 12 4 2 2 2 2" xfId="47022" xr:uid="{C7A2B9BD-FE3D-4A63-A4F5-37BCEF3C4754}"/>
    <cellStyle name="Normal 14 12 4 2 2 3" xfId="39097" xr:uid="{3062A1BC-F900-4896-B69E-62DA300B954F}"/>
    <cellStyle name="Normal 14 12 4 2 3" xfId="19315" xr:uid="{56A22A75-E6F1-45E4-8671-5151AFA642DB}"/>
    <cellStyle name="Normal 14 12 4 2 3 2" xfId="47021" xr:uid="{B921E0AB-4A00-4D0C-8372-717395CF6094}"/>
    <cellStyle name="Normal 14 12 4 2 4" xfId="32511" xr:uid="{63F50AB4-2430-41D8-AFD5-834A48D58EE4}"/>
    <cellStyle name="Normal 14 12 4 3" xfId="8757" xr:uid="{268C54D5-1B07-4DDD-9C31-6AD2690087C7}"/>
    <cellStyle name="Normal 14 12 4 3 2" xfId="19317" xr:uid="{D65DB439-FB21-47DC-BEC4-C084E3FEE6BA}"/>
    <cellStyle name="Normal 14 12 4 3 2 2" xfId="47023" xr:uid="{77849BF5-3CE9-4D9C-B81B-E2147B042966}"/>
    <cellStyle name="Normal 14 12 4 3 3" xfId="36463" xr:uid="{63A0E2C8-765D-42E2-9A80-71F40122F8BE}"/>
    <cellStyle name="Normal 14 12 4 4" xfId="19314" xr:uid="{4E2EC6A7-CA76-484D-AA76-DB4A0F867D68}"/>
    <cellStyle name="Normal 14 12 4 4 2" xfId="47020" xr:uid="{97EE07D1-F191-44D4-81B1-C589F3F7E1CA}"/>
    <cellStyle name="Normal 14 12 4 5" xfId="29877" xr:uid="{D3DBADC3-8940-4589-8D01-2D96707476C1}"/>
    <cellStyle name="Normal 14 12 5" xfId="3144" xr:uid="{D40C627C-EA9B-4D8E-AE63-B10DF77805FA}"/>
    <cellStyle name="Normal 14 12 5 2" xfId="9795" xr:uid="{5E970DBD-CFA3-4A99-8CC5-D7A41215ECF2}"/>
    <cellStyle name="Normal 14 12 5 2 2" xfId="19319" xr:uid="{DBB219C7-A96D-4E33-A1C8-85516E551B57}"/>
    <cellStyle name="Normal 14 12 5 2 2 2" xfId="47025" xr:uid="{1AEC7B92-67E2-41F0-A41D-2C434CE5267F}"/>
    <cellStyle name="Normal 14 12 5 2 3" xfId="37501" xr:uid="{AFE6D1B8-5897-4BAC-B154-37909262B49F}"/>
    <cellStyle name="Normal 14 12 5 3" xfId="19318" xr:uid="{E161B46A-245C-4B60-A343-913F75F52B3B}"/>
    <cellStyle name="Normal 14 12 5 3 2" xfId="47024" xr:uid="{218850E6-F2B0-4DCB-AA98-8F5778DB50E7}"/>
    <cellStyle name="Normal 14 12 5 4" xfId="30915" xr:uid="{6132A5BA-8FDB-48CF-8CC5-F93E41264A61}"/>
    <cellStyle name="Normal 14 12 6" xfId="5782" xr:uid="{26302316-BE00-4F7A-8A9F-4310314B3CA9}"/>
    <cellStyle name="Normal 14 12 6 2" xfId="12415" xr:uid="{F8D0378E-515B-46EC-9393-6CCDCF403B43}"/>
    <cellStyle name="Normal 14 12 6 2 2" xfId="19321" xr:uid="{EE4841CC-F868-4076-8051-022149084F4E}"/>
    <cellStyle name="Normal 14 12 6 2 2 2" xfId="47027" xr:uid="{13ED0B07-6E2A-4E41-8B9F-5B432E252060}"/>
    <cellStyle name="Normal 14 12 6 2 3" xfId="40121" xr:uid="{AE910B34-3CCB-41F8-BDCA-FD597E70A5BC}"/>
    <cellStyle name="Normal 14 12 6 3" xfId="19320" xr:uid="{F3AB1E68-C962-4F88-ACB1-91E19D206021}"/>
    <cellStyle name="Normal 14 12 6 3 2" xfId="47026" xr:uid="{BC6B552E-DFE2-4D41-BE62-8784E71F3FF6}"/>
    <cellStyle name="Normal 14 12 6 4" xfId="33535" xr:uid="{33B5274F-BBED-4950-81BD-537C935B1829}"/>
    <cellStyle name="Normal 14 12 7" xfId="7161" xr:uid="{289FD0FC-1A60-4B69-B965-91B2CC79916C}"/>
    <cellStyle name="Normal 14 12 7 2" xfId="19322" xr:uid="{33E5FA3F-12A2-4B05-A549-C3D13341E5B3}"/>
    <cellStyle name="Normal 14 12 7 2 2" xfId="47028" xr:uid="{AACAD0D4-AFC6-48C6-8C6F-FFFEA9E65674}"/>
    <cellStyle name="Normal 14 12 7 3" xfId="34867" xr:uid="{69F607C5-9D83-4756-9C37-ADC7E8704F17}"/>
    <cellStyle name="Normal 14 12 8" xfId="19283" xr:uid="{EF66EDC7-1D21-4A39-B84D-AED91164AF37}"/>
    <cellStyle name="Normal 14 12 8 2" xfId="46989" xr:uid="{54F234C6-88FB-4301-9EF1-9D19C4565C83}"/>
    <cellStyle name="Normal 14 12 9" xfId="26949" xr:uid="{5355FC63-F20C-4D27-B363-EA318A5354DE}"/>
    <cellStyle name="Normal 14 12 9 2" xfId="54607" xr:uid="{D87B6B03-96DA-40A4-B82B-0D86585BD463}"/>
    <cellStyle name="Normal 14 13" xfId="383" xr:uid="{99DD8CD9-3748-4FFA-8B2B-7A0BD03A1603}"/>
    <cellStyle name="Normal 14 13 10" xfId="28284" xr:uid="{3C69109F-2434-4268-ABCF-C16149A7D0B5}"/>
    <cellStyle name="Normal 14 13 2" xfId="808" xr:uid="{BB9EAB44-A1BA-43C6-BF21-860FCAEF3E54}"/>
    <cellStyle name="Normal 14 13 2 2" xfId="1473" xr:uid="{03EFF9DE-B70F-4B37-922D-A3FB77A3DE29}"/>
    <cellStyle name="Normal 14 13 2 2 2" xfId="2090" xr:uid="{6651C56E-2DBF-4615-818E-D1A3139354D6}"/>
    <cellStyle name="Normal 14 13 2 2 2 2" xfId="4746" xr:uid="{40483C2C-D364-46DC-9950-150FB6DF2C41}"/>
    <cellStyle name="Normal 14 13 2 2 2 2 2" xfId="11397" xr:uid="{378D6CC6-9E9D-41D7-BE34-2ADF801F647C}"/>
    <cellStyle name="Normal 14 13 2 2 2 2 2 2" xfId="19328" xr:uid="{A6B2A56B-3755-4EA7-8CB6-78EE9E115B28}"/>
    <cellStyle name="Normal 14 13 2 2 2 2 2 2 2" xfId="47034" xr:uid="{2C04DF6C-9968-4D20-92DB-36B455F47318}"/>
    <cellStyle name="Normal 14 13 2 2 2 2 2 3" xfId="39103" xr:uid="{D89A200F-5B8F-45B7-A89B-E53B0FAB77F7}"/>
    <cellStyle name="Normal 14 13 2 2 2 2 3" xfId="19327" xr:uid="{1D881BC0-E061-4928-A0CB-ABCAA3777FC5}"/>
    <cellStyle name="Normal 14 13 2 2 2 2 3 2" xfId="47033" xr:uid="{E3D7740A-0E44-4DD2-9874-E2E45AF179A2}"/>
    <cellStyle name="Normal 14 13 2 2 2 2 4" xfId="32517" xr:uid="{7D531A74-7AB5-4193-8348-1027E455FB5B}"/>
    <cellStyle name="Normal 14 13 2 2 2 3" xfId="8763" xr:uid="{0767E65E-F779-47B3-BE94-080F833D841D}"/>
    <cellStyle name="Normal 14 13 2 2 2 3 2" xfId="19329" xr:uid="{1C41D1B5-6E10-484C-8CFC-A08C52090074}"/>
    <cellStyle name="Normal 14 13 2 2 2 3 2 2" xfId="47035" xr:uid="{F1443A8D-3A6F-45EA-8B06-ABA8CEBE7DF0}"/>
    <cellStyle name="Normal 14 13 2 2 2 3 3" xfId="36469" xr:uid="{A60D6A12-A821-4B0E-87F0-6E43A911E7AC}"/>
    <cellStyle name="Normal 14 13 2 2 2 4" xfId="19326" xr:uid="{A33B17D0-50F2-40B6-A503-918FC6B70E5A}"/>
    <cellStyle name="Normal 14 13 2 2 2 4 2" xfId="47032" xr:uid="{BB75B35A-8041-414A-9AA2-EE1FE3902F10}"/>
    <cellStyle name="Normal 14 13 2 2 2 5" xfId="29883" xr:uid="{FF759F66-80F8-48A2-A3DC-00929AB11FC5}"/>
    <cellStyle name="Normal 14 13 2 2 3" xfId="4138" xr:uid="{7316A5E2-C7AC-41D0-AFE6-1B3B5D2D9127}"/>
    <cellStyle name="Normal 14 13 2 2 3 2" xfId="10789" xr:uid="{26B01F99-4457-40CF-B9DF-677D4AEE69B3}"/>
    <cellStyle name="Normal 14 13 2 2 3 2 2" xfId="19331" xr:uid="{6986ED23-47F1-4892-9FF4-05AAC354A7B7}"/>
    <cellStyle name="Normal 14 13 2 2 3 2 2 2" xfId="47037" xr:uid="{3FD5FC27-AF90-4F56-BCB6-1EBF899B4C27}"/>
    <cellStyle name="Normal 14 13 2 2 3 2 3" xfId="38495" xr:uid="{C4E5B599-B35A-4BBF-9CC9-70F062E3FC39}"/>
    <cellStyle name="Normal 14 13 2 2 3 3" xfId="19330" xr:uid="{D5096B39-9299-4C7F-BB83-1B7CBE3B2CE8}"/>
    <cellStyle name="Normal 14 13 2 2 3 3 2" xfId="47036" xr:uid="{53281EF6-A9D4-4B09-B9F0-9453835EB0FC}"/>
    <cellStyle name="Normal 14 13 2 2 3 4" xfId="31909" xr:uid="{54CEC839-C7D5-4D59-83E4-42FF9B6AAB59}"/>
    <cellStyle name="Normal 14 13 2 2 4" xfId="6788" xr:uid="{E44F2938-E9FE-4938-8496-72563978EC3A}"/>
    <cellStyle name="Normal 14 13 2 2 4 2" xfId="13421" xr:uid="{6F91F38F-892C-4F57-96CC-8D89F30516A4}"/>
    <cellStyle name="Normal 14 13 2 2 4 2 2" xfId="19333" xr:uid="{92E6314B-FD6C-489A-801D-379509EE8EFC}"/>
    <cellStyle name="Normal 14 13 2 2 4 2 2 2" xfId="47039" xr:uid="{F31C1B95-4E79-4245-BA03-2053CA28B68C}"/>
    <cellStyle name="Normal 14 13 2 2 4 2 3" xfId="41127" xr:uid="{06633F43-ED0C-4F9A-B44A-FC5FF9C344E4}"/>
    <cellStyle name="Normal 14 13 2 2 4 3" xfId="19332" xr:uid="{C8DDBDE8-53CC-4E43-842F-C90148B21AE1}"/>
    <cellStyle name="Normal 14 13 2 2 4 3 2" xfId="47038" xr:uid="{82F14B95-3F08-4A7A-9500-6B0AEF4C34B7}"/>
    <cellStyle name="Normal 14 13 2 2 4 4" xfId="34541" xr:uid="{933C71D5-E2F4-4FC7-9407-1C8653865503}"/>
    <cellStyle name="Normal 14 13 2 2 5" xfId="8155" xr:uid="{20D2C739-7102-4EE1-9954-5755BBA313DE}"/>
    <cellStyle name="Normal 14 13 2 2 5 2" xfId="19334" xr:uid="{3057E095-D766-4C6C-8FC9-6C794B4DEC38}"/>
    <cellStyle name="Normal 14 13 2 2 5 2 2" xfId="47040" xr:uid="{AC3D2280-EB42-4288-8F82-10F548087DCA}"/>
    <cellStyle name="Normal 14 13 2 2 5 3" xfId="35861" xr:uid="{8D3B699F-22F3-4DC4-A6A1-95228CF43777}"/>
    <cellStyle name="Normal 14 13 2 2 6" xfId="19325" xr:uid="{389B8F6A-80A3-4BD1-8FF6-2DF1957851B6}"/>
    <cellStyle name="Normal 14 13 2 2 6 2" xfId="47031" xr:uid="{66875AAB-5FBA-4FDA-B9F7-5C65DA32BD9C}"/>
    <cellStyle name="Normal 14 13 2 2 7" xfId="27954" xr:uid="{51F8B88C-9D6D-4226-BB0E-80FDA98129BF}"/>
    <cellStyle name="Normal 14 13 2 2 7 2" xfId="55612" xr:uid="{4C4147A9-8748-4FBE-B0DA-E2D99C0BA2CF}"/>
    <cellStyle name="Normal 14 13 2 2 8" xfId="29275" xr:uid="{D786955B-EA9A-44E0-93CE-1A2DC3FFB176}"/>
    <cellStyle name="Normal 14 13 2 3" xfId="2089" xr:uid="{042E3148-1B18-495F-853C-10A2BC6F75B0}"/>
    <cellStyle name="Normal 14 13 2 3 2" xfId="4745" xr:uid="{38D1776D-9D2E-4D02-9DE4-2E9133154DCF}"/>
    <cellStyle name="Normal 14 13 2 3 2 2" xfId="11396" xr:uid="{A5B9B45E-657A-4FC9-9670-4A37CB2F64CB}"/>
    <cellStyle name="Normal 14 13 2 3 2 2 2" xfId="19337" xr:uid="{9A41945C-09E5-421A-81E7-042994703246}"/>
    <cellStyle name="Normal 14 13 2 3 2 2 2 2" xfId="47043" xr:uid="{893B8A17-AF39-4921-B0E9-C4F77230743A}"/>
    <cellStyle name="Normal 14 13 2 3 2 2 3" xfId="39102" xr:uid="{3BA1177F-1140-4241-AACD-B7709ECEFC9A}"/>
    <cellStyle name="Normal 14 13 2 3 2 3" xfId="19336" xr:uid="{2CA64728-CA40-4E2A-AFDE-D9C727C0FCED}"/>
    <cellStyle name="Normal 14 13 2 3 2 3 2" xfId="47042" xr:uid="{F3D60D7B-F53F-4231-B9CA-CA9680D2110E}"/>
    <cellStyle name="Normal 14 13 2 3 2 4" xfId="32516" xr:uid="{404F5FE7-6979-45F4-90BC-CB2B7923B71F}"/>
    <cellStyle name="Normal 14 13 2 3 3" xfId="8762" xr:uid="{35FCBC6F-1D53-45FC-93AD-60D5D9C1AF64}"/>
    <cellStyle name="Normal 14 13 2 3 3 2" xfId="19338" xr:uid="{095BF136-B945-42F9-84A6-1EF040C5D393}"/>
    <cellStyle name="Normal 14 13 2 3 3 2 2" xfId="47044" xr:uid="{689FFFFA-5504-466D-96D9-C42D676FE62B}"/>
    <cellStyle name="Normal 14 13 2 3 3 3" xfId="36468" xr:uid="{FED6D677-51A4-4A0D-98CE-647918BB00A4}"/>
    <cellStyle name="Normal 14 13 2 3 4" xfId="19335" xr:uid="{3ABA884D-E867-4FD4-B6C6-FB2FE9F1DD66}"/>
    <cellStyle name="Normal 14 13 2 3 4 2" xfId="47041" xr:uid="{0CAD58BF-8011-47EC-9576-3163015AB46A}"/>
    <cellStyle name="Normal 14 13 2 3 5" xfId="29882" xr:uid="{E21165BD-BF5C-4364-A310-2F96487E536C}"/>
    <cellStyle name="Normal 14 13 2 4" xfId="3482" xr:uid="{F711A0B5-771E-45F3-B0CF-F96C4BFBBF44}"/>
    <cellStyle name="Normal 14 13 2 4 2" xfId="10133" xr:uid="{4A43886B-2EF8-466A-A8BF-69770357E061}"/>
    <cellStyle name="Normal 14 13 2 4 2 2" xfId="19340" xr:uid="{3299A94E-084C-4C7B-A31D-04D8FC30E740}"/>
    <cellStyle name="Normal 14 13 2 4 2 2 2" xfId="47046" xr:uid="{AEF3EFD3-1567-4B4D-8ED3-5C92EB471A5D}"/>
    <cellStyle name="Normal 14 13 2 4 2 3" xfId="37839" xr:uid="{09E41E70-282D-46A1-B2EC-9078F652E54C}"/>
    <cellStyle name="Normal 14 13 2 4 3" xfId="19339" xr:uid="{B3C75742-D985-4796-AF6F-CD617E85ED47}"/>
    <cellStyle name="Normal 14 13 2 4 3 2" xfId="47045" xr:uid="{FF0BBA94-F842-4435-B5E5-E72D0DC10CBE}"/>
    <cellStyle name="Normal 14 13 2 4 4" xfId="31253" xr:uid="{2EBCB4BD-97E6-43B4-8AC3-1968DA2CDB14}"/>
    <cellStyle name="Normal 14 13 2 5" xfId="6132" xr:uid="{7269A21E-0CBF-45A0-B384-365D171B579C}"/>
    <cellStyle name="Normal 14 13 2 5 2" xfId="12765" xr:uid="{F0BF15DD-B1BA-4DDC-A95B-3D64AD526C9E}"/>
    <cellStyle name="Normal 14 13 2 5 2 2" xfId="19342" xr:uid="{90665DDE-5070-418C-9674-86BF7DA8A839}"/>
    <cellStyle name="Normal 14 13 2 5 2 2 2" xfId="47048" xr:uid="{5926653F-DD6B-44B9-A728-4A5D3D8EF6D4}"/>
    <cellStyle name="Normal 14 13 2 5 2 3" xfId="40471" xr:uid="{0D21ED4D-E634-4A1B-B217-B135954265C8}"/>
    <cellStyle name="Normal 14 13 2 5 3" xfId="19341" xr:uid="{A3D4B858-992B-416D-A1B4-203D0E78AF65}"/>
    <cellStyle name="Normal 14 13 2 5 3 2" xfId="47047" xr:uid="{5B1D4115-C046-4FBA-9B30-5A6AE8611A0D}"/>
    <cellStyle name="Normal 14 13 2 5 4" xfId="33885" xr:uid="{CE801AF6-D27C-4A7F-A7BA-31844460EDC3}"/>
    <cellStyle name="Normal 14 13 2 6" xfId="7499" xr:uid="{7BC68C30-7AB7-43C5-8DD0-09B68740FA11}"/>
    <cellStyle name="Normal 14 13 2 6 2" xfId="19343" xr:uid="{B8B8863C-1A78-458B-9C76-21409F6C1677}"/>
    <cellStyle name="Normal 14 13 2 6 2 2" xfId="47049" xr:uid="{0057323B-1EC5-4735-B106-DB21D1E54231}"/>
    <cellStyle name="Normal 14 13 2 6 3" xfId="35205" xr:uid="{87C11DC3-4EB4-4D04-9EC8-670588D6E91C}"/>
    <cellStyle name="Normal 14 13 2 7" xfId="19324" xr:uid="{3E4F64B2-4FBB-44B3-8FCA-48399D2FB1E5}"/>
    <cellStyle name="Normal 14 13 2 7 2" xfId="47030" xr:uid="{42DDCB6C-8768-44B4-B23A-01F9CF583A24}"/>
    <cellStyle name="Normal 14 13 2 8" xfId="27298" xr:uid="{2E553D78-7144-4510-9CDE-88B71A660204}"/>
    <cellStyle name="Normal 14 13 2 8 2" xfId="54956" xr:uid="{DC450558-2286-4A90-9575-34981B1DF4BD}"/>
    <cellStyle name="Normal 14 13 2 9" xfId="28619" xr:uid="{FF1AB924-092F-4938-AD12-8CBE93E5F1EC}"/>
    <cellStyle name="Normal 14 13 3" xfId="1138" xr:uid="{BB8B744E-12E2-4009-8A1E-D14A7AF9A7E0}"/>
    <cellStyle name="Normal 14 13 3 2" xfId="2091" xr:uid="{2F11C252-633D-44B6-9432-ACDD5FE11340}"/>
    <cellStyle name="Normal 14 13 3 2 2" xfId="4747" xr:uid="{6F6F488C-62A3-4E44-82B8-5EFAF0522689}"/>
    <cellStyle name="Normal 14 13 3 2 2 2" xfId="11398" xr:uid="{8F7B96C3-E1B7-4702-8FD3-08B607B8087C}"/>
    <cellStyle name="Normal 14 13 3 2 2 2 2" xfId="19347" xr:uid="{2FD456C9-708A-4F47-92F6-83B1783F80C2}"/>
    <cellStyle name="Normal 14 13 3 2 2 2 2 2" xfId="47053" xr:uid="{89B6053B-3473-450F-AA33-006C50BD4666}"/>
    <cellStyle name="Normal 14 13 3 2 2 2 3" xfId="39104" xr:uid="{29D59EBA-40B6-4AED-8DC4-94FC1C432C75}"/>
    <cellStyle name="Normal 14 13 3 2 2 3" xfId="19346" xr:uid="{AB3F0CB3-7026-41EC-AF24-A8E95597F227}"/>
    <cellStyle name="Normal 14 13 3 2 2 3 2" xfId="47052" xr:uid="{86F947E5-D8FE-4FEC-847A-7A3A19B4B26F}"/>
    <cellStyle name="Normal 14 13 3 2 2 4" xfId="32518" xr:uid="{F8520022-5A2C-478E-A1F1-3855BD297578}"/>
    <cellStyle name="Normal 14 13 3 2 3" xfId="8764" xr:uid="{A326323A-C2D7-478C-BC9A-DC6EFB22DC7F}"/>
    <cellStyle name="Normal 14 13 3 2 3 2" xfId="19348" xr:uid="{6DF46B17-1CF1-4202-9D10-DE76F82A3A12}"/>
    <cellStyle name="Normal 14 13 3 2 3 2 2" xfId="47054" xr:uid="{FFE91C61-FBDD-40B4-92E9-67DE20205FA9}"/>
    <cellStyle name="Normal 14 13 3 2 3 3" xfId="36470" xr:uid="{C3B05019-772B-4BF8-865F-6E9482561269}"/>
    <cellStyle name="Normal 14 13 3 2 4" xfId="19345" xr:uid="{94E56A98-5703-4DDD-979A-3ECD8AE22BF0}"/>
    <cellStyle name="Normal 14 13 3 2 4 2" xfId="47051" xr:uid="{6BC9A195-9B73-4569-BE84-6325E860E63F}"/>
    <cellStyle name="Normal 14 13 3 2 5" xfId="29884" xr:uid="{9CF3E193-6D32-4A86-8A1E-4713BD508710}"/>
    <cellStyle name="Normal 14 13 3 3" xfId="3803" xr:uid="{9B30BD66-0DA2-4408-BFA7-5B865B3BBDED}"/>
    <cellStyle name="Normal 14 13 3 3 2" xfId="10454" xr:uid="{38E1FF79-8B0B-4C9A-AE90-9ADDAD084FBD}"/>
    <cellStyle name="Normal 14 13 3 3 2 2" xfId="19350" xr:uid="{71F6EB5A-48A9-44B2-804A-706E47CC81A7}"/>
    <cellStyle name="Normal 14 13 3 3 2 2 2" xfId="47056" xr:uid="{73A6DE05-37A0-4606-9E05-BAE962191F38}"/>
    <cellStyle name="Normal 14 13 3 3 2 3" xfId="38160" xr:uid="{02694ED4-59AF-49B3-A779-1B8B49C51C4F}"/>
    <cellStyle name="Normal 14 13 3 3 3" xfId="19349" xr:uid="{FCC22B73-8094-402E-9897-548BBE046574}"/>
    <cellStyle name="Normal 14 13 3 3 3 2" xfId="47055" xr:uid="{883E3E81-F7EB-47E6-90F1-A8E2F9F2A1DE}"/>
    <cellStyle name="Normal 14 13 3 3 4" xfId="31574" xr:uid="{B8E7B7FD-7382-445E-B5EF-3526C176EC0F}"/>
    <cellStyle name="Normal 14 13 3 4" xfId="6453" xr:uid="{CDA5DB22-798C-41C6-A4DB-DCF1D594F74E}"/>
    <cellStyle name="Normal 14 13 3 4 2" xfId="13086" xr:uid="{697298CD-1C4A-404E-9327-4AD3A0B2851D}"/>
    <cellStyle name="Normal 14 13 3 4 2 2" xfId="19352" xr:uid="{CA127D03-526C-4335-B1CC-97E56008EC9C}"/>
    <cellStyle name="Normal 14 13 3 4 2 2 2" xfId="47058" xr:uid="{052FD174-9313-4C39-A8F1-72C3D8DC6CC1}"/>
    <cellStyle name="Normal 14 13 3 4 2 3" xfId="40792" xr:uid="{E2643443-DD0C-4F98-A9E4-D77B6A8DA54D}"/>
    <cellStyle name="Normal 14 13 3 4 3" xfId="19351" xr:uid="{E02A1DC9-F802-45D0-99A6-B52521EC7C82}"/>
    <cellStyle name="Normal 14 13 3 4 3 2" xfId="47057" xr:uid="{01E73938-0CD0-43E1-9BC4-6C13B833ACF8}"/>
    <cellStyle name="Normal 14 13 3 4 4" xfId="34206" xr:uid="{11CB6496-A296-4E6E-99A0-D7C7DA891728}"/>
    <cellStyle name="Normal 14 13 3 5" xfId="7820" xr:uid="{D810353F-7140-42D8-9539-8C3B26CD4805}"/>
    <cellStyle name="Normal 14 13 3 5 2" xfId="19353" xr:uid="{0CD50003-9F66-4E26-A249-5AFFD7CDECBD}"/>
    <cellStyle name="Normal 14 13 3 5 2 2" xfId="47059" xr:uid="{0C8ACE2F-8677-44FB-B476-7337378D75E8}"/>
    <cellStyle name="Normal 14 13 3 5 3" xfId="35526" xr:uid="{B1678687-1695-40CD-B884-72D2998C659A}"/>
    <cellStyle name="Normal 14 13 3 6" xfId="19344" xr:uid="{DFDB27F6-A96F-4F6E-B315-C3D8E01634DA}"/>
    <cellStyle name="Normal 14 13 3 6 2" xfId="47050" xr:uid="{26C72F67-4225-4CF1-BAB5-369B68B45202}"/>
    <cellStyle name="Normal 14 13 3 7" xfId="27619" xr:uid="{D3D23265-BC0E-4270-9B9A-32F719C4E588}"/>
    <cellStyle name="Normal 14 13 3 7 2" xfId="55277" xr:uid="{C5380486-105F-4277-B7B7-332D96A83E89}"/>
    <cellStyle name="Normal 14 13 3 8" xfId="28940" xr:uid="{6742358C-B752-470B-B9BD-D575AA759CF6}"/>
    <cellStyle name="Normal 14 13 4" xfId="2088" xr:uid="{F8BB84EF-5D71-47EE-8268-E3336D5AE6BD}"/>
    <cellStyle name="Normal 14 13 4 2" xfId="4744" xr:uid="{846431D9-8C05-4720-A168-2C723A054BE0}"/>
    <cellStyle name="Normal 14 13 4 2 2" xfId="11395" xr:uid="{D9ADCE47-96BF-4D17-9010-312D41F588E9}"/>
    <cellStyle name="Normal 14 13 4 2 2 2" xfId="19356" xr:uid="{66074A11-A099-4102-B16F-0C696372ED43}"/>
    <cellStyle name="Normal 14 13 4 2 2 2 2" xfId="47062" xr:uid="{FD7F1C24-C481-4E97-A491-C74EA10C2650}"/>
    <cellStyle name="Normal 14 13 4 2 2 3" xfId="39101" xr:uid="{FC3DC1DB-64CC-4AD7-AAC5-7D158CAB1DE9}"/>
    <cellStyle name="Normal 14 13 4 2 3" xfId="19355" xr:uid="{371BDCA4-D70B-4449-9D4B-54276F2904A2}"/>
    <cellStyle name="Normal 14 13 4 2 3 2" xfId="47061" xr:uid="{935C9021-9E1F-4877-8F40-BBC5A619DD9B}"/>
    <cellStyle name="Normal 14 13 4 2 4" xfId="32515" xr:uid="{E5FEA48F-2BE0-4204-BDCA-5E0B186F082A}"/>
    <cellStyle name="Normal 14 13 4 3" xfId="8761" xr:uid="{3DD763A9-1B7E-4B9C-973C-81261453F63F}"/>
    <cellStyle name="Normal 14 13 4 3 2" xfId="19357" xr:uid="{4C9D6365-82D6-4886-8A41-1930E372C2A4}"/>
    <cellStyle name="Normal 14 13 4 3 2 2" xfId="47063" xr:uid="{24F4E65A-8685-47FC-92E9-6F774DF52D1E}"/>
    <cellStyle name="Normal 14 13 4 3 3" xfId="36467" xr:uid="{6287C85A-B22B-4842-A4C5-3B78D7F102DF}"/>
    <cellStyle name="Normal 14 13 4 4" xfId="19354" xr:uid="{EEC88C2C-5271-4B0C-8D04-287F0B680499}"/>
    <cellStyle name="Normal 14 13 4 4 2" xfId="47060" xr:uid="{C58AEB6E-E661-4EFA-9C44-0D22479E1128}"/>
    <cellStyle name="Normal 14 13 4 5" xfId="29881" xr:uid="{2A71169E-D3B7-4682-9472-3C22ED33C7D3}"/>
    <cellStyle name="Normal 14 13 5" xfId="3147" xr:uid="{576D2BA6-4B47-4DB7-BE8D-AAAB048F2D41}"/>
    <cellStyle name="Normal 14 13 5 2" xfId="9798" xr:uid="{2C1EA020-CA05-45BB-87CC-672CAF79C530}"/>
    <cellStyle name="Normal 14 13 5 2 2" xfId="19359" xr:uid="{E724C713-6B02-472F-BACE-61051D224207}"/>
    <cellStyle name="Normal 14 13 5 2 2 2" xfId="47065" xr:uid="{6C955E29-3C8E-4A1E-B0DD-1D64F6E6BC46}"/>
    <cellStyle name="Normal 14 13 5 2 3" xfId="37504" xr:uid="{E1CE9684-94DD-4536-BF8E-FBC69746F001}"/>
    <cellStyle name="Normal 14 13 5 3" xfId="19358" xr:uid="{A2CA315F-51BE-4BF5-B5DF-72C7D7DCA69E}"/>
    <cellStyle name="Normal 14 13 5 3 2" xfId="47064" xr:uid="{85CBA8D6-0EAB-494B-8846-6D9199617303}"/>
    <cellStyle name="Normal 14 13 5 4" xfId="30918" xr:uid="{63D487A2-CDBA-4EE1-BA7D-0DAF7DDA2656}"/>
    <cellStyle name="Normal 14 13 6" xfId="5785" xr:uid="{B9CC1B11-A6D5-40B4-B341-5C67DB70A524}"/>
    <cellStyle name="Normal 14 13 6 2" xfId="12418" xr:uid="{13487B1C-E017-434D-AB89-A995E8557F92}"/>
    <cellStyle name="Normal 14 13 6 2 2" xfId="19361" xr:uid="{B6DD17E5-142B-4C02-9EE3-9E9A2CDA551E}"/>
    <cellStyle name="Normal 14 13 6 2 2 2" xfId="47067" xr:uid="{C63D02E5-A7E4-4F58-9E55-8098DFC351D9}"/>
    <cellStyle name="Normal 14 13 6 2 3" xfId="40124" xr:uid="{684E774C-197A-489C-940E-BCE5FC9490E0}"/>
    <cellStyle name="Normal 14 13 6 3" xfId="19360" xr:uid="{1B59AC2D-EA20-4609-BA94-717EC0961F19}"/>
    <cellStyle name="Normal 14 13 6 3 2" xfId="47066" xr:uid="{1C3686E7-221C-4F7F-9A5D-98ECEBCAC007}"/>
    <cellStyle name="Normal 14 13 6 4" xfId="33538" xr:uid="{28E26726-839C-491C-8E84-FF69C8640541}"/>
    <cellStyle name="Normal 14 13 7" xfId="7164" xr:uid="{4A08F926-8A59-4E19-8F84-7AC36545FC27}"/>
    <cellStyle name="Normal 14 13 7 2" xfId="19362" xr:uid="{CD9A656D-484F-4C65-9E9A-35F537C9A03A}"/>
    <cellStyle name="Normal 14 13 7 2 2" xfId="47068" xr:uid="{13E72450-9E9D-47A8-BA99-301680B181C7}"/>
    <cellStyle name="Normal 14 13 7 3" xfId="34870" xr:uid="{FE68F368-AA3F-4697-8F93-DE8AB74711EE}"/>
    <cellStyle name="Normal 14 13 8" xfId="19323" xr:uid="{935C5BF6-7560-4E75-B411-116DA6168234}"/>
    <cellStyle name="Normal 14 13 8 2" xfId="47029" xr:uid="{9CB9BF9E-D9F2-48A7-87D5-D08E405F4DA8}"/>
    <cellStyle name="Normal 14 13 9" xfId="26952" xr:uid="{504F1B36-3662-4ABA-9CDE-69A12706A821}"/>
    <cellStyle name="Normal 14 13 9 2" xfId="54610" xr:uid="{3AB9DD0C-D866-4387-9D85-69F06DB53193}"/>
    <cellStyle name="Normal 14 14" xfId="388" xr:uid="{0DEF37B5-F5C4-441E-96B2-820C1B6E984F}"/>
    <cellStyle name="Normal 14 14 10" xfId="28288" xr:uid="{A8394426-D1C8-4912-8E88-9FE643DBF9A4}"/>
    <cellStyle name="Normal 14 14 2" xfId="812" xr:uid="{1C69DAFC-EB4D-4997-AA25-E95ABA59AADD}"/>
    <cellStyle name="Normal 14 14 2 2" xfId="1477" xr:uid="{3DA7CA3F-96E6-442F-9776-9E02BE9C9F72}"/>
    <cellStyle name="Normal 14 14 2 2 2" xfId="2094" xr:uid="{D137F3AB-6944-4DDC-808D-41A044DA29B4}"/>
    <cellStyle name="Normal 14 14 2 2 2 2" xfId="4750" xr:uid="{9CEA0388-760B-4BA3-B769-5D079DFA6743}"/>
    <cellStyle name="Normal 14 14 2 2 2 2 2" xfId="11401" xr:uid="{256D68D0-E9ED-459F-8E2C-879D5B27B4D2}"/>
    <cellStyle name="Normal 14 14 2 2 2 2 2 2" xfId="19368" xr:uid="{0F9FE831-09A9-45DA-8809-3CF0516FFCE2}"/>
    <cellStyle name="Normal 14 14 2 2 2 2 2 2 2" xfId="47074" xr:uid="{236BD1CC-CB1E-4826-87B0-B8C99DC741BC}"/>
    <cellStyle name="Normal 14 14 2 2 2 2 2 3" xfId="39107" xr:uid="{60068441-CC8A-49B1-9A3A-90778E4475B2}"/>
    <cellStyle name="Normal 14 14 2 2 2 2 3" xfId="19367" xr:uid="{E07A5140-FF5D-462D-9537-260F62AE7A26}"/>
    <cellStyle name="Normal 14 14 2 2 2 2 3 2" xfId="47073" xr:uid="{5821B457-BD8A-4A86-9693-AB5F544A4F08}"/>
    <cellStyle name="Normal 14 14 2 2 2 2 4" xfId="32521" xr:uid="{9B5E0505-5ADC-4E70-903F-0333F1D2C27F}"/>
    <cellStyle name="Normal 14 14 2 2 2 3" xfId="8767" xr:uid="{A3DF15D8-6444-4F38-9CA5-429DDCB4E23D}"/>
    <cellStyle name="Normal 14 14 2 2 2 3 2" xfId="19369" xr:uid="{1B9CE363-1558-4992-AB9F-C531889A37F6}"/>
    <cellStyle name="Normal 14 14 2 2 2 3 2 2" xfId="47075" xr:uid="{9ADA4405-F8CD-4918-8F07-45AB48A8E661}"/>
    <cellStyle name="Normal 14 14 2 2 2 3 3" xfId="36473" xr:uid="{85A67609-0C73-425F-AFB8-D4B8294CB7ED}"/>
    <cellStyle name="Normal 14 14 2 2 2 4" xfId="19366" xr:uid="{DC1B7E5D-0081-440C-9725-421F51A80907}"/>
    <cellStyle name="Normal 14 14 2 2 2 4 2" xfId="47072" xr:uid="{739C4FFD-F946-4C22-9B2A-1D3D4FA5E2B8}"/>
    <cellStyle name="Normal 14 14 2 2 2 5" xfId="29887" xr:uid="{41E1C0C2-0190-4277-9D8A-81C90501378A}"/>
    <cellStyle name="Normal 14 14 2 2 3" xfId="4142" xr:uid="{48D48EFF-2A3C-4EC1-A816-7E2880DF2D48}"/>
    <cellStyle name="Normal 14 14 2 2 3 2" xfId="10793" xr:uid="{3A8C98CA-D0DD-4A0B-93DA-96BF8C48DA0D}"/>
    <cellStyle name="Normal 14 14 2 2 3 2 2" xfId="19371" xr:uid="{D4DF6F65-B4C3-44EF-9737-910B997A69A3}"/>
    <cellStyle name="Normal 14 14 2 2 3 2 2 2" xfId="47077" xr:uid="{ED9259F2-E428-40BE-A803-2D273EC2B8B2}"/>
    <cellStyle name="Normal 14 14 2 2 3 2 3" xfId="38499" xr:uid="{580B5204-2A24-4456-A046-84537745D636}"/>
    <cellStyle name="Normal 14 14 2 2 3 3" xfId="19370" xr:uid="{F3D8A7F5-F8A1-426C-9444-3510506B48F2}"/>
    <cellStyle name="Normal 14 14 2 2 3 3 2" xfId="47076" xr:uid="{F0EBB678-A6A2-4CEA-A74A-C2E0F54FA5F8}"/>
    <cellStyle name="Normal 14 14 2 2 3 4" xfId="31913" xr:uid="{D8179990-6959-4391-AA74-728A5713E027}"/>
    <cellStyle name="Normal 14 14 2 2 4" xfId="6792" xr:uid="{D3C77BCF-7FD2-4820-8758-5E7209A4C587}"/>
    <cellStyle name="Normal 14 14 2 2 4 2" xfId="13425" xr:uid="{3DB1259E-7859-4C2B-92D8-E90EEC273DC9}"/>
    <cellStyle name="Normal 14 14 2 2 4 2 2" xfId="19373" xr:uid="{27BB12C7-DF15-4539-85AA-8F6420974375}"/>
    <cellStyle name="Normal 14 14 2 2 4 2 2 2" xfId="47079" xr:uid="{F5645B9B-805F-491E-AEEE-15053D42AB6A}"/>
    <cellStyle name="Normal 14 14 2 2 4 2 3" xfId="41131" xr:uid="{DCCE76C5-4E8B-4BEA-B2F8-B46C806F5B08}"/>
    <cellStyle name="Normal 14 14 2 2 4 3" xfId="19372" xr:uid="{8D462D6B-7489-4752-82B1-5831CE456008}"/>
    <cellStyle name="Normal 14 14 2 2 4 3 2" xfId="47078" xr:uid="{5A71D4F9-6646-4FC7-99C1-CF5E1644D8B4}"/>
    <cellStyle name="Normal 14 14 2 2 4 4" xfId="34545" xr:uid="{20FF6095-9E4C-4DB1-A4A7-3AE5149848A2}"/>
    <cellStyle name="Normal 14 14 2 2 5" xfId="8159" xr:uid="{6C2EC03E-F216-4EA8-9065-9DA29778BA5D}"/>
    <cellStyle name="Normal 14 14 2 2 5 2" xfId="19374" xr:uid="{59E770D7-9E0B-493A-AF0B-3151F9D61447}"/>
    <cellStyle name="Normal 14 14 2 2 5 2 2" xfId="47080" xr:uid="{16A185F0-B1EC-4FE1-819E-2524D28FBF76}"/>
    <cellStyle name="Normal 14 14 2 2 5 3" xfId="35865" xr:uid="{A9EF3DB9-AE74-408B-804E-AAD41C5DC8A0}"/>
    <cellStyle name="Normal 14 14 2 2 6" xfId="19365" xr:uid="{970F31E2-6E0D-47CB-9FBD-666FD105CBF0}"/>
    <cellStyle name="Normal 14 14 2 2 6 2" xfId="47071" xr:uid="{101C43E1-7E24-4619-95F2-CF57BA08273E}"/>
    <cellStyle name="Normal 14 14 2 2 7" xfId="27958" xr:uid="{602054DA-A9A5-4D08-BBF4-4BBAB62C4B06}"/>
    <cellStyle name="Normal 14 14 2 2 7 2" xfId="55616" xr:uid="{4BBC611F-2074-4B94-83D0-CA469D4AA99F}"/>
    <cellStyle name="Normal 14 14 2 2 8" xfId="29279" xr:uid="{2B1B294F-E100-42EC-9A4E-CC0F64FD4A8C}"/>
    <cellStyle name="Normal 14 14 2 3" xfId="2093" xr:uid="{AE12CDD5-E2F0-47FF-860D-4DA8127B922C}"/>
    <cellStyle name="Normal 14 14 2 3 2" xfId="4749" xr:uid="{63EABC94-05C4-4563-9299-23BCED11B710}"/>
    <cellStyle name="Normal 14 14 2 3 2 2" xfId="11400" xr:uid="{4BAB8044-93DB-4B05-8D44-EDC674EE0E1F}"/>
    <cellStyle name="Normal 14 14 2 3 2 2 2" xfId="19377" xr:uid="{359B831E-5060-4294-95C4-BF10FEF2D004}"/>
    <cellStyle name="Normal 14 14 2 3 2 2 2 2" xfId="47083" xr:uid="{4FB56420-31F5-445C-9811-0565D6CAFAAF}"/>
    <cellStyle name="Normal 14 14 2 3 2 2 3" xfId="39106" xr:uid="{F7AA6A71-A577-45EC-BFEB-2B67B7FB75DB}"/>
    <cellStyle name="Normal 14 14 2 3 2 3" xfId="19376" xr:uid="{9E32061D-7E72-4C73-853F-B866D36DDE8B}"/>
    <cellStyle name="Normal 14 14 2 3 2 3 2" xfId="47082" xr:uid="{C0A05564-61B1-4512-991B-396D116CE41B}"/>
    <cellStyle name="Normal 14 14 2 3 2 4" xfId="32520" xr:uid="{52B9D1A2-125C-4DE4-A15E-6436F4AF6E2A}"/>
    <cellStyle name="Normal 14 14 2 3 3" xfId="8766" xr:uid="{CC588C4F-297D-4775-BDB5-7CD30FAE4311}"/>
    <cellStyle name="Normal 14 14 2 3 3 2" xfId="19378" xr:uid="{012E4A8D-1A24-4460-A53A-7AF6A0278BB5}"/>
    <cellStyle name="Normal 14 14 2 3 3 2 2" xfId="47084" xr:uid="{77D651F1-90CF-4619-AD1D-790519E2A63E}"/>
    <cellStyle name="Normal 14 14 2 3 3 3" xfId="36472" xr:uid="{1CFE5987-D673-4804-B621-91DFFEF2261A}"/>
    <cellStyle name="Normal 14 14 2 3 4" xfId="19375" xr:uid="{B7E3DE13-35E6-4111-8A50-45B69143E805}"/>
    <cellStyle name="Normal 14 14 2 3 4 2" xfId="47081" xr:uid="{DA8F54EC-AA94-4816-8CAD-642160D46297}"/>
    <cellStyle name="Normal 14 14 2 3 5" xfId="29886" xr:uid="{201A6F3E-5315-4F11-A61F-D938428715BB}"/>
    <cellStyle name="Normal 14 14 2 4" xfId="3486" xr:uid="{E11EC8F0-9897-4610-8C0B-8F8F8CFD44E4}"/>
    <cellStyle name="Normal 14 14 2 4 2" xfId="10137" xr:uid="{92663B99-2D83-4490-9C2D-B68413F186AA}"/>
    <cellStyle name="Normal 14 14 2 4 2 2" xfId="19380" xr:uid="{592FC905-81BD-44A5-BB12-EE71BCF6ECD6}"/>
    <cellStyle name="Normal 14 14 2 4 2 2 2" xfId="47086" xr:uid="{DC29A5A6-F763-4BEB-A7E3-45A1E9C8011B}"/>
    <cellStyle name="Normal 14 14 2 4 2 3" xfId="37843" xr:uid="{6DFF59EF-FA4E-4D29-A034-96A06B35FF21}"/>
    <cellStyle name="Normal 14 14 2 4 3" xfId="19379" xr:uid="{2125766F-4C39-4363-B339-3742EBEE1FF0}"/>
    <cellStyle name="Normal 14 14 2 4 3 2" xfId="47085" xr:uid="{80D51EC0-920E-475D-A9F1-54F40A346942}"/>
    <cellStyle name="Normal 14 14 2 4 4" xfId="31257" xr:uid="{06755CB9-EB61-4C90-9904-CABFCF441F87}"/>
    <cellStyle name="Normal 14 14 2 5" xfId="6136" xr:uid="{113EA7FC-4CCD-4E27-A995-8C88500BADB2}"/>
    <cellStyle name="Normal 14 14 2 5 2" xfId="12769" xr:uid="{DEE69B88-078F-48FB-AABC-BF429D6B7CDC}"/>
    <cellStyle name="Normal 14 14 2 5 2 2" xfId="19382" xr:uid="{5F524C64-EF8D-4386-A4F3-D9F7580B28AB}"/>
    <cellStyle name="Normal 14 14 2 5 2 2 2" xfId="47088" xr:uid="{02167C6A-756B-4C22-95CD-8E61FD6E1714}"/>
    <cellStyle name="Normal 14 14 2 5 2 3" xfId="40475" xr:uid="{BCB65053-7346-4C3C-B5FB-4101B99FE79B}"/>
    <cellStyle name="Normal 14 14 2 5 3" xfId="19381" xr:uid="{DC98C03F-BC9B-49EC-B57C-A69A58D6187C}"/>
    <cellStyle name="Normal 14 14 2 5 3 2" xfId="47087" xr:uid="{59E3531A-FED3-49F2-9788-8E0F649D6921}"/>
    <cellStyle name="Normal 14 14 2 5 4" xfId="33889" xr:uid="{419569C7-33F4-4E93-91AC-BF7D7B06DD7E}"/>
    <cellStyle name="Normal 14 14 2 6" xfId="7503" xr:uid="{DF7279BD-93AB-47C8-A2FD-A470DC3B5A23}"/>
    <cellStyle name="Normal 14 14 2 6 2" xfId="19383" xr:uid="{90105EC8-A230-47BC-9BE7-D77EE0F25D6E}"/>
    <cellStyle name="Normal 14 14 2 6 2 2" xfId="47089" xr:uid="{381BD3B8-4D68-4A38-8141-4098C2A6A0CA}"/>
    <cellStyle name="Normal 14 14 2 6 3" xfId="35209" xr:uid="{DF2A1F9F-05A2-439B-AA5E-93B987A1765D}"/>
    <cellStyle name="Normal 14 14 2 7" xfId="19364" xr:uid="{473029BE-9650-4F98-A198-185A84062B6E}"/>
    <cellStyle name="Normal 14 14 2 7 2" xfId="47070" xr:uid="{A852410A-E507-4AE4-8C7E-4C6F3AB00363}"/>
    <cellStyle name="Normal 14 14 2 8" xfId="27302" xr:uid="{130C066F-AE38-4AE9-8676-D20226E3FDBC}"/>
    <cellStyle name="Normal 14 14 2 8 2" xfId="54960" xr:uid="{C8AA6AD1-065A-4337-90A6-81059A202C25}"/>
    <cellStyle name="Normal 14 14 2 9" xfId="28623" xr:uid="{D774A878-583A-4431-BC87-F9DD45F08767}"/>
    <cellStyle name="Normal 14 14 3" xfId="1142" xr:uid="{02AA56A1-2B20-4E32-9C40-7CEA6D81AE9D}"/>
    <cellStyle name="Normal 14 14 3 2" xfId="2095" xr:uid="{BA422C2F-B6BE-41A1-B567-8A688DDEEC40}"/>
    <cellStyle name="Normal 14 14 3 2 2" xfId="4751" xr:uid="{60FE0919-E855-4996-BEC5-0566CDF11F69}"/>
    <cellStyle name="Normal 14 14 3 2 2 2" xfId="11402" xr:uid="{C0185CF7-7EF9-4825-82C2-F7E61738B595}"/>
    <cellStyle name="Normal 14 14 3 2 2 2 2" xfId="19387" xr:uid="{35DC754F-A7B8-4996-A545-14713EF9866F}"/>
    <cellStyle name="Normal 14 14 3 2 2 2 2 2" xfId="47093" xr:uid="{4D6AEA40-98BD-45A8-837B-81809F8DB0E2}"/>
    <cellStyle name="Normal 14 14 3 2 2 2 3" xfId="39108" xr:uid="{3A1614E2-0FBA-4F5C-B353-64BC5436DEB2}"/>
    <cellStyle name="Normal 14 14 3 2 2 3" xfId="19386" xr:uid="{4DE347E0-A8E6-4197-908D-470CFF1128E0}"/>
    <cellStyle name="Normal 14 14 3 2 2 3 2" xfId="47092" xr:uid="{80F6048D-7D2B-40A7-ADF7-AB4F9E13837A}"/>
    <cellStyle name="Normal 14 14 3 2 2 4" xfId="32522" xr:uid="{0FB72723-D435-44C4-920B-BEEF780F77B0}"/>
    <cellStyle name="Normal 14 14 3 2 3" xfId="8768" xr:uid="{075E57F5-E629-4F16-8D9F-2A6EBB1D7BF9}"/>
    <cellStyle name="Normal 14 14 3 2 3 2" xfId="19388" xr:uid="{BD2D5A80-7263-45A7-BF8F-C03279D61C1C}"/>
    <cellStyle name="Normal 14 14 3 2 3 2 2" xfId="47094" xr:uid="{E69EBA42-F2B1-48E6-88D8-06496A2C6A74}"/>
    <cellStyle name="Normal 14 14 3 2 3 3" xfId="36474" xr:uid="{C0520996-1C25-45A9-8DCA-C4B20A25A7A8}"/>
    <cellStyle name="Normal 14 14 3 2 4" xfId="19385" xr:uid="{6B2023FC-66E6-4CD6-842F-8CA76DF22BAB}"/>
    <cellStyle name="Normal 14 14 3 2 4 2" xfId="47091" xr:uid="{09B267E8-6734-4B43-82C3-BCECE1C095FC}"/>
    <cellStyle name="Normal 14 14 3 2 5" xfId="29888" xr:uid="{C35A309F-7731-4C38-9AED-ECF66134ED56}"/>
    <cellStyle name="Normal 14 14 3 3" xfId="3807" xr:uid="{8524836A-CA69-4C2F-BE00-1F03911042A4}"/>
    <cellStyle name="Normal 14 14 3 3 2" xfId="10458" xr:uid="{692774A7-AE99-4119-9C55-EFF434378FA6}"/>
    <cellStyle name="Normal 14 14 3 3 2 2" xfId="19390" xr:uid="{C761E44E-F486-47C6-A348-B67DDCC3ACA4}"/>
    <cellStyle name="Normal 14 14 3 3 2 2 2" xfId="47096" xr:uid="{6841FA0B-C0FD-4617-B461-B4EA17768EC6}"/>
    <cellStyle name="Normal 14 14 3 3 2 3" xfId="38164" xr:uid="{61D90031-F8A9-48FE-AE94-EC6208F9C084}"/>
    <cellStyle name="Normal 14 14 3 3 3" xfId="19389" xr:uid="{BA093A4B-D1B7-4C81-BAA6-EC4DCE6C32FE}"/>
    <cellStyle name="Normal 14 14 3 3 3 2" xfId="47095" xr:uid="{11230243-E328-4255-811F-77F5B55B1DD1}"/>
    <cellStyle name="Normal 14 14 3 3 4" xfId="31578" xr:uid="{23C08B18-D991-41B2-B98E-533EA2770F95}"/>
    <cellStyle name="Normal 14 14 3 4" xfId="6457" xr:uid="{9C011968-B44E-4C0B-979C-7732BFC2E443}"/>
    <cellStyle name="Normal 14 14 3 4 2" xfId="13090" xr:uid="{D86E8952-4FFB-405B-B2CB-E3D054500226}"/>
    <cellStyle name="Normal 14 14 3 4 2 2" xfId="19392" xr:uid="{8FD491E0-DFFC-4D5B-81A8-52CB79D8CB2D}"/>
    <cellStyle name="Normal 14 14 3 4 2 2 2" xfId="47098" xr:uid="{2B0338A0-710D-4E85-B0FD-B374790E328E}"/>
    <cellStyle name="Normal 14 14 3 4 2 3" xfId="40796" xr:uid="{9F03305D-4FDF-4FD9-8DF1-43838825CAA3}"/>
    <cellStyle name="Normal 14 14 3 4 3" xfId="19391" xr:uid="{F04537DF-ED60-40D0-B794-46B62A6C92BB}"/>
    <cellStyle name="Normal 14 14 3 4 3 2" xfId="47097" xr:uid="{CD1D618D-61D1-4E6E-87B3-DD8FFBBA7FA5}"/>
    <cellStyle name="Normal 14 14 3 4 4" xfId="34210" xr:uid="{7C9D98DE-8801-4D3F-8C89-605C5C0A43A3}"/>
    <cellStyle name="Normal 14 14 3 5" xfId="7824" xr:uid="{A1842D6C-E489-47CE-8211-825ADC894DDE}"/>
    <cellStyle name="Normal 14 14 3 5 2" xfId="19393" xr:uid="{B390B838-FA39-4DFA-AF12-B97BCE2606A7}"/>
    <cellStyle name="Normal 14 14 3 5 2 2" xfId="47099" xr:uid="{CB3FF7B1-65AE-4A7F-A257-3DF721551353}"/>
    <cellStyle name="Normal 14 14 3 5 3" xfId="35530" xr:uid="{E099CC31-F412-4292-9A19-B337A3EB5C05}"/>
    <cellStyle name="Normal 14 14 3 6" xfId="19384" xr:uid="{4CCC6CFF-BD74-465E-B553-186C47CB6FE1}"/>
    <cellStyle name="Normal 14 14 3 6 2" xfId="47090" xr:uid="{8189B815-2AE9-497A-AA4C-66712F547E37}"/>
    <cellStyle name="Normal 14 14 3 7" xfId="27623" xr:uid="{45B054EF-C56A-4A1E-A413-4329FA5ACBCA}"/>
    <cellStyle name="Normal 14 14 3 7 2" xfId="55281" xr:uid="{AAF9A8B9-FEC9-4700-87ED-607AB057215A}"/>
    <cellStyle name="Normal 14 14 3 8" xfId="28944" xr:uid="{80FB1038-1543-4180-8BDD-990FEDBA87AD}"/>
    <cellStyle name="Normal 14 14 4" xfId="2092" xr:uid="{EADB5219-1ACF-41B0-B4FB-EEF7972449BC}"/>
    <cellStyle name="Normal 14 14 4 2" xfId="4748" xr:uid="{A7C31C3E-57E2-4BEA-B4DA-B8B30A7352AD}"/>
    <cellStyle name="Normal 14 14 4 2 2" xfId="11399" xr:uid="{BCB7B81D-7238-488A-8F68-ABBED0D3C66F}"/>
    <cellStyle name="Normal 14 14 4 2 2 2" xfId="19396" xr:uid="{4016E925-F10E-42EA-B1A7-41905422B381}"/>
    <cellStyle name="Normal 14 14 4 2 2 2 2" xfId="47102" xr:uid="{38C3C251-1BEE-4FB8-89A5-01B55A7DCAD5}"/>
    <cellStyle name="Normal 14 14 4 2 2 3" xfId="39105" xr:uid="{32C24F64-27B0-4FC0-B9F8-BA31840B7965}"/>
    <cellStyle name="Normal 14 14 4 2 3" xfId="19395" xr:uid="{5785307E-65B0-4A2A-B296-F6EF89E51529}"/>
    <cellStyle name="Normal 14 14 4 2 3 2" xfId="47101" xr:uid="{61B2C457-58EA-4E8E-BACF-E771150ACC9E}"/>
    <cellStyle name="Normal 14 14 4 2 4" xfId="32519" xr:uid="{04DE5371-E5D3-4302-B097-BC094F67EEDE}"/>
    <cellStyle name="Normal 14 14 4 3" xfId="8765" xr:uid="{8EAAFCA5-E9E2-4BEA-81D8-BAE9CC3DAF11}"/>
    <cellStyle name="Normal 14 14 4 3 2" xfId="19397" xr:uid="{F301B3FF-C926-4B44-B03C-B7D347EFAFF0}"/>
    <cellStyle name="Normal 14 14 4 3 2 2" xfId="47103" xr:uid="{A6BA7433-0F3C-47CE-99B4-2F1CA9272FA1}"/>
    <cellStyle name="Normal 14 14 4 3 3" xfId="36471" xr:uid="{15E9747E-98C8-4572-A4A6-D44009C29886}"/>
    <cellStyle name="Normal 14 14 4 4" xfId="19394" xr:uid="{781780FD-9DAB-4585-B688-D2200913AED9}"/>
    <cellStyle name="Normal 14 14 4 4 2" xfId="47100" xr:uid="{D50E6CEE-2DC8-422D-ACD3-F2F23C8CA234}"/>
    <cellStyle name="Normal 14 14 4 5" xfId="29885" xr:uid="{E95E85B0-0AB8-434D-821D-C639DF8E175C}"/>
    <cellStyle name="Normal 14 14 5" xfId="3151" xr:uid="{B69CB72F-4563-49A9-B6DD-CF5032FD205E}"/>
    <cellStyle name="Normal 14 14 5 2" xfId="9802" xr:uid="{84A6F1FC-2B50-4830-9314-056C9CC6A3AA}"/>
    <cellStyle name="Normal 14 14 5 2 2" xfId="19399" xr:uid="{24C494D4-0FB5-4F0B-8EF4-B28724849B14}"/>
    <cellStyle name="Normal 14 14 5 2 2 2" xfId="47105" xr:uid="{9D3368CE-3A61-4D5E-8E3E-FA9CF0849E21}"/>
    <cellStyle name="Normal 14 14 5 2 3" xfId="37508" xr:uid="{2E0C21BA-545F-4B89-A020-CDB6FBE9FB13}"/>
    <cellStyle name="Normal 14 14 5 3" xfId="19398" xr:uid="{26371B70-DD42-47A7-8274-D718A5D40A33}"/>
    <cellStyle name="Normal 14 14 5 3 2" xfId="47104" xr:uid="{BBDC3E6A-838F-4071-ACE4-30C4F859825B}"/>
    <cellStyle name="Normal 14 14 5 4" xfId="30922" xr:uid="{B022CE4A-64E0-4A1C-93AA-EA67A7C0A2A9}"/>
    <cellStyle name="Normal 14 14 6" xfId="5789" xr:uid="{BCF35C08-747F-4DE8-85CF-A4BDA6DFE10D}"/>
    <cellStyle name="Normal 14 14 6 2" xfId="12422" xr:uid="{8E4E61EC-84E3-437E-961E-4EE04FA90268}"/>
    <cellStyle name="Normal 14 14 6 2 2" xfId="19401" xr:uid="{051A05B5-5598-4420-8240-BAC55D061F3A}"/>
    <cellStyle name="Normal 14 14 6 2 2 2" xfId="47107" xr:uid="{85587B89-4296-4CB3-AFAE-334E2F1E28DE}"/>
    <cellStyle name="Normal 14 14 6 2 3" xfId="40128" xr:uid="{2D91E4F0-1EB5-40F4-851A-A448FF0FDE23}"/>
    <cellStyle name="Normal 14 14 6 3" xfId="19400" xr:uid="{DCA329F3-BFB5-4331-8241-DD4483A72FD7}"/>
    <cellStyle name="Normal 14 14 6 3 2" xfId="47106" xr:uid="{C191E0F9-DD4F-4554-9BC2-F0C24B4178FD}"/>
    <cellStyle name="Normal 14 14 6 4" xfId="33542" xr:uid="{2312EA82-DC20-4AC3-91D8-43D97C168B22}"/>
    <cellStyle name="Normal 14 14 7" xfId="7168" xr:uid="{841884F2-00DE-4F54-8CF4-115EA6EFEE7C}"/>
    <cellStyle name="Normal 14 14 7 2" xfId="19402" xr:uid="{0FD1ADC8-E9CF-43B4-A3CA-ABBD3C56FF9C}"/>
    <cellStyle name="Normal 14 14 7 2 2" xfId="47108" xr:uid="{914BE648-42ED-4556-AA21-0464EDBBDD54}"/>
    <cellStyle name="Normal 14 14 7 3" xfId="34874" xr:uid="{C4F5ACD0-DB71-452D-94D7-5EC9DE88CE53}"/>
    <cellStyle name="Normal 14 14 8" xfId="19363" xr:uid="{30D04384-4121-4FB4-B6EA-0E1DD65279F6}"/>
    <cellStyle name="Normal 14 14 8 2" xfId="47069" xr:uid="{E45DA5AC-3D96-4657-84A5-7434D306F656}"/>
    <cellStyle name="Normal 14 14 9" xfId="26956" xr:uid="{4BE88191-D77A-4C90-9D20-77522AC7A850}"/>
    <cellStyle name="Normal 14 14 9 2" xfId="54614" xr:uid="{B4AE3E0E-00EA-4B2F-B1CE-6D5BEE0DEF29}"/>
    <cellStyle name="Normal 14 15" xfId="385" xr:uid="{004B2BD7-ACB5-4987-A53B-234B1FF663A9}"/>
    <cellStyle name="Normal 14 15 10" xfId="28286" xr:uid="{4A273E6E-915E-467D-AE66-2CDE2E146A70}"/>
    <cellStyle name="Normal 14 15 2" xfId="810" xr:uid="{D8572FE3-0546-47A5-B9DC-CA987873552A}"/>
    <cellStyle name="Normal 14 15 2 2" xfId="1475" xr:uid="{D5793BDD-2B00-4265-9948-E3E0A1F277A5}"/>
    <cellStyle name="Normal 14 15 2 2 2" xfId="2098" xr:uid="{1C3FB88C-725A-4C0C-A3AE-31EEECE0B62A}"/>
    <cellStyle name="Normal 14 15 2 2 2 2" xfId="4754" xr:uid="{93113A4D-C344-46CC-9D50-B9A215F042B9}"/>
    <cellStyle name="Normal 14 15 2 2 2 2 2" xfId="11405" xr:uid="{15E71390-6FDF-4E38-AE3B-D2D28AD2BB76}"/>
    <cellStyle name="Normal 14 15 2 2 2 2 2 2" xfId="19408" xr:uid="{4B350D98-202C-4A87-A10C-12EDC72AAA96}"/>
    <cellStyle name="Normal 14 15 2 2 2 2 2 2 2" xfId="47114" xr:uid="{F469ECE4-5684-498B-A385-7E3BDC8201BF}"/>
    <cellStyle name="Normal 14 15 2 2 2 2 2 3" xfId="39111" xr:uid="{5A92C8E1-5595-4E24-930E-9B237B30247E}"/>
    <cellStyle name="Normal 14 15 2 2 2 2 3" xfId="19407" xr:uid="{497AAF79-5C00-4B57-879A-11BCBA415631}"/>
    <cellStyle name="Normal 14 15 2 2 2 2 3 2" xfId="47113" xr:uid="{8634ABF6-B8A2-419D-A4FF-81A4317ACBC5}"/>
    <cellStyle name="Normal 14 15 2 2 2 2 4" xfId="32525" xr:uid="{2AABB2BF-102C-44B7-9D4D-787C767B426E}"/>
    <cellStyle name="Normal 14 15 2 2 2 3" xfId="8771" xr:uid="{B4F1A46B-F8C8-4BEC-A17A-0E0F7C6D82C6}"/>
    <cellStyle name="Normal 14 15 2 2 2 3 2" xfId="19409" xr:uid="{F5E00AD9-F69C-4C5F-A129-223257F8CDE2}"/>
    <cellStyle name="Normal 14 15 2 2 2 3 2 2" xfId="47115" xr:uid="{1E0FC739-47AE-4061-9A73-990AE7311156}"/>
    <cellStyle name="Normal 14 15 2 2 2 3 3" xfId="36477" xr:uid="{6532919B-7310-4F77-BFC5-002B812F0B16}"/>
    <cellStyle name="Normal 14 15 2 2 2 4" xfId="19406" xr:uid="{57D0C5E9-DF9C-44B6-8D8E-3271F4A7A906}"/>
    <cellStyle name="Normal 14 15 2 2 2 4 2" xfId="47112" xr:uid="{61E65BC4-0291-483D-9A78-DE70B8665658}"/>
    <cellStyle name="Normal 14 15 2 2 2 5" xfId="29891" xr:uid="{BCD4306A-CFDB-42DE-9A0B-27663B43EF6A}"/>
    <cellStyle name="Normal 14 15 2 2 3" xfId="4140" xr:uid="{74D97DD2-9DDE-415D-84A5-0DF6D3BF305C}"/>
    <cellStyle name="Normal 14 15 2 2 3 2" xfId="10791" xr:uid="{788848A6-9FEB-4F9A-A996-5E6BF41E4589}"/>
    <cellStyle name="Normal 14 15 2 2 3 2 2" xfId="19411" xr:uid="{AFD70FF8-1C36-443D-8279-590ED5D897B8}"/>
    <cellStyle name="Normal 14 15 2 2 3 2 2 2" xfId="47117" xr:uid="{DF5148FA-9906-4113-AEC9-A6046BBBC2FE}"/>
    <cellStyle name="Normal 14 15 2 2 3 2 3" xfId="38497" xr:uid="{58198F49-254D-43B6-8F56-1C13832FD5AB}"/>
    <cellStyle name="Normal 14 15 2 2 3 3" xfId="19410" xr:uid="{353A9B9D-F177-4D33-97C1-2113E1B42BE3}"/>
    <cellStyle name="Normal 14 15 2 2 3 3 2" xfId="47116" xr:uid="{E0D4723D-84E0-4DCA-95EE-23CED77B6D75}"/>
    <cellStyle name="Normal 14 15 2 2 3 4" xfId="31911" xr:uid="{B5385FC7-CA16-4846-868A-45EB85F22739}"/>
    <cellStyle name="Normal 14 15 2 2 4" xfId="6790" xr:uid="{B778114F-BB56-4AAC-AA52-C7C6F419909C}"/>
    <cellStyle name="Normal 14 15 2 2 4 2" xfId="13423" xr:uid="{0BF1035B-C748-4A39-B937-958484DE3977}"/>
    <cellStyle name="Normal 14 15 2 2 4 2 2" xfId="19413" xr:uid="{0927BB35-DF8A-4D30-AFC0-CD54040C8012}"/>
    <cellStyle name="Normal 14 15 2 2 4 2 2 2" xfId="47119" xr:uid="{C4004D5A-550E-4A10-AF5E-AC10C095B0C6}"/>
    <cellStyle name="Normal 14 15 2 2 4 2 3" xfId="41129" xr:uid="{4F56189C-74DC-48AF-8D14-8DF03BD25D9E}"/>
    <cellStyle name="Normal 14 15 2 2 4 3" xfId="19412" xr:uid="{D141C301-5D19-4A07-81CA-1B9879BB5AF4}"/>
    <cellStyle name="Normal 14 15 2 2 4 3 2" xfId="47118" xr:uid="{7EC51431-7E8C-47E7-B566-9A993ED5B083}"/>
    <cellStyle name="Normal 14 15 2 2 4 4" xfId="34543" xr:uid="{425127A6-45C8-4EA7-8476-7F83528AD5B3}"/>
    <cellStyle name="Normal 14 15 2 2 5" xfId="8157" xr:uid="{F4EDFABC-0BD8-4186-96E6-E6C7C5E8DED4}"/>
    <cellStyle name="Normal 14 15 2 2 5 2" xfId="19414" xr:uid="{0063A707-FEEE-4B1A-9D8F-233CE91EFCAB}"/>
    <cellStyle name="Normal 14 15 2 2 5 2 2" xfId="47120" xr:uid="{2F9F3C78-CE30-437B-8F2F-60FA8D026D58}"/>
    <cellStyle name="Normal 14 15 2 2 5 3" xfId="35863" xr:uid="{0D7C3A2F-C236-456B-914B-4C92EB9E4075}"/>
    <cellStyle name="Normal 14 15 2 2 6" xfId="19405" xr:uid="{700CD81E-8D62-40DD-80DB-A33676E32AFA}"/>
    <cellStyle name="Normal 14 15 2 2 6 2" xfId="47111" xr:uid="{FFA7F3D2-9CA6-461A-89C3-D2BDF0F26A25}"/>
    <cellStyle name="Normal 14 15 2 2 7" xfId="27956" xr:uid="{8E48095C-23D9-4F08-A5B8-CFE5619698DF}"/>
    <cellStyle name="Normal 14 15 2 2 7 2" xfId="55614" xr:uid="{A8C62764-59D0-4A2D-94BF-D5AE4332C04A}"/>
    <cellStyle name="Normal 14 15 2 2 8" xfId="29277" xr:uid="{25C60003-1E2B-4C1B-800B-732DE3443484}"/>
    <cellStyle name="Normal 14 15 2 3" xfId="2097" xr:uid="{DB562988-21B5-4AFB-9656-9B6FA6E0B542}"/>
    <cellStyle name="Normal 14 15 2 3 2" xfId="4753" xr:uid="{B4DC94C9-0D5C-4667-B330-E44FBD628A7E}"/>
    <cellStyle name="Normal 14 15 2 3 2 2" xfId="11404" xr:uid="{37B93E8E-56CF-4D8C-A615-679CAD1B3BF7}"/>
    <cellStyle name="Normal 14 15 2 3 2 2 2" xfId="19417" xr:uid="{DC62032C-FEC3-4C03-A57B-1E299B05E42F}"/>
    <cellStyle name="Normal 14 15 2 3 2 2 2 2" xfId="47123" xr:uid="{A8EB93AA-FAA2-4848-8D48-81BADDD5AF81}"/>
    <cellStyle name="Normal 14 15 2 3 2 2 3" xfId="39110" xr:uid="{9F5B1F76-33C6-4F4A-ABD7-A799DD7A2D3A}"/>
    <cellStyle name="Normal 14 15 2 3 2 3" xfId="19416" xr:uid="{458013AE-C69E-4932-A0BA-74BC243C0C5D}"/>
    <cellStyle name="Normal 14 15 2 3 2 3 2" xfId="47122" xr:uid="{6C780764-CE33-4295-BDF5-29102FD3DB32}"/>
    <cellStyle name="Normal 14 15 2 3 2 4" xfId="32524" xr:uid="{455FDB55-3FF6-497B-B6FF-4253DA5FDF6E}"/>
    <cellStyle name="Normal 14 15 2 3 3" xfId="8770" xr:uid="{3D7C179B-9518-4E52-B3B8-22AFAC8DCFD4}"/>
    <cellStyle name="Normal 14 15 2 3 3 2" xfId="19418" xr:uid="{766C8B4E-2505-468A-8DA0-C34CAE9C17B3}"/>
    <cellStyle name="Normal 14 15 2 3 3 2 2" xfId="47124" xr:uid="{0E729458-64B5-4F2D-A3D5-3B6EB35219D9}"/>
    <cellStyle name="Normal 14 15 2 3 3 3" xfId="36476" xr:uid="{D9F45E7F-7C90-4A0C-8925-CB74E35F1246}"/>
    <cellStyle name="Normal 14 15 2 3 4" xfId="19415" xr:uid="{FAC8A1D5-ACDF-4F86-B18A-EBFA4AB9EBB9}"/>
    <cellStyle name="Normal 14 15 2 3 4 2" xfId="47121" xr:uid="{15D14587-C8FB-4623-82F2-54D71EF462F6}"/>
    <cellStyle name="Normal 14 15 2 3 5" xfId="29890" xr:uid="{B4704F30-8CDF-489B-BF5D-1FA144F84637}"/>
    <cellStyle name="Normal 14 15 2 4" xfId="3484" xr:uid="{1AA74E63-E1C1-4292-A61D-CDADEF7F8D2B}"/>
    <cellStyle name="Normal 14 15 2 4 2" xfId="10135" xr:uid="{CA1E4F96-D20E-44E7-984B-1FFDAD27F8A3}"/>
    <cellStyle name="Normal 14 15 2 4 2 2" xfId="19420" xr:uid="{91C37490-95B2-4C38-8F53-7A661B628892}"/>
    <cellStyle name="Normal 14 15 2 4 2 2 2" xfId="47126" xr:uid="{6C77E541-CCF4-4207-955B-C989ACA04C07}"/>
    <cellStyle name="Normal 14 15 2 4 2 3" xfId="37841" xr:uid="{72A0560F-D363-49C5-81C1-E1AE54FDF90F}"/>
    <cellStyle name="Normal 14 15 2 4 3" xfId="19419" xr:uid="{FB9FA599-B486-4B82-B064-10DCBAFECCBA}"/>
    <cellStyle name="Normal 14 15 2 4 3 2" xfId="47125" xr:uid="{FCDF88FD-8605-4842-A5ED-95A8EEC08645}"/>
    <cellStyle name="Normal 14 15 2 4 4" xfId="31255" xr:uid="{9BAE9CBB-ED29-4FBA-9A80-68A7D2FD3FBD}"/>
    <cellStyle name="Normal 14 15 2 5" xfId="6134" xr:uid="{E2FE9D5B-CC67-4E59-BD6E-DC26BE2F865B}"/>
    <cellStyle name="Normal 14 15 2 5 2" xfId="12767" xr:uid="{BDBFBEA7-195C-4975-85E6-B3B4FDC0D42F}"/>
    <cellStyle name="Normal 14 15 2 5 2 2" xfId="19422" xr:uid="{01DD7810-991A-4E26-80F6-EAF8D67F4A22}"/>
    <cellStyle name="Normal 14 15 2 5 2 2 2" xfId="47128" xr:uid="{357DE3C4-E5C6-46CB-9DDC-EE37710971E1}"/>
    <cellStyle name="Normal 14 15 2 5 2 3" xfId="40473" xr:uid="{D92D3922-7AFF-4D07-9E4D-BC40F3D44504}"/>
    <cellStyle name="Normal 14 15 2 5 3" xfId="19421" xr:uid="{2B26CCA7-F2C7-45A9-97D5-B1184AA09F7E}"/>
    <cellStyle name="Normal 14 15 2 5 3 2" xfId="47127" xr:uid="{8F5D3CFA-2CC1-4E34-857A-0B09245DFBBA}"/>
    <cellStyle name="Normal 14 15 2 5 4" xfId="33887" xr:uid="{451B82FF-676E-4D0C-8DF4-D0C2D5579FC4}"/>
    <cellStyle name="Normal 14 15 2 6" xfId="7501" xr:uid="{993F9F0E-19EE-4672-A4C9-69351CC692A1}"/>
    <cellStyle name="Normal 14 15 2 6 2" xfId="19423" xr:uid="{488E8322-7F65-4E6B-BD61-F4F468D6FE39}"/>
    <cellStyle name="Normal 14 15 2 6 2 2" xfId="47129" xr:uid="{2C018DB3-8BD2-4268-AE45-12BBC9D00895}"/>
    <cellStyle name="Normal 14 15 2 6 3" xfId="35207" xr:uid="{D4842533-1D40-4BD7-B767-5187A722C989}"/>
    <cellStyle name="Normal 14 15 2 7" xfId="19404" xr:uid="{63CC730F-6D3C-4196-A0AD-6748DFE08005}"/>
    <cellStyle name="Normal 14 15 2 7 2" xfId="47110" xr:uid="{F5CBBDE1-7D80-4631-B119-1110DBADE618}"/>
    <cellStyle name="Normal 14 15 2 8" xfId="27300" xr:uid="{580B188D-8721-45AD-B7D6-40D32E024462}"/>
    <cellStyle name="Normal 14 15 2 8 2" xfId="54958" xr:uid="{BA236DAA-8C4B-4423-AD11-78B8EFF2CC7E}"/>
    <cellStyle name="Normal 14 15 2 9" xfId="28621" xr:uid="{211518D9-659F-48CE-AC12-029B0B407B81}"/>
    <cellStyle name="Normal 14 15 3" xfId="1140" xr:uid="{81196049-F0AE-4F84-ABBC-16F89AC74892}"/>
    <cellStyle name="Normal 14 15 3 2" xfId="2099" xr:uid="{F71CAAC3-7651-4276-9B0A-C5321065385C}"/>
    <cellStyle name="Normal 14 15 3 2 2" xfId="4755" xr:uid="{CF49AC30-E577-4B00-8ABE-96B370FFF0AA}"/>
    <cellStyle name="Normal 14 15 3 2 2 2" xfId="11406" xr:uid="{DC3A0E25-B485-4BD8-865C-A46B6BD81587}"/>
    <cellStyle name="Normal 14 15 3 2 2 2 2" xfId="19427" xr:uid="{D199E375-D68F-4AD7-8167-8AEECB835753}"/>
    <cellStyle name="Normal 14 15 3 2 2 2 2 2" xfId="47133" xr:uid="{AAFCF430-11B6-48E2-9852-62041E318B0B}"/>
    <cellStyle name="Normal 14 15 3 2 2 2 3" xfId="39112" xr:uid="{EABD7261-BBA8-43EE-A49A-55419CACB02F}"/>
    <cellStyle name="Normal 14 15 3 2 2 3" xfId="19426" xr:uid="{D089FCCA-7BD5-4453-9E5A-07BAAACB849C}"/>
    <cellStyle name="Normal 14 15 3 2 2 3 2" xfId="47132" xr:uid="{37D76A85-98E7-4BA7-AA5A-81A9340ECAFD}"/>
    <cellStyle name="Normal 14 15 3 2 2 4" xfId="32526" xr:uid="{476F8A11-2F54-4940-B59E-95591AAB5DE3}"/>
    <cellStyle name="Normal 14 15 3 2 3" xfId="8772" xr:uid="{0569DDD6-73EF-419B-9458-9DA4F245D325}"/>
    <cellStyle name="Normal 14 15 3 2 3 2" xfId="19428" xr:uid="{E7BDF61D-50B4-4D73-9BB2-B24606F0011B}"/>
    <cellStyle name="Normal 14 15 3 2 3 2 2" xfId="47134" xr:uid="{EB151F48-8687-441E-9E3F-B50184F1BD55}"/>
    <cellStyle name="Normal 14 15 3 2 3 3" xfId="36478" xr:uid="{4007A653-36ED-47D6-9493-A63A8B8E9456}"/>
    <cellStyle name="Normal 14 15 3 2 4" xfId="19425" xr:uid="{8A06E088-5268-40AC-8C54-8CBFD511D5BC}"/>
    <cellStyle name="Normal 14 15 3 2 4 2" xfId="47131" xr:uid="{C1FF9F77-F833-413E-AFEA-3CA0A4D47861}"/>
    <cellStyle name="Normal 14 15 3 2 5" xfId="29892" xr:uid="{8CE9174C-6EE2-454C-A6AC-13D212898328}"/>
    <cellStyle name="Normal 14 15 3 3" xfId="3805" xr:uid="{0F67F06F-E461-4927-8B5B-6CB1E63F85B4}"/>
    <cellStyle name="Normal 14 15 3 3 2" xfId="10456" xr:uid="{F2DD5201-A157-4AED-A09C-5D1546ACBB18}"/>
    <cellStyle name="Normal 14 15 3 3 2 2" xfId="19430" xr:uid="{8FA71486-59A0-4E70-A29B-C8B5CC2294C7}"/>
    <cellStyle name="Normal 14 15 3 3 2 2 2" xfId="47136" xr:uid="{760D6E34-12E5-44CB-A453-99A7D1B33BDB}"/>
    <cellStyle name="Normal 14 15 3 3 2 3" xfId="38162" xr:uid="{042C94BA-A010-47B3-9DC3-96F6ACFB4E7D}"/>
    <cellStyle name="Normal 14 15 3 3 3" xfId="19429" xr:uid="{160669DD-F7E3-45A2-A088-40424FC41C30}"/>
    <cellStyle name="Normal 14 15 3 3 3 2" xfId="47135" xr:uid="{0BB35DE1-59F8-42B4-9D94-1581BA6AB3F2}"/>
    <cellStyle name="Normal 14 15 3 3 4" xfId="31576" xr:uid="{B2E9D402-110F-4089-9621-4ED4B1365F07}"/>
    <cellStyle name="Normal 14 15 3 4" xfId="6455" xr:uid="{7F3A6245-6764-426A-83D6-FBDDAA79DF5F}"/>
    <cellStyle name="Normal 14 15 3 4 2" xfId="13088" xr:uid="{A5E50E11-75A3-4828-8AF5-A6E96390CAB2}"/>
    <cellStyle name="Normal 14 15 3 4 2 2" xfId="19432" xr:uid="{BF2B37B8-C634-43AA-AA55-019A14B33CE3}"/>
    <cellStyle name="Normal 14 15 3 4 2 2 2" xfId="47138" xr:uid="{AB74FEF9-5C42-49B1-82CF-A3F5918D2F37}"/>
    <cellStyle name="Normal 14 15 3 4 2 3" xfId="40794" xr:uid="{4974A58A-159B-4F02-A463-A48509107132}"/>
    <cellStyle name="Normal 14 15 3 4 3" xfId="19431" xr:uid="{FF63F37B-EF12-410F-ACD3-BC4FA9044E8D}"/>
    <cellStyle name="Normal 14 15 3 4 3 2" xfId="47137" xr:uid="{163B9319-3BEE-40CE-99E5-31049975A0BD}"/>
    <cellStyle name="Normal 14 15 3 4 4" xfId="34208" xr:uid="{170056FF-194B-453E-8AB3-CDACB55F54E0}"/>
    <cellStyle name="Normal 14 15 3 5" xfId="7822" xr:uid="{458822C3-C1AB-40F9-9254-2838C6EFB30B}"/>
    <cellStyle name="Normal 14 15 3 5 2" xfId="19433" xr:uid="{902ACE25-ACA5-42DA-8BA7-A397EF014CD7}"/>
    <cellStyle name="Normal 14 15 3 5 2 2" xfId="47139" xr:uid="{80468325-B034-461A-9676-A2C1BDFB7102}"/>
    <cellStyle name="Normal 14 15 3 5 3" xfId="35528" xr:uid="{EFF052E1-5349-47D2-BEBE-58B0723465B4}"/>
    <cellStyle name="Normal 14 15 3 6" xfId="19424" xr:uid="{6A58F6F3-7DCF-49E0-A221-802A4EC7FB84}"/>
    <cellStyle name="Normal 14 15 3 6 2" xfId="47130" xr:uid="{9F8953C2-8E2A-48E8-972A-3FE25A0E8715}"/>
    <cellStyle name="Normal 14 15 3 7" xfId="27621" xr:uid="{494983E4-4D0F-4297-801F-731A595E098F}"/>
    <cellStyle name="Normal 14 15 3 7 2" xfId="55279" xr:uid="{6AEA7972-189B-4830-B81D-6B11828BD497}"/>
    <cellStyle name="Normal 14 15 3 8" xfId="28942" xr:uid="{B2DDDB36-3A4A-42C1-8172-9F13D010CB0C}"/>
    <cellStyle name="Normal 14 15 4" xfId="2096" xr:uid="{1E631C4C-4D45-4FF8-B208-AB2347A03C86}"/>
    <cellStyle name="Normal 14 15 4 2" xfId="4752" xr:uid="{F95061D1-DB0A-44E3-8C3D-58D81C1AA714}"/>
    <cellStyle name="Normal 14 15 4 2 2" xfId="11403" xr:uid="{A3504BD4-35F1-451F-B75D-E865EFA3AEDE}"/>
    <cellStyle name="Normal 14 15 4 2 2 2" xfId="19436" xr:uid="{D78763DE-5A25-4A45-92A8-7B013AC4BE59}"/>
    <cellStyle name="Normal 14 15 4 2 2 2 2" xfId="47142" xr:uid="{76D28822-99B4-4BC8-B51F-22C8E49E41B0}"/>
    <cellStyle name="Normal 14 15 4 2 2 3" xfId="39109" xr:uid="{7B935874-C3E3-48B2-AE07-9D5A8CAFB369}"/>
    <cellStyle name="Normal 14 15 4 2 3" xfId="19435" xr:uid="{E3A6A19F-0289-498B-8A14-2EDE29E6A682}"/>
    <cellStyle name="Normal 14 15 4 2 3 2" xfId="47141" xr:uid="{8751C6F4-5ED8-4FC2-9575-5FFC4E1391E5}"/>
    <cellStyle name="Normal 14 15 4 2 4" xfId="32523" xr:uid="{9942C358-5E0F-48FF-AE16-3A3F2933136F}"/>
    <cellStyle name="Normal 14 15 4 3" xfId="8769" xr:uid="{5E8CA7D3-B00D-4E12-BFBE-A6D5BC00746A}"/>
    <cellStyle name="Normal 14 15 4 3 2" xfId="19437" xr:uid="{AF5DC849-8835-4BF7-8C7E-EE61A7885974}"/>
    <cellStyle name="Normal 14 15 4 3 2 2" xfId="47143" xr:uid="{822BCF5E-D0CA-4F4C-9B15-3C60A7D7642B}"/>
    <cellStyle name="Normal 14 15 4 3 3" xfId="36475" xr:uid="{B2394632-7C92-4EC0-AF5F-5A630FA69F99}"/>
    <cellStyle name="Normal 14 15 4 4" xfId="19434" xr:uid="{7D564548-3B7B-4775-B2FC-F3ECE9B21A4C}"/>
    <cellStyle name="Normal 14 15 4 4 2" xfId="47140" xr:uid="{01099396-8957-47AB-B3C0-295B31D2D1C1}"/>
    <cellStyle name="Normal 14 15 4 5" xfId="29889" xr:uid="{7AF38298-0F37-45F0-9AE7-8B08D196ABCC}"/>
    <cellStyle name="Normal 14 15 5" xfId="3149" xr:uid="{4EF3F16E-C901-41CD-82D0-F407709B5F4E}"/>
    <cellStyle name="Normal 14 15 5 2" xfId="9800" xr:uid="{CADA5EAE-5C57-4F85-8307-6DAF9057231B}"/>
    <cellStyle name="Normal 14 15 5 2 2" xfId="19439" xr:uid="{1672E67D-6920-475D-8B90-2B259488C911}"/>
    <cellStyle name="Normal 14 15 5 2 2 2" xfId="47145" xr:uid="{D9F17A2D-F15B-403F-A23F-FBFD8D18E41D}"/>
    <cellStyle name="Normal 14 15 5 2 3" xfId="37506" xr:uid="{20AB9D64-6AB1-471E-A68E-1EDF200F3918}"/>
    <cellStyle name="Normal 14 15 5 3" xfId="19438" xr:uid="{71D9E8EA-78A6-4CE9-A1CB-CCF4EB5CE6EA}"/>
    <cellStyle name="Normal 14 15 5 3 2" xfId="47144" xr:uid="{F8CBC0CD-0CBB-4986-81A0-79402CD69920}"/>
    <cellStyle name="Normal 14 15 5 4" xfId="30920" xr:uid="{6FCB3B7A-5212-426F-A644-DF37EBC35E24}"/>
    <cellStyle name="Normal 14 15 6" xfId="5787" xr:uid="{80742D05-581B-42CE-866A-5C290534E89A}"/>
    <cellStyle name="Normal 14 15 6 2" xfId="12420" xr:uid="{B6DFFE4E-13E2-40F6-9CF9-CDF849A538B1}"/>
    <cellStyle name="Normal 14 15 6 2 2" xfId="19441" xr:uid="{EB9E63DD-39C6-44DB-9083-34AFE04BBA15}"/>
    <cellStyle name="Normal 14 15 6 2 2 2" xfId="47147" xr:uid="{6E96DC73-C98E-4E71-AAEC-2F00FAEC82CC}"/>
    <cellStyle name="Normal 14 15 6 2 3" xfId="40126" xr:uid="{7038B1B0-4AC6-4F69-A006-ED0995D4CA85}"/>
    <cellStyle name="Normal 14 15 6 3" xfId="19440" xr:uid="{A2F7F1B5-A704-413F-86C3-E212B2E77F87}"/>
    <cellStyle name="Normal 14 15 6 3 2" xfId="47146" xr:uid="{570E49D2-47F9-4C22-A68B-6939C322C4E6}"/>
    <cellStyle name="Normal 14 15 6 4" xfId="33540" xr:uid="{E62619EB-7CD8-4FA4-A0A8-79F4BF5D94D3}"/>
    <cellStyle name="Normal 14 15 7" xfId="7166" xr:uid="{7E68BCE5-7D75-45F0-A78B-24EE4766FA24}"/>
    <cellStyle name="Normal 14 15 7 2" xfId="19442" xr:uid="{30D2B285-1208-46CB-848B-F389FEA356A0}"/>
    <cellStyle name="Normal 14 15 7 2 2" xfId="47148" xr:uid="{BF910B3B-E1C5-4F6B-83D8-4DD890B060B3}"/>
    <cellStyle name="Normal 14 15 7 3" xfId="34872" xr:uid="{0CF23A9A-34B0-4C37-9680-DAC73A07EB16}"/>
    <cellStyle name="Normal 14 15 8" xfId="19403" xr:uid="{6E90FF9A-8F39-46E8-AB39-F0FE6D03EBE7}"/>
    <cellStyle name="Normal 14 15 8 2" xfId="47109" xr:uid="{41701D81-449B-4D94-9409-D4E6D8D53D18}"/>
    <cellStyle name="Normal 14 15 9" xfId="26954" xr:uid="{B0B5934C-02B4-409A-9304-9DE478E8D6F1}"/>
    <cellStyle name="Normal 14 15 9 2" xfId="54612" xr:uid="{B1E16007-9BD9-4B0C-9187-9DC9F58CA80B}"/>
    <cellStyle name="Normal 14 16" xfId="534" xr:uid="{1D87A691-FF0D-43DA-97EF-CF56F73AFDD7}"/>
    <cellStyle name="Normal 14 16 2" xfId="1200" xr:uid="{93056D59-2323-4E22-A1F0-0F99710336D3}"/>
    <cellStyle name="Normal 14 16 2 2" xfId="2101" xr:uid="{69D8EABD-F78F-4111-A13E-44483BDC98C8}"/>
    <cellStyle name="Normal 14 16 2 2 2" xfId="4757" xr:uid="{8FCC8D33-02C8-4630-B5E4-2AD98210B1E4}"/>
    <cellStyle name="Normal 14 16 2 2 2 2" xfId="11408" xr:uid="{06342633-A66F-4412-AE4E-252DE933FE9A}"/>
    <cellStyle name="Normal 14 16 2 2 2 2 2" xfId="19447" xr:uid="{03C74E5D-07CE-4E45-B4EE-D156859BC349}"/>
    <cellStyle name="Normal 14 16 2 2 2 2 2 2" xfId="47153" xr:uid="{6AA86ADA-1195-42A6-8545-A886FB38FD2E}"/>
    <cellStyle name="Normal 14 16 2 2 2 2 3" xfId="39114" xr:uid="{01C89CD5-BACF-408B-B139-F763DF7CBAB9}"/>
    <cellStyle name="Normal 14 16 2 2 2 3" xfId="19446" xr:uid="{812FB5F2-C18E-466A-996E-441325695305}"/>
    <cellStyle name="Normal 14 16 2 2 2 3 2" xfId="47152" xr:uid="{DD6204F0-F819-42C2-93A0-65561959ABBE}"/>
    <cellStyle name="Normal 14 16 2 2 2 4" xfId="32528" xr:uid="{8034AE16-C483-407F-8B88-ADA60FBC895B}"/>
    <cellStyle name="Normal 14 16 2 2 3" xfId="8774" xr:uid="{58BEA772-DA4A-4921-AAB1-7E28CB41B39E}"/>
    <cellStyle name="Normal 14 16 2 2 3 2" xfId="19448" xr:uid="{0842EEC9-34C4-469D-AF51-5DED852B63E9}"/>
    <cellStyle name="Normal 14 16 2 2 3 2 2" xfId="47154" xr:uid="{FD275C76-E540-4E0E-818A-E6A83E17E7AD}"/>
    <cellStyle name="Normal 14 16 2 2 3 3" xfId="36480" xr:uid="{7B4B6DE2-5F14-44F0-A9DB-50FC1C49264D}"/>
    <cellStyle name="Normal 14 16 2 2 4" xfId="19445" xr:uid="{82EF5EF2-16D5-4F42-B414-F37D3E906D02}"/>
    <cellStyle name="Normal 14 16 2 2 4 2" xfId="47151" xr:uid="{9C11D965-39C9-435D-8434-EDA01817C9F8}"/>
    <cellStyle name="Normal 14 16 2 2 5" xfId="29894" xr:uid="{72158F92-F713-46FC-B3B6-0D36AC2ED156}"/>
    <cellStyle name="Normal 14 16 2 3" xfId="3865" xr:uid="{9219B8C8-CECD-4F36-BF8A-5ED24E77468B}"/>
    <cellStyle name="Normal 14 16 2 3 2" xfId="10516" xr:uid="{167FE4DD-8B94-4A0A-B240-52C31B9968A1}"/>
    <cellStyle name="Normal 14 16 2 3 2 2" xfId="19450" xr:uid="{532190BD-763E-4AD8-9472-AA8C8A674FF8}"/>
    <cellStyle name="Normal 14 16 2 3 2 2 2" xfId="47156" xr:uid="{5196C511-A2A9-4074-8FE6-ADED42E74F0C}"/>
    <cellStyle name="Normal 14 16 2 3 2 3" xfId="38222" xr:uid="{AD828D05-1C0D-4230-B7AD-08A5D7B438B7}"/>
    <cellStyle name="Normal 14 16 2 3 3" xfId="19449" xr:uid="{E05CDAE5-C8A8-45A5-A64B-61545B1FCCD5}"/>
    <cellStyle name="Normal 14 16 2 3 3 2" xfId="47155" xr:uid="{A0220D49-6B30-4927-947D-225D5FE1A69A}"/>
    <cellStyle name="Normal 14 16 2 3 4" xfId="31636" xr:uid="{73722C6A-B08D-4F1B-A026-BE9220B97134}"/>
    <cellStyle name="Normal 14 16 2 4" xfId="6515" xr:uid="{0AB66FDE-5518-4DD4-B3A8-D0B2FA89FB66}"/>
    <cellStyle name="Normal 14 16 2 4 2" xfId="13148" xr:uid="{9FF359EF-419A-490C-BD0C-FB78D6EF3240}"/>
    <cellStyle name="Normal 14 16 2 4 2 2" xfId="19452" xr:uid="{9D0D5B13-EB95-4213-ACF3-7DBAA7461DA9}"/>
    <cellStyle name="Normal 14 16 2 4 2 2 2" xfId="47158" xr:uid="{87FFC382-CE34-4F4D-94BF-1CF7CF7FA9EF}"/>
    <cellStyle name="Normal 14 16 2 4 2 3" xfId="40854" xr:uid="{7D4547EB-D020-4967-A041-02A0022039D7}"/>
    <cellStyle name="Normal 14 16 2 4 3" xfId="19451" xr:uid="{2BC6C18C-0688-4F5C-B902-94BCCEF6036B}"/>
    <cellStyle name="Normal 14 16 2 4 3 2" xfId="47157" xr:uid="{256F50F9-FC23-4347-BBF1-052E2ED5006C}"/>
    <cellStyle name="Normal 14 16 2 4 4" xfId="34268" xr:uid="{57A020A1-3E55-426B-9ED3-D16E3943F2A6}"/>
    <cellStyle name="Normal 14 16 2 5" xfId="7882" xr:uid="{20DFDFD7-5FB0-4D83-9555-D53DA0832F11}"/>
    <cellStyle name="Normal 14 16 2 5 2" xfId="19453" xr:uid="{5E66B558-E8DE-4932-A45F-823BCD3AC553}"/>
    <cellStyle name="Normal 14 16 2 5 2 2" xfId="47159" xr:uid="{BBEAA50B-B90E-4C10-A943-5FE8E10DBF6F}"/>
    <cellStyle name="Normal 14 16 2 5 3" xfId="35588" xr:uid="{8DCD44DD-833C-4BED-B311-08DE40735B84}"/>
    <cellStyle name="Normal 14 16 2 6" xfId="19444" xr:uid="{436F6FF2-D557-4E5F-A043-788356F3FE11}"/>
    <cellStyle name="Normal 14 16 2 6 2" xfId="47150" xr:uid="{F41E7AB2-727C-42EC-B9BE-BC5D22D8FCB6}"/>
    <cellStyle name="Normal 14 16 2 7" xfId="27681" xr:uid="{7A6EE362-4D4E-4460-9A4B-B0B4FD9DE6FD}"/>
    <cellStyle name="Normal 14 16 2 7 2" xfId="55339" xr:uid="{E5B9649E-9909-43EA-A18E-960301205BCD}"/>
    <cellStyle name="Normal 14 16 2 8" xfId="29002" xr:uid="{E97CDE53-5B33-44F9-A0B3-4DD668842A8C}"/>
    <cellStyle name="Normal 14 16 3" xfId="2100" xr:uid="{B0F5CC34-8C90-4E96-A434-487EF15DE520}"/>
    <cellStyle name="Normal 14 16 3 2" xfId="4756" xr:uid="{FE35E1D4-D1BB-41E6-99EC-C6A5820D0169}"/>
    <cellStyle name="Normal 14 16 3 2 2" xfId="11407" xr:uid="{CC5FDB22-2E07-4AC1-B32E-589FFA1F74B3}"/>
    <cellStyle name="Normal 14 16 3 2 2 2" xfId="19456" xr:uid="{30B7A9F8-2050-4F2F-A8B5-0F0149993CA6}"/>
    <cellStyle name="Normal 14 16 3 2 2 2 2" xfId="47162" xr:uid="{CF812CF5-EABB-4326-B7AD-CF7CD04FD604}"/>
    <cellStyle name="Normal 14 16 3 2 2 3" xfId="39113" xr:uid="{32681FD7-4C4D-47E3-BCF5-BD6221CF4F9F}"/>
    <cellStyle name="Normal 14 16 3 2 3" xfId="19455" xr:uid="{8A9803E0-AC84-4E90-8634-FF4D85F54419}"/>
    <cellStyle name="Normal 14 16 3 2 3 2" xfId="47161" xr:uid="{13DEC034-97DA-4519-9273-640EB15F9E7B}"/>
    <cellStyle name="Normal 14 16 3 2 4" xfId="32527" xr:uid="{1129404F-FA94-4E09-A63B-7D1A0236AEA9}"/>
    <cellStyle name="Normal 14 16 3 3" xfId="8773" xr:uid="{8617122D-0052-4B2F-A721-C203ACEF24DF}"/>
    <cellStyle name="Normal 14 16 3 3 2" xfId="19457" xr:uid="{C9E95C78-A8B7-4BF4-BEE9-60F6ECA90740}"/>
    <cellStyle name="Normal 14 16 3 3 2 2" xfId="47163" xr:uid="{C99BFFE6-DAD9-4A57-8941-FD44934A4177}"/>
    <cellStyle name="Normal 14 16 3 3 3" xfId="36479" xr:uid="{2BBA2A2E-FDDE-4A8A-A9D1-66C35BF4B02E}"/>
    <cellStyle name="Normal 14 16 3 4" xfId="19454" xr:uid="{5193E8B9-D176-4BAD-A826-10E196F64664}"/>
    <cellStyle name="Normal 14 16 3 4 2" xfId="47160" xr:uid="{E4256D0C-8691-4A68-8A41-67FEC041FC11}"/>
    <cellStyle name="Normal 14 16 3 5" xfId="29893" xr:uid="{70D17C36-C802-4DCE-BE52-60A5FB77C5E8}"/>
    <cellStyle name="Normal 14 16 4" xfId="3209" xr:uid="{41EE49E6-CC0B-4E47-98B4-480C1FD5099D}"/>
    <cellStyle name="Normal 14 16 4 2" xfId="9860" xr:uid="{15A7A844-9E79-4C49-A0D0-F787B585622C}"/>
    <cellStyle name="Normal 14 16 4 2 2" xfId="19459" xr:uid="{1C9FB587-F73C-4B0D-BC98-F7ED837D894E}"/>
    <cellStyle name="Normal 14 16 4 2 2 2" xfId="47165" xr:uid="{94CE78C0-8438-45FF-8067-4A17ED63DB84}"/>
    <cellStyle name="Normal 14 16 4 2 3" xfId="37566" xr:uid="{6BE6F340-1762-45CB-97F8-E03B791C63DC}"/>
    <cellStyle name="Normal 14 16 4 3" xfId="19458" xr:uid="{49FBF2C4-3508-4B89-8FE6-07E0CC655C1B}"/>
    <cellStyle name="Normal 14 16 4 3 2" xfId="47164" xr:uid="{D2A5F894-AA23-4FF2-A2A8-6D0A4486B49E}"/>
    <cellStyle name="Normal 14 16 4 4" xfId="30980" xr:uid="{34B59B1E-8DDA-4B5E-BE04-7295371D635D}"/>
    <cellStyle name="Normal 14 16 5" xfId="5859" xr:uid="{14E11575-ABDA-4BD7-BB65-F12C092A3548}"/>
    <cellStyle name="Normal 14 16 5 2" xfId="12492" xr:uid="{21C8F78F-7AE1-446C-A23A-46A0909275ED}"/>
    <cellStyle name="Normal 14 16 5 2 2" xfId="19461" xr:uid="{7460D45C-748E-4A15-BE48-3297EA87F5E9}"/>
    <cellStyle name="Normal 14 16 5 2 2 2" xfId="47167" xr:uid="{B05FE8C5-E2F6-421C-9F6A-8D0EB8A6D76E}"/>
    <cellStyle name="Normal 14 16 5 2 3" xfId="40198" xr:uid="{EB89C294-4917-4C91-85CA-1052515C95DB}"/>
    <cellStyle name="Normal 14 16 5 3" xfId="19460" xr:uid="{D82D2A98-5B1C-459A-AB98-AD573AB5BEBA}"/>
    <cellStyle name="Normal 14 16 5 3 2" xfId="47166" xr:uid="{E92A7688-4210-40D5-A209-60DAE01D85FD}"/>
    <cellStyle name="Normal 14 16 5 4" xfId="33612" xr:uid="{22B308AA-944C-4663-AD93-2797A2311CAC}"/>
    <cellStyle name="Normal 14 16 6" xfId="7226" xr:uid="{D2F4FD0C-1B8D-4CF8-98BB-4FB56312D39E}"/>
    <cellStyle name="Normal 14 16 6 2" xfId="19462" xr:uid="{68009123-C115-4605-AA00-C8AA51AFE37B}"/>
    <cellStyle name="Normal 14 16 6 2 2" xfId="47168" xr:uid="{E16B1E2F-4587-415A-A071-84BA3218213E}"/>
    <cellStyle name="Normal 14 16 6 3" xfId="34932" xr:uid="{A6C7905E-07E5-46E4-A456-5C9DAD3115F2}"/>
    <cellStyle name="Normal 14 16 7" xfId="19443" xr:uid="{2B035948-2870-49F2-9BE5-8929591BF95C}"/>
    <cellStyle name="Normal 14 16 7 2" xfId="47149" xr:uid="{AABCF3B4-1741-44DF-A80F-81192A015463}"/>
    <cellStyle name="Normal 14 16 8" xfId="27025" xr:uid="{E6C44B57-CE74-414F-AE31-70E84E579173}"/>
    <cellStyle name="Normal 14 16 8 2" xfId="54683" xr:uid="{8E1E3B34-CE03-479E-8D92-2BA6586E807C}"/>
    <cellStyle name="Normal 14 16 9" xfId="28346" xr:uid="{A5313F4E-9555-430B-9FC5-7DC91C13A8B3}"/>
    <cellStyle name="Normal 14 17" xfId="864" xr:uid="{85790985-4788-492D-BF04-81593EDFC14D}"/>
    <cellStyle name="Normal 14 17 2" xfId="2102" xr:uid="{716602AC-1846-4169-9DCB-C31BFC0F98BD}"/>
    <cellStyle name="Normal 14 17 2 2" xfId="4758" xr:uid="{D8743DB2-0C05-4F5F-B0C7-3E35F560AA7E}"/>
    <cellStyle name="Normal 14 17 2 2 2" xfId="11409" xr:uid="{6C6B2FBE-4FEC-4497-B6A8-25319CFEC8CC}"/>
    <cellStyle name="Normal 14 17 2 2 2 2" xfId="19466" xr:uid="{9F7C6A22-814A-47AA-9553-5B62DF3328A4}"/>
    <cellStyle name="Normal 14 17 2 2 2 2 2" xfId="47172" xr:uid="{1ADFB280-5F3F-4E9A-87C2-95AB78DC20E9}"/>
    <cellStyle name="Normal 14 17 2 2 2 3" xfId="39115" xr:uid="{9C27DC9F-C61A-476B-84B1-FD4C954116EE}"/>
    <cellStyle name="Normal 14 17 2 2 3" xfId="19465" xr:uid="{453D6AD5-B892-4A6F-A41B-3AB438A023F1}"/>
    <cellStyle name="Normal 14 17 2 2 3 2" xfId="47171" xr:uid="{60109615-4F35-4B41-84BB-83A6808C2408}"/>
    <cellStyle name="Normal 14 17 2 2 4" xfId="32529" xr:uid="{893341F1-4C29-46A4-846A-478CC8AD12BC}"/>
    <cellStyle name="Normal 14 17 2 3" xfId="8775" xr:uid="{1CF4F3BB-A280-4519-83E0-5270FF64DA7E}"/>
    <cellStyle name="Normal 14 17 2 3 2" xfId="19467" xr:uid="{0900F9FC-6C4B-42CB-8015-B591B876B2F7}"/>
    <cellStyle name="Normal 14 17 2 3 2 2" xfId="47173" xr:uid="{4E53C695-A238-49A2-BE11-FDA3E5D88CB8}"/>
    <cellStyle name="Normal 14 17 2 3 3" xfId="36481" xr:uid="{4F566CE1-DE6F-4849-B2BA-E8FCC3DA180D}"/>
    <cellStyle name="Normal 14 17 2 4" xfId="19464" xr:uid="{D39A8EA0-0029-4ECB-A3F1-0F5096DE5092}"/>
    <cellStyle name="Normal 14 17 2 4 2" xfId="47170" xr:uid="{1F521993-E436-4A6D-9BEE-C818D4E9D800}"/>
    <cellStyle name="Normal 14 17 2 5" xfId="29895" xr:uid="{5F7CE612-4E26-447C-8808-7342EDE01D32}"/>
    <cellStyle name="Normal 14 17 3" xfId="3529" xr:uid="{EAF5717D-FD23-4C7B-A432-98CB51ACFA39}"/>
    <cellStyle name="Normal 14 17 3 2" xfId="10180" xr:uid="{CE197D04-672D-4350-91F1-16E8BD1BE5FB}"/>
    <cellStyle name="Normal 14 17 3 2 2" xfId="19469" xr:uid="{9660578A-8505-4048-8F86-40F267071028}"/>
    <cellStyle name="Normal 14 17 3 2 2 2" xfId="47175" xr:uid="{EFCC2C79-C424-4796-9E2A-3B941844EB2D}"/>
    <cellStyle name="Normal 14 17 3 2 3" xfId="37886" xr:uid="{288B1460-F17B-442B-BDDA-B0F1652A79D9}"/>
    <cellStyle name="Normal 14 17 3 3" xfId="19468" xr:uid="{CE6DEAC1-4425-4787-A463-8D7207FECA0D}"/>
    <cellStyle name="Normal 14 17 3 3 2" xfId="47174" xr:uid="{B1627F26-DB8B-4FD4-9BF1-E9A1E97AB378}"/>
    <cellStyle name="Normal 14 17 3 4" xfId="31300" xr:uid="{2990E7AB-D15F-4AC1-868B-812F398CDF07}"/>
    <cellStyle name="Normal 14 17 4" xfId="6179" xr:uid="{BFBF5F89-3845-491D-A0C3-063A0D55F675}"/>
    <cellStyle name="Normal 14 17 4 2" xfId="12812" xr:uid="{5264DD0F-8CC3-4690-9D9E-8C2D556ECFF8}"/>
    <cellStyle name="Normal 14 17 4 2 2" xfId="19471" xr:uid="{FC924783-F734-4747-BAF7-77DFA5456761}"/>
    <cellStyle name="Normal 14 17 4 2 2 2" xfId="47177" xr:uid="{F3C474B0-B2FB-4C4F-B0F0-363A95ED91CD}"/>
    <cellStyle name="Normal 14 17 4 2 3" xfId="40518" xr:uid="{5DC0A8CA-2869-489A-902E-F1FA03638ABC}"/>
    <cellStyle name="Normal 14 17 4 3" xfId="19470" xr:uid="{0EF59EE4-66E1-4BDD-819D-15B86F3CDCFD}"/>
    <cellStyle name="Normal 14 17 4 3 2" xfId="47176" xr:uid="{586AF6B8-544E-42B0-89D8-72A29DDFB27D}"/>
    <cellStyle name="Normal 14 17 4 4" xfId="33932" xr:uid="{AFDC22A0-07CD-44F9-845C-5B16F93F1026}"/>
    <cellStyle name="Normal 14 17 5" xfId="7546" xr:uid="{E56F1884-0B2C-40B4-928A-8DD86BAF5361}"/>
    <cellStyle name="Normal 14 17 5 2" xfId="19472" xr:uid="{30B4AB15-A938-4ECB-BD7E-F4A315CD900A}"/>
    <cellStyle name="Normal 14 17 5 2 2" xfId="47178" xr:uid="{D9D1E46C-7B0F-4AED-A7F4-B1B08268A4B1}"/>
    <cellStyle name="Normal 14 17 5 3" xfId="35252" xr:uid="{E3AF0296-EA9B-4E6D-90EC-A93A60E0B090}"/>
    <cellStyle name="Normal 14 17 6" xfId="19463" xr:uid="{578DC0A8-4710-4EAE-9BB2-06E3BD00984F}"/>
    <cellStyle name="Normal 14 17 6 2" xfId="47169" xr:uid="{F757A0E7-6BE8-4C04-9004-C68A8A2CE978}"/>
    <cellStyle name="Normal 14 17 7" xfId="27345" xr:uid="{0AC8325D-84F1-4080-BFD8-4F918F055769}"/>
    <cellStyle name="Normal 14 17 7 2" xfId="55003" xr:uid="{747635B0-5406-4C33-A700-BCB737264211}"/>
    <cellStyle name="Normal 14 17 8" xfId="28666" xr:uid="{067150F9-6995-494E-A465-D65C324CEECE}"/>
    <cellStyle name="Normal 14 18" xfId="1487" xr:uid="{D6D48E85-D0B3-47DB-9C87-114408B26529}"/>
    <cellStyle name="Normal 14 19" xfId="1507" xr:uid="{B975322D-FDCE-40DC-87DE-B96063EF135F}"/>
    <cellStyle name="Normal 14 19 2" xfId="4165" xr:uid="{9F8D6651-24CA-4F3A-91AA-16CD1A22D477}"/>
    <cellStyle name="Normal 14 19 2 2" xfId="10816" xr:uid="{F040C8E3-C8D1-40AD-8FFF-1CB08E0606B7}"/>
    <cellStyle name="Normal 14 19 2 2 2" xfId="19475" xr:uid="{A6394491-1DA0-431E-A66B-14A8B469F7B9}"/>
    <cellStyle name="Normal 14 19 2 2 2 2" xfId="47181" xr:uid="{9CCF31DB-CE58-4896-928A-BE2F33C35D7C}"/>
    <cellStyle name="Normal 14 19 2 2 3" xfId="38522" xr:uid="{47815180-A71E-47F4-900A-E4BFA4C41299}"/>
    <cellStyle name="Normal 14 19 2 3" xfId="19474" xr:uid="{960B7A3C-7BC8-4502-B00F-1F640CB4D39F}"/>
    <cellStyle name="Normal 14 19 2 3 2" xfId="47180" xr:uid="{10D51A37-F73D-4310-B827-7DB4FF3A4EFF}"/>
    <cellStyle name="Normal 14 19 2 4" xfId="31936" xr:uid="{0E0138F0-6703-47F7-9740-9575D64A87EB}"/>
    <cellStyle name="Normal 14 19 3" xfId="8182" xr:uid="{AC0C4E38-FEA2-47D5-83F6-37E6008A15DF}"/>
    <cellStyle name="Normal 14 19 3 2" xfId="19476" xr:uid="{3051FCBD-313E-4013-A5E5-B632A7B6986B}"/>
    <cellStyle name="Normal 14 19 3 2 2" xfId="47182" xr:uid="{D035AEBF-BFBA-462B-BFF9-3AB47B4F3DB0}"/>
    <cellStyle name="Normal 14 19 3 3" xfId="35888" xr:uid="{4B180CD8-7490-4406-BA7B-E824CE1BE1C3}"/>
    <cellStyle name="Normal 14 19 4" xfId="19473" xr:uid="{50FCA779-5884-433B-BBC2-C4595F7DF2FB}"/>
    <cellStyle name="Normal 14 19 4 2" xfId="47179" xr:uid="{6EA60CE5-1EDE-4CA0-8CC4-5FE796702BB9}"/>
    <cellStyle name="Normal 14 19 5" xfId="29302" xr:uid="{A319725F-EB22-4937-B194-B9218C58CDC3}"/>
    <cellStyle name="Normal 14 2" xfId="73" xr:uid="{7E668812-07BB-445A-BF9F-CA00063C42F7}"/>
    <cellStyle name="Normal 14 2 10" xfId="27992" xr:uid="{0F0A0A5C-8BD2-40DB-9416-C513403BBCBE}"/>
    <cellStyle name="Normal 14 2 11" xfId="55635" xr:uid="{2D02E9A2-CBA6-4C86-B425-3CD9D20C2160}"/>
    <cellStyle name="Normal 14 2 11 2" xfId="55648" xr:uid="{518795B1-8AB4-4263-8C20-677550F90228}"/>
    <cellStyle name="Normal 14 2 12" xfId="55644" xr:uid="{268BD830-1201-442C-98F7-829BFB93B2EF}"/>
    <cellStyle name="Normal 14 2 12 2" xfId="55666" xr:uid="{26C4D159-F2A7-4E04-A3CB-6A972EBF978B}"/>
    <cellStyle name="Normal 14 2 13" xfId="55664" xr:uid="{EC99C218-8ED2-406C-938E-E4FFE10542D8}"/>
    <cellStyle name="Normal 14 2 2" xfId="553" xr:uid="{C3C8C6A6-0FE0-490F-9125-5D32836146A5}"/>
    <cellStyle name="Normal 14 2 2 2" xfId="1219" xr:uid="{84E72249-C7D6-42CD-BDBD-5E1EAA9A4AC9}"/>
    <cellStyle name="Normal 14 2 2 2 2" xfId="2105" xr:uid="{183E8D5F-7834-4AD8-A6C8-5B5CAA03A10F}"/>
    <cellStyle name="Normal 14 2 2 2 2 2" xfId="4761" xr:uid="{31C1A09F-F004-4743-9050-529D92A4E5BD}"/>
    <cellStyle name="Normal 14 2 2 2 2 2 2" xfId="11412" xr:uid="{D00E1381-AF26-46D2-819E-78F047042396}"/>
    <cellStyle name="Normal 14 2 2 2 2 2 2 2" xfId="19482" xr:uid="{9913E56F-4D0E-4FF9-9C7F-3B2EC57E5CA2}"/>
    <cellStyle name="Normal 14 2 2 2 2 2 2 2 2" xfId="47188" xr:uid="{EE4072D1-3350-4928-BE1E-2474D759DA7F}"/>
    <cellStyle name="Normal 14 2 2 2 2 2 2 3" xfId="39118" xr:uid="{7ACEDC87-CE95-419C-9D91-9BCBD3381539}"/>
    <cellStyle name="Normal 14 2 2 2 2 2 3" xfId="19481" xr:uid="{D925BB63-9232-4FB6-82BF-AD4A43B85226}"/>
    <cellStyle name="Normal 14 2 2 2 2 2 3 2" xfId="47187" xr:uid="{A7A9426B-4946-4AD8-AFD9-63CF1EE3B86D}"/>
    <cellStyle name="Normal 14 2 2 2 2 2 4" xfId="32532" xr:uid="{DFA22806-AFF8-4043-BDE6-D69E9E03FC7E}"/>
    <cellStyle name="Normal 14 2 2 2 2 3" xfId="8778" xr:uid="{5420E22F-A986-4A6B-8395-FC5773ED88F8}"/>
    <cellStyle name="Normal 14 2 2 2 2 3 2" xfId="19483" xr:uid="{DA5585EB-105C-4E83-AC82-90D367A421A1}"/>
    <cellStyle name="Normal 14 2 2 2 2 3 2 2" xfId="47189" xr:uid="{C02C5AC9-A30D-4FCC-9E64-96BE992113F7}"/>
    <cellStyle name="Normal 14 2 2 2 2 3 3" xfId="36484" xr:uid="{15D998E9-CC37-46A1-89BE-D1DA8DC734B1}"/>
    <cellStyle name="Normal 14 2 2 2 2 4" xfId="19480" xr:uid="{9F63A9D8-69F0-4A17-85DD-430F1E7BDCC6}"/>
    <cellStyle name="Normal 14 2 2 2 2 4 2" xfId="47186" xr:uid="{202492B4-D7B2-4BA2-ACB4-3C02A2D33CBB}"/>
    <cellStyle name="Normal 14 2 2 2 2 5" xfId="29898" xr:uid="{F90A64DC-84A9-48EA-8B45-ED8E058A1F2A}"/>
    <cellStyle name="Normal 14 2 2 2 3" xfId="3884" xr:uid="{F1123E7D-2980-488D-998D-37A38B69F748}"/>
    <cellStyle name="Normal 14 2 2 2 3 2" xfId="10535" xr:uid="{D2B7D83D-438D-4A1F-8AA9-7B41BD421214}"/>
    <cellStyle name="Normal 14 2 2 2 3 2 2" xfId="19485" xr:uid="{AE2C1349-483A-4ABC-8CE7-23492682AE7C}"/>
    <cellStyle name="Normal 14 2 2 2 3 2 2 2" xfId="47191" xr:uid="{EC7093DF-C138-44B1-BD09-A593242A8922}"/>
    <cellStyle name="Normal 14 2 2 2 3 2 3" xfId="38241" xr:uid="{43743488-AA30-4C18-A486-C11477BF5A87}"/>
    <cellStyle name="Normal 14 2 2 2 3 3" xfId="19484" xr:uid="{2910A4EC-1293-405D-B233-2322A857C8AA}"/>
    <cellStyle name="Normal 14 2 2 2 3 3 2" xfId="47190" xr:uid="{6E446871-A7F3-469E-BA89-1749CCF7EE45}"/>
    <cellStyle name="Normal 14 2 2 2 3 4" xfId="31655" xr:uid="{23ED03F7-6562-4E3E-B5A2-9CDFDE743717}"/>
    <cellStyle name="Normal 14 2 2 2 4" xfId="6534" xr:uid="{CF5A183F-5FF8-401C-82F9-0BC43E403AC0}"/>
    <cellStyle name="Normal 14 2 2 2 4 2" xfId="13167" xr:uid="{716FC233-46FB-488C-8BAF-3DFE953B49B1}"/>
    <cellStyle name="Normal 14 2 2 2 4 2 2" xfId="19487" xr:uid="{61361947-3D46-45A2-8729-9796C9C7F146}"/>
    <cellStyle name="Normal 14 2 2 2 4 2 2 2" xfId="47193" xr:uid="{904FBFD1-FE6F-400C-A479-97E5108147CC}"/>
    <cellStyle name="Normal 14 2 2 2 4 2 3" xfId="40873" xr:uid="{290238F8-F967-4D20-9802-DCA92134691E}"/>
    <cellStyle name="Normal 14 2 2 2 4 3" xfId="19486" xr:uid="{9943934A-0ED1-41AA-B1B1-7AC869050648}"/>
    <cellStyle name="Normal 14 2 2 2 4 3 2" xfId="47192" xr:uid="{43BF33EB-AE46-4AAE-A21A-9F355D6F0EC0}"/>
    <cellStyle name="Normal 14 2 2 2 4 4" xfId="34287" xr:uid="{4AE5968E-A377-453A-BF18-C8A8310D87BE}"/>
    <cellStyle name="Normal 14 2 2 2 5" xfId="7901" xr:uid="{761A8499-FBC4-4A11-B4A1-1C5BF4AF38C3}"/>
    <cellStyle name="Normal 14 2 2 2 5 2" xfId="19488" xr:uid="{497402F0-DFC9-470C-969C-0D36B4CFC250}"/>
    <cellStyle name="Normal 14 2 2 2 5 2 2" xfId="47194" xr:uid="{7515B36E-081E-4862-87EE-BF3886ECEB0F}"/>
    <cellStyle name="Normal 14 2 2 2 5 3" xfId="35607" xr:uid="{0F553DF2-FAE9-4529-9151-D9F4D4426169}"/>
    <cellStyle name="Normal 14 2 2 2 6" xfId="19479" xr:uid="{4807F248-1734-4F7C-8A28-03FCB9A0A75B}"/>
    <cellStyle name="Normal 14 2 2 2 6 2" xfId="47185" xr:uid="{CFEC6E9E-3599-4984-9C73-0885873D0212}"/>
    <cellStyle name="Normal 14 2 2 2 7" xfId="27700" xr:uid="{9D8B1BEA-7DCD-462D-BDE8-1B33BB939EC6}"/>
    <cellStyle name="Normal 14 2 2 2 7 2" xfId="55358" xr:uid="{8A7C0CA2-3BDA-416E-91DE-CAEF323953EF}"/>
    <cellStyle name="Normal 14 2 2 2 8" xfId="29021" xr:uid="{5BA834DA-A5EA-42BD-AE7B-1745F45667F3}"/>
    <cellStyle name="Normal 14 2 2 3" xfId="2104" xr:uid="{EF110015-EE15-49AC-AA9F-12C85F8868B7}"/>
    <cellStyle name="Normal 14 2 2 3 2" xfId="4760" xr:uid="{C5CEB8C1-75A5-4E17-ACEB-72F0536AFB38}"/>
    <cellStyle name="Normal 14 2 2 3 2 2" xfId="11411" xr:uid="{27892AD6-0679-4E23-BE59-D7E31DD567A8}"/>
    <cellStyle name="Normal 14 2 2 3 2 2 2" xfId="19491" xr:uid="{9038C7D3-0B45-41F7-9EE6-D68B803CA31D}"/>
    <cellStyle name="Normal 14 2 2 3 2 2 2 2" xfId="47197" xr:uid="{4B37B650-B341-4EBC-8475-5174DB1386EF}"/>
    <cellStyle name="Normal 14 2 2 3 2 2 3" xfId="39117" xr:uid="{32019592-701C-4014-ADDA-EFEC8FD93F40}"/>
    <cellStyle name="Normal 14 2 2 3 2 3" xfId="19490" xr:uid="{B55A694E-D936-4B6F-942C-34C3DC661D75}"/>
    <cellStyle name="Normal 14 2 2 3 2 3 2" xfId="47196" xr:uid="{A9FB178C-29EE-4692-A758-7FA135E93B77}"/>
    <cellStyle name="Normal 14 2 2 3 2 4" xfId="32531" xr:uid="{4E20FBB8-4237-476F-9286-E824C8E5A33C}"/>
    <cellStyle name="Normal 14 2 2 3 3" xfId="8777" xr:uid="{0BA4314A-6EA0-4286-B6DC-92BBEAB48111}"/>
    <cellStyle name="Normal 14 2 2 3 3 2" xfId="19492" xr:uid="{BFABF064-AA80-44C5-975C-3B7A9407BC0E}"/>
    <cellStyle name="Normal 14 2 2 3 3 2 2" xfId="47198" xr:uid="{128C4E66-5AEB-4E23-B186-7B7442F3CECA}"/>
    <cellStyle name="Normal 14 2 2 3 3 3" xfId="36483" xr:uid="{42676B82-14C7-40E9-9FF6-84E2F7C1EE02}"/>
    <cellStyle name="Normal 14 2 2 3 4" xfId="19489" xr:uid="{8A50F019-9BBD-40EB-84B7-BEB23F2A1820}"/>
    <cellStyle name="Normal 14 2 2 3 4 2" xfId="47195" xr:uid="{EC4D3F51-0396-458F-8A34-08E7DE51FC5D}"/>
    <cellStyle name="Normal 14 2 2 3 5" xfId="29897" xr:uid="{876D17DA-DFE6-4820-9974-549D6D32606E}"/>
    <cellStyle name="Normal 14 2 2 4" xfId="3228" xr:uid="{54C1FECB-34B4-41DB-94A0-2DA0F164DAF3}"/>
    <cellStyle name="Normal 14 2 2 4 2" xfId="9879" xr:uid="{F8512591-1114-4180-A2C9-4A57BAAEFBD2}"/>
    <cellStyle name="Normal 14 2 2 4 2 2" xfId="19494" xr:uid="{29EC855B-81CB-45A8-8C79-3CA76E354F8B}"/>
    <cellStyle name="Normal 14 2 2 4 2 2 2" xfId="47200" xr:uid="{4019AAF3-8B03-4BA9-AC73-F0161C561DD4}"/>
    <cellStyle name="Normal 14 2 2 4 2 3" xfId="37585" xr:uid="{88DC4EA8-AB1D-47EE-A022-65C0B6A7FD16}"/>
    <cellStyle name="Normal 14 2 2 4 3" xfId="19493" xr:uid="{42E8BFB6-8B23-416B-97CA-B3F8E909B8FD}"/>
    <cellStyle name="Normal 14 2 2 4 3 2" xfId="47199" xr:uid="{905DA63E-BE9D-4E13-BEF9-4732BE2DDC09}"/>
    <cellStyle name="Normal 14 2 2 4 4" xfId="30999" xr:uid="{B61090AA-B016-42B9-AE27-484757C45EA3}"/>
    <cellStyle name="Normal 14 2 2 5" xfId="5878" xr:uid="{E6E23F80-9E73-4437-A81D-EA8FB5694CCD}"/>
    <cellStyle name="Normal 14 2 2 5 2" xfId="12511" xr:uid="{853B59D3-97A4-4514-9A73-A662E123761E}"/>
    <cellStyle name="Normal 14 2 2 5 2 2" xfId="19496" xr:uid="{82789338-2C93-4B06-B705-AF78EA632860}"/>
    <cellStyle name="Normal 14 2 2 5 2 2 2" xfId="47202" xr:uid="{7B3D94C7-1C6B-4267-B3BD-B1F0FA905893}"/>
    <cellStyle name="Normal 14 2 2 5 2 3" xfId="40217" xr:uid="{56E0DDDE-2B84-4FF3-8D09-DEE6516F6E3B}"/>
    <cellStyle name="Normal 14 2 2 5 3" xfId="19495" xr:uid="{753286D8-F8CF-4AF0-AB59-A19BE0DEA0BA}"/>
    <cellStyle name="Normal 14 2 2 5 3 2" xfId="47201" xr:uid="{4966A1BE-B1F1-48F0-9EB8-DEFB514DB4A0}"/>
    <cellStyle name="Normal 14 2 2 5 4" xfId="33631" xr:uid="{76B20124-7B29-4480-99EA-9A32A28E6F2F}"/>
    <cellStyle name="Normal 14 2 2 6" xfId="7245" xr:uid="{F19D7601-9499-4399-B85C-89D618B2EE68}"/>
    <cellStyle name="Normal 14 2 2 6 2" xfId="19497" xr:uid="{E5026869-A269-42D2-B6EF-9ACCDE343C2E}"/>
    <cellStyle name="Normal 14 2 2 6 2 2" xfId="47203" xr:uid="{6DEA9826-1A5C-4F3F-8E13-55F9C1ED830A}"/>
    <cellStyle name="Normal 14 2 2 6 3" xfId="34951" xr:uid="{32334522-5DA4-4F8B-8B96-783FF921F39F}"/>
    <cellStyle name="Normal 14 2 2 7" xfId="19478" xr:uid="{94B6B946-7BF4-43D9-ACBA-9BB30C73DF9E}"/>
    <cellStyle name="Normal 14 2 2 7 2" xfId="47184" xr:uid="{1580901E-6F3A-4A78-91B1-6FC3D9264816}"/>
    <cellStyle name="Normal 14 2 2 8" xfId="27044" xr:uid="{70D23BA1-7BE5-455A-9778-6D16BD302136}"/>
    <cellStyle name="Normal 14 2 2 8 2" xfId="54702" xr:uid="{C6B21BC6-CE7E-43F5-A3D7-6CD4D9CCDB92}"/>
    <cellStyle name="Normal 14 2 2 9" xfId="28365" xr:uid="{2FFA7DFA-374B-4FB3-8279-D1A394958F06}"/>
    <cellStyle name="Normal 14 2 3" xfId="884" xr:uid="{CB6E7FC8-DE81-4397-A6E1-80B27E379486}"/>
    <cellStyle name="Normal 14 2 3 2" xfId="2106" xr:uid="{936CE018-0CC5-4616-A7F8-990E971F4846}"/>
    <cellStyle name="Normal 14 2 3 2 2" xfId="4762" xr:uid="{9914FD38-7D2E-4194-93A7-A105F640B7BF}"/>
    <cellStyle name="Normal 14 2 3 2 2 2" xfId="11413" xr:uid="{7D021975-4E3F-4022-874C-7F94BB87EE64}"/>
    <cellStyle name="Normal 14 2 3 2 2 2 2" xfId="19501" xr:uid="{226F4A44-C784-46D2-AE31-71F39EE73A93}"/>
    <cellStyle name="Normal 14 2 3 2 2 2 2 2" xfId="47207" xr:uid="{80830BEC-F313-4988-BA88-8BBD0F4AD745}"/>
    <cellStyle name="Normal 14 2 3 2 2 2 3" xfId="39119" xr:uid="{60D27FA4-5324-4417-AD95-8D79E0534CCC}"/>
    <cellStyle name="Normal 14 2 3 2 2 3" xfId="19500" xr:uid="{0A6C9B41-F703-43FF-BF9B-EDC651F1D593}"/>
    <cellStyle name="Normal 14 2 3 2 2 3 2" xfId="47206" xr:uid="{43E5FC07-D866-4431-9AD8-7B867EC11DCC}"/>
    <cellStyle name="Normal 14 2 3 2 2 4" xfId="32533" xr:uid="{DB623664-2D7C-4C2F-A138-34A027DB437F}"/>
    <cellStyle name="Normal 14 2 3 2 3" xfId="8779" xr:uid="{B5BE2F43-B808-428D-A323-DD61F2A5CE9A}"/>
    <cellStyle name="Normal 14 2 3 2 3 2" xfId="19502" xr:uid="{5D05E255-52C3-4DB0-84CB-0C3187BC8119}"/>
    <cellStyle name="Normal 14 2 3 2 3 2 2" xfId="47208" xr:uid="{D4659431-8DE9-4125-8797-6D6A8F8BA579}"/>
    <cellStyle name="Normal 14 2 3 2 3 3" xfId="36485" xr:uid="{FF4B187F-D0B0-4F18-AFCD-CCE5D4271B26}"/>
    <cellStyle name="Normal 14 2 3 2 4" xfId="19499" xr:uid="{FCCBDA5C-1EA4-4056-B76A-E28F5B39BADF}"/>
    <cellStyle name="Normal 14 2 3 2 4 2" xfId="47205" xr:uid="{6A6C1F80-E06A-448D-B733-0877761DC42A}"/>
    <cellStyle name="Normal 14 2 3 2 5" xfId="29899" xr:uid="{C5BF03BE-23E6-40AF-9D60-2EE9CB3A59DE}"/>
    <cellStyle name="Normal 14 2 3 3" xfId="3549" xr:uid="{7D44BB8F-0733-48D4-AD83-F8936A4BC0E6}"/>
    <cellStyle name="Normal 14 2 3 3 2" xfId="10200" xr:uid="{FB7F0239-ED5F-4D87-8BBC-CB679106F3CA}"/>
    <cellStyle name="Normal 14 2 3 3 2 2" xfId="19504" xr:uid="{BFC84FEA-8B19-487D-8469-1932302C1592}"/>
    <cellStyle name="Normal 14 2 3 3 2 2 2" xfId="47210" xr:uid="{8B66CD35-754B-4CE5-A52E-DED7CE03EE64}"/>
    <cellStyle name="Normal 14 2 3 3 2 3" xfId="37906" xr:uid="{44AF3AE4-BD91-46D0-A487-F34055352014}"/>
    <cellStyle name="Normal 14 2 3 3 3" xfId="19503" xr:uid="{E8F2A142-CFA1-4A94-BFFF-6C28E982A7E7}"/>
    <cellStyle name="Normal 14 2 3 3 3 2" xfId="47209" xr:uid="{C4FB8280-7A16-435F-880E-058C842E0F4F}"/>
    <cellStyle name="Normal 14 2 3 3 4" xfId="31320" xr:uid="{D2C3975A-1B9C-4648-AB95-6A98D932254C}"/>
    <cellStyle name="Normal 14 2 3 4" xfId="6199" xr:uid="{4B7DD6BA-2339-4225-8F26-7365E53C33F7}"/>
    <cellStyle name="Normal 14 2 3 4 2" xfId="12832" xr:uid="{C9805A1C-2519-47E6-BFC1-F68554A128AC}"/>
    <cellStyle name="Normal 14 2 3 4 2 2" xfId="19506" xr:uid="{C8FB5FCC-B085-4149-9FF4-87755C054DDD}"/>
    <cellStyle name="Normal 14 2 3 4 2 2 2" xfId="47212" xr:uid="{BBA212A0-FE62-4255-BE16-642300942BA5}"/>
    <cellStyle name="Normal 14 2 3 4 2 3" xfId="40538" xr:uid="{BBAC7CCA-723F-4DE9-A2DB-1E18131CB791}"/>
    <cellStyle name="Normal 14 2 3 4 3" xfId="19505" xr:uid="{B8B9645F-EF64-414E-931A-E08FD9F0F723}"/>
    <cellStyle name="Normal 14 2 3 4 3 2" xfId="47211" xr:uid="{05966505-B047-4565-BAD8-7B1C531E2E42}"/>
    <cellStyle name="Normal 14 2 3 4 4" xfId="33952" xr:uid="{6CFF462F-1AF5-4765-98BA-A8DCBD3F4DA4}"/>
    <cellStyle name="Normal 14 2 3 5" xfId="7566" xr:uid="{E0D41E7F-B75C-43DD-9789-6C758F09FD1F}"/>
    <cellStyle name="Normal 14 2 3 5 2" xfId="19507" xr:uid="{6B216000-2DA4-470B-BE2B-64959C7A2CF2}"/>
    <cellStyle name="Normal 14 2 3 5 2 2" xfId="47213" xr:uid="{E48AB64A-E2B8-4B07-BD8E-96465EC68288}"/>
    <cellStyle name="Normal 14 2 3 5 3" xfId="35272" xr:uid="{71585C43-33E0-4BEB-A88B-E589464BB03B}"/>
    <cellStyle name="Normal 14 2 3 6" xfId="19498" xr:uid="{A0A7BA6A-ED9D-4617-97ED-D6A820A24BBB}"/>
    <cellStyle name="Normal 14 2 3 6 2" xfId="47204" xr:uid="{7C226BEB-5051-4B33-A167-6E4BC387FFF0}"/>
    <cellStyle name="Normal 14 2 3 7" xfId="27365" xr:uid="{5996E4DD-8B44-44B5-B395-06D011C403AB}"/>
    <cellStyle name="Normal 14 2 3 7 2" xfId="55023" xr:uid="{B49965B9-26BB-4448-8D63-5934B274144C}"/>
    <cellStyle name="Normal 14 2 3 8" xfId="28686" xr:uid="{9A62A551-DC0C-415E-9E61-3CAEF3A6464D}"/>
    <cellStyle name="Normal 14 2 4" xfId="2103" xr:uid="{024AC0FC-357F-4F54-93E5-2996DDFBBFB1}"/>
    <cellStyle name="Normal 14 2 4 2" xfId="4759" xr:uid="{0DF71517-66D8-4B00-92B9-58E9BEDC3BD6}"/>
    <cellStyle name="Normal 14 2 4 2 2" xfId="11410" xr:uid="{4D097C5F-3EE5-4630-88FD-4860FAF84859}"/>
    <cellStyle name="Normal 14 2 4 2 2 2" xfId="19510" xr:uid="{999CE90E-F068-4AF6-9BC2-BD7AE44743C6}"/>
    <cellStyle name="Normal 14 2 4 2 2 2 2" xfId="47216" xr:uid="{28F147CB-918F-437C-8F95-7BB9EE04048F}"/>
    <cellStyle name="Normal 14 2 4 2 2 3" xfId="39116" xr:uid="{1858FED2-99B9-4EE3-8F43-4D06FCDD41DE}"/>
    <cellStyle name="Normal 14 2 4 2 3" xfId="19509" xr:uid="{E5FBF7DF-4DF1-4EF5-900D-CA42156A7D14}"/>
    <cellStyle name="Normal 14 2 4 2 3 2" xfId="47215" xr:uid="{C561BD0E-B13C-4BA4-995B-7A8ABE4CD17F}"/>
    <cellStyle name="Normal 14 2 4 2 4" xfId="32530" xr:uid="{6AE57A16-FE6B-494D-B3C7-FF0B70F64E59}"/>
    <cellStyle name="Normal 14 2 4 3" xfId="8776" xr:uid="{BE89F9FF-8817-4E80-95CF-D2EEFBF33903}"/>
    <cellStyle name="Normal 14 2 4 3 2" xfId="19511" xr:uid="{6D87776C-C7A0-4CCE-885D-74476FDDF3F8}"/>
    <cellStyle name="Normal 14 2 4 3 2 2" xfId="47217" xr:uid="{35D29EBA-3570-4330-83BA-08655AC8577D}"/>
    <cellStyle name="Normal 14 2 4 3 3" xfId="36482" xr:uid="{50FA0134-6336-41FE-8239-6D5DE0FDD7A3}"/>
    <cellStyle name="Normal 14 2 4 4" xfId="19508" xr:uid="{E203A391-58C4-43AA-A58B-8F38F6A4043D}"/>
    <cellStyle name="Normal 14 2 4 4 2" xfId="47214" xr:uid="{A2D0CDFE-8DC6-4062-ADBB-34B42575C635}"/>
    <cellStyle name="Normal 14 2 4 5" xfId="29896" xr:uid="{FE39D911-B0C3-4F11-9686-14E4A880E25C}"/>
    <cellStyle name="Normal 14 2 5" xfId="2892" xr:uid="{2F664995-C845-408E-93EA-8DD6F72339E2}"/>
    <cellStyle name="Normal 14 2 5 2" xfId="9544" xr:uid="{8E2BE7E3-B622-4CFF-8F27-23DF76A1E092}"/>
    <cellStyle name="Normal 14 2 5 2 2" xfId="19513" xr:uid="{4AA05E80-C35D-4D46-AAD7-177102EE12D6}"/>
    <cellStyle name="Normal 14 2 5 2 2 2" xfId="47219" xr:uid="{D47F0D9A-AB8B-4FBD-844E-3D43C500714C}"/>
    <cellStyle name="Normal 14 2 5 2 3" xfId="37250" xr:uid="{DFB0DC96-B51E-4202-9326-C8D851BE9F05}"/>
    <cellStyle name="Normal 14 2 5 3" xfId="19512" xr:uid="{1B3890C5-02D7-4C11-9002-EBB99DFED36A}"/>
    <cellStyle name="Normal 14 2 5 3 2" xfId="47218" xr:uid="{9DFC587C-4086-41E7-9E52-139D4498C011}"/>
    <cellStyle name="Normal 14 2 5 4" xfId="30664" xr:uid="{54F6605F-C726-4DB1-8649-9DFECC4750A7}"/>
    <cellStyle name="Normal 14 2 6" xfId="5531" xr:uid="{1F799A5C-5931-4178-AEDC-14D968313B33}"/>
    <cellStyle name="Normal 14 2 6 2" xfId="12164" xr:uid="{9ABE41FD-6F02-4EE3-A0AA-5F54192436A9}"/>
    <cellStyle name="Normal 14 2 6 2 2" xfId="19515" xr:uid="{290177F3-D561-4474-A100-F3BF3AF576BA}"/>
    <cellStyle name="Normal 14 2 6 2 2 2" xfId="47221" xr:uid="{950E43B3-D89D-4A76-AE1D-A7CF00E9A1AC}"/>
    <cellStyle name="Normal 14 2 6 2 3" xfId="39870" xr:uid="{D5574C81-6712-4BD5-821E-4CBA7619862C}"/>
    <cellStyle name="Normal 14 2 6 3" xfId="19514" xr:uid="{10986391-7891-49C0-9827-375726CAB405}"/>
    <cellStyle name="Normal 14 2 6 3 2" xfId="47220" xr:uid="{F34BB1E7-4510-4D3C-A933-0F09954DC59C}"/>
    <cellStyle name="Normal 14 2 6 4" xfId="33284" xr:uid="{00915CB4-B8D0-4C8D-9936-DE60745A9DFC}"/>
    <cellStyle name="Normal 14 2 7" xfId="6910" xr:uid="{7CECBB39-84BE-4D26-9208-D0A98B0CEDDE}"/>
    <cellStyle name="Normal 14 2 7 2" xfId="19516" xr:uid="{F4EF8177-84A5-415C-8D7C-E2B6DE324311}"/>
    <cellStyle name="Normal 14 2 7 2 2" xfId="47222" xr:uid="{3DD8FA1F-6178-4E7B-AA6D-550252FE69A2}"/>
    <cellStyle name="Normal 14 2 7 3" xfId="34616" xr:uid="{858BC952-7015-4703-BF9B-01B1C4F4F87C}"/>
    <cellStyle name="Normal 14 2 8" xfId="19477" xr:uid="{8915BB23-9D1B-47F4-95B6-9723EEF656EC}"/>
    <cellStyle name="Normal 14 2 8 2" xfId="47183" xr:uid="{86E5DE3D-B9D3-447A-A357-CCD1D7E0944E}"/>
    <cellStyle name="Normal 14 2 9" xfId="26698" xr:uid="{AAD5F841-5071-45C7-9E37-976FFFE8272D}"/>
    <cellStyle name="Normal 14 2 9 2" xfId="54356" xr:uid="{90DBBE22-C807-4703-A8B5-B089A55EE380}"/>
    <cellStyle name="Normal 14 20" xfId="2872" xr:uid="{2E0A1DC5-0A29-4CE5-8718-F7D690C1BA86}"/>
    <cellStyle name="Normal 14 20 2" xfId="9524" xr:uid="{EF03771E-F6C4-403D-B8C6-8AB372713F1E}"/>
    <cellStyle name="Normal 14 20 2 2" xfId="19518" xr:uid="{DFEFF1D1-73B5-4BE0-B284-0B9479E069AB}"/>
    <cellStyle name="Normal 14 20 2 2 2" xfId="47224" xr:uid="{82A3B319-AACC-4083-95EF-B866C03F5F38}"/>
    <cellStyle name="Normal 14 20 2 3" xfId="37230" xr:uid="{BA0444CD-43DF-4278-A4CE-23ED17DFF4DC}"/>
    <cellStyle name="Normal 14 20 3" xfId="19517" xr:uid="{07987A27-79E9-4499-B9E9-FAB2ABE90E89}"/>
    <cellStyle name="Normal 14 20 3 2" xfId="47223" xr:uid="{937A6BE7-7ED5-4504-809B-F5B3354B5059}"/>
    <cellStyle name="Normal 14 20 4" xfId="30644" xr:uid="{8F2F2A25-BBA9-40E6-B01C-498CF2FBAEAF}"/>
    <cellStyle name="Normal 14 21" xfId="5511" xr:uid="{0841D929-EDA2-4C8E-B981-4AFEE7250BDC}"/>
    <cellStyle name="Normal 14 21 2" xfId="12144" xr:uid="{D8197CB8-308A-41E9-B836-3460C428CE2F}"/>
    <cellStyle name="Normal 14 21 2 2" xfId="19520" xr:uid="{BEBC21C6-CDAE-45BB-B746-577C4343C805}"/>
    <cellStyle name="Normal 14 21 2 2 2" xfId="47226" xr:uid="{A7430F79-F425-4DC0-A911-837C0AB99B47}"/>
    <cellStyle name="Normal 14 21 2 3" xfId="39850" xr:uid="{8C25A247-1383-44F2-AAD4-BC716E1358D9}"/>
    <cellStyle name="Normal 14 21 3" xfId="19519" xr:uid="{6BD1604C-C0DC-4E40-90CA-BC6475952209}"/>
    <cellStyle name="Normal 14 21 3 2" xfId="47225" xr:uid="{A435912F-A09F-417E-B0D9-1CFCF043CA57}"/>
    <cellStyle name="Normal 14 21 4" xfId="33264" xr:uid="{9423FAC5-A411-4E0C-9093-DDC77EBDF930}"/>
    <cellStyle name="Normal 14 22" xfId="6890" xr:uid="{EC752F15-9A6F-4E25-9B39-110D129BA856}"/>
    <cellStyle name="Normal 14 22 2" xfId="19521" xr:uid="{A0B5DA6A-EFFE-4911-A694-B5819F00D131}"/>
    <cellStyle name="Normal 14 22 2 2" xfId="47227" xr:uid="{A249C1FC-1541-45E3-9589-33DC8C613F80}"/>
    <cellStyle name="Normal 14 22 3" xfId="34596" xr:uid="{2CD2E00F-F25A-4FD0-A45B-3E744DC6FE31}"/>
    <cellStyle name="Normal 14 23" xfId="19202" xr:uid="{539C2425-81FD-4398-A2A7-8F750BCB79FF}"/>
    <cellStyle name="Normal 14 23 2" xfId="46908" xr:uid="{78E95947-33DC-4119-A656-A63917CBBEEE}"/>
    <cellStyle name="Normal 14 24" xfId="26678" xr:uid="{21119482-61B5-494F-B321-E62EFF5AC16C}"/>
    <cellStyle name="Normal 14 24 2" xfId="54336" xr:uid="{C89410F1-1307-4B40-8E32-C90EB5C6F6CC}"/>
    <cellStyle name="Normal 14 25" xfId="27988" xr:uid="{E4C34673-7068-49F9-BB16-FC764FEF4C33}"/>
    <cellStyle name="Normal 14 26" xfId="55683" xr:uid="{8FE7D0B8-1A29-4A9D-9A68-B80BEEF81ACC}"/>
    <cellStyle name="Normal 14 3" xfId="107" xr:uid="{4BE423B7-1022-4FB0-A5C1-807687A3593F}"/>
    <cellStyle name="Normal 14 3 10" xfId="28060" xr:uid="{1F085851-CF66-47E2-AB6E-2FC8E017BA00}"/>
    <cellStyle name="Normal 14 3 2" xfId="583" xr:uid="{147AFC8D-DB83-45F2-918F-6112F25972B0}"/>
    <cellStyle name="Normal 14 3 2 2" xfId="1249" xr:uid="{53AF20DD-5776-4836-9AC7-A59DFD8A4427}"/>
    <cellStyle name="Normal 14 3 2 2 2" xfId="2109" xr:uid="{E2DC469E-84AD-4C58-9B6C-44515123811A}"/>
    <cellStyle name="Normal 14 3 2 2 2 2" xfId="4765" xr:uid="{BF2235C8-40FB-4C18-8CB6-1758AB1DA804}"/>
    <cellStyle name="Normal 14 3 2 2 2 2 2" xfId="11416" xr:uid="{DC6817DB-7CEC-46AD-9B68-9B7B8B9D78FD}"/>
    <cellStyle name="Normal 14 3 2 2 2 2 2 2" xfId="19527" xr:uid="{3CF9B81B-BA41-4D17-B96D-C43E33F9D9C6}"/>
    <cellStyle name="Normal 14 3 2 2 2 2 2 2 2" xfId="47233" xr:uid="{7AF9A789-327D-4730-9995-7B422F9FE254}"/>
    <cellStyle name="Normal 14 3 2 2 2 2 2 3" xfId="39122" xr:uid="{E129D7C3-8D04-402A-98B0-5687FB1347CC}"/>
    <cellStyle name="Normal 14 3 2 2 2 2 3" xfId="19526" xr:uid="{3165DF2A-35BD-426D-B6EA-03EAAA9D040A}"/>
    <cellStyle name="Normal 14 3 2 2 2 2 3 2" xfId="47232" xr:uid="{29C25B81-FE10-4556-A502-7EFD2F376A09}"/>
    <cellStyle name="Normal 14 3 2 2 2 2 4" xfId="32536" xr:uid="{73F77C79-5165-4949-93D7-075ED30640FE}"/>
    <cellStyle name="Normal 14 3 2 2 2 3" xfId="8782" xr:uid="{6AC39A5F-0236-457B-944B-749B76295581}"/>
    <cellStyle name="Normal 14 3 2 2 2 3 2" xfId="19528" xr:uid="{24D2D154-0F3F-4E09-A7EC-0F6452509089}"/>
    <cellStyle name="Normal 14 3 2 2 2 3 2 2" xfId="47234" xr:uid="{D093CB73-4879-4C9F-BE02-0F3675CE45F8}"/>
    <cellStyle name="Normal 14 3 2 2 2 3 3" xfId="36488" xr:uid="{1BF66738-DF12-478E-A099-019183B96647}"/>
    <cellStyle name="Normal 14 3 2 2 2 4" xfId="19525" xr:uid="{4B487237-6DDA-4688-BA18-87FA5CB1EC00}"/>
    <cellStyle name="Normal 14 3 2 2 2 4 2" xfId="47231" xr:uid="{9532949E-0BFE-48CB-970B-C44988DB3776}"/>
    <cellStyle name="Normal 14 3 2 2 2 5" xfId="29902" xr:uid="{1B013CDF-0B46-439B-BDA9-23F1E3E1C702}"/>
    <cellStyle name="Normal 14 3 2 2 3" xfId="3914" xr:uid="{D889A6D1-8A93-426B-8586-3D56B8B77E00}"/>
    <cellStyle name="Normal 14 3 2 2 3 2" xfId="10565" xr:uid="{2A05C147-EFF7-4E3D-AC7A-04C6C17770D9}"/>
    <cellStyle name="Normal 14 3 2 2 3 2 2" xfId="19530" xr:uid="{D77182CE-82F3-4F5A-A7DF-BFF60DFF7AE6}"/>
    <cellStyle name="Normal 14 3 2 2 3 2 2 2" xfId="47236" xr:uid="{D85BA83B-6D1D-44C1-AB54-2A56C7D63BF4}"/>
    <cellStyle name="Normal 14 3 2 2 3 2 3" xfId="38271" xr:uid="{CA3A8AFA-E93F-4155-93A6-B712BE5A6A1D}"/>
    <cellStyle name="Normal 14 3 2 2 3 3" xfId="19529" xr:uid="{7322171A-A1CA-4CF3-8B9C-360548D4DDCF}"/>
    <cellStyle name="Normal 14 3 2 2 3 3 2" xfId="47235" xr:uid="{429C6E35-4DDD-477F-AE45-FC95EE9DFB63}"/>
    <cellStyle name="Normal 14 3 2 2 3 4" xfId="31685" xr:uid="{492AEC62-2FA3-4D52-AD66-C14D5D464C83}"/>
    <cellStyle name="Normal 14 3 2 2 4" xfId="6564" xr:uid="{B36E5299-7BB5-4075-BDFA-E0D9B87396A0}"/>
    <cellStyle name="Normal 14 3 2 2 4 2" xfId="13197" xr:uid="{9914EC05-04AB-402B-8D44-CBAAD15E473D}"/>
    <cellStyle name="Normal 14 3 2 2 4 2 2" xfId="19532" xr:uid="{05AD63C3-7E66-4091-BFDC-0503B6263665}"/>
    <cellStyle name="Normal 14 3 2 2 4 2 2 2" xfId="47238" xr:uid="{B0D576E5-F228-4F3B-97B7-98918F8B4F4C}"/>
    <cellStyle name="Normal 14 3 2 2 4 2 3" xfId="40903" xr:uid="{5EB310EF-90A1-49B9-BBF7-9DAE98DF9AB1}"/>
    <cellStyle name="Normal 14 3 2 2 4 3" xfId="19531" xr:uid="{490F1117-8A5E-4621-A79A-B8EFAB93B95E}"/>
    <cellStyle name="Normal 14 3 2 2 4 3 2" xfId="47237" xr:uid="{372614BC-C989-4347-BE0E-D36D28C513BC}"/>
    <cellStyle name="Normal 14 3 2 2 4 4" xfId="34317" xr:uid="{3B08FF4C-0004-4B47-A1BC-6726C4E158BB}"/>
    <cellStyle name="Normal 14 3 2 2 5" xfId="7931" xr:uid="{27F81D92-3DFC-4F5A-92F4-A56673BB8052}"/>
    <cellStyle name="Normal 14 3 2 2 5 2" xfId="19533" xr:uid="{151CC82C-43BF-47AB-99D9-8A871A010147}"/>
    <cellStyle name="Normal 14 3 2 2 5 2 2" xfId="47239" xr:uid="{C604D11A-AD34-40EA-8544-D02D29593861}"/>
    <cellStyle name="Normal 14 3 2 2 5 3" xfId="35637" xr:uid="{298909FE-5A21-4CCA-BFA2-D30845AA1AA4}"/>
    <cellStyle name="Normal 14 3 2 2 6" xfId="19524" xr:uid="{6D24103E-1771-4B61-9EAB-1B100EC16FAD}"/>
    <cellStyle name="Normal 14 3 2 2 6 2" xfId="47230" xr:uid="{24FC2FF2-220F-435D-8347-991436D66432}"/>
    <cellStyle name="Normal 14 3 2 2 7" xfId="27730" xr:uid="{B0684E77-564A-4481-9005-CBB9B900F1F0}"/>
    <cellStyle name="Normal 14 3 2 2 7 2" xfId="55388" xr:uid="{B2C0A1C5-D20D-439C-A401-412F84C7FC73}"/>
    <cellStyle name="Normal 14 3 2 2 8" xfId="29051" xr:uid="{6F3695CC-DA54-42E0-8759-4B3045371EA8}"/>
    <cellStyle name="Normal 14 3 2 3" xfId="2108" xr:uid="{3F455312-61D3-47AF-8AF4-D32A797E601A}"/>
    <cellStyle name="Normal 14 3 2 3 2" xfId="4764" xr:uid="{0A9377EE-7C06-4E8B-AD0B-987E65980770}"/>
    <cellStyle name="Normal 14 3 2 3 2 2" xfId="11415" xr:uid="{01825F7B-81FE-498F-928D-4A299F726C40}"/>
    <cellStyle name="Normal 14 3 2 3 2 2 2" xfId="19536" xr:uid="{0F265835-2D49-4760-9CCA-830BB4CC6E87}"/>
    <cellStyle name="Normal 14 3 2 3 2 2 2 2" xfId="47242" xr:uid="{643F3601-F413-4956-83AF-78F94556C9A0}"/>
    <cellStyle name="Normal 14 3 2 3 2 2 3" xfId="39121" xr:uid="{5F1A3EB5-ACCC-4B09-A2AD-02D32B0531EA}"/>
    <cellStyle name="Normal 14 3 2 3 2 3" xfId="19535" xr:uid="{A06D60C6-CD99-410C-A9E2-A3AE12134818}"/>
    <cellStyle name="Normal 14 3 2 3 2 3 2" xfId="47241" xr:uid="{69833A5E-1AD5-4544-94F7-B155412C0172}"/>
    <cellStyle name="Normal 14 3 2 3 2 4" xfId="32535" xr:uid="{F3FDCC8B-F2A0-4E70-ABC0-1BAB246B0655}"/>
    <cellStyle name="Normal 14 3 2 3 3" xfId="8781" xr:uid="{F5D670A7-AA75-4680-BAB9-2F933883CFC9}"/>
    <cellStyle name="Normal 14 3 2 3 3 2" xfId="19537" xr:uid="{D03B9075-C589-4848-8BF0-1CB3576BF06B}"/>
    <cellStyle name="Normal 14 3 2 3 3 2 2" xfId="47243" xr:uid="{4DAD5272-C7F3-44E9-A04B-0120D7477691}"/>
    <cellStyle name="Normal 14 3 2 3 3 3" xfId="36487" xr:uid="{3B47E176-ABC6-4DB1-9B68-ECA73270D87E}"/>
    <cellStyle name="Normal 14 3 2 3 4" xfId="19534" xr:uid="{F019A3EA-9B25-45AF-9464-B9478D9022A3}"/>
    <cellStyle name="Normal 14 3 2 3 4 2" xfId="47240" xr:uid="{0961089D-8201-4B39-A031-E4579576E767}"/>
    <cellStyle name="Normal 14 3 2 3 5" xfId="29901" xr:uid="{78349B2F-8B59-459C-91A0-CE813271AAC5}"/>
    <cellStyle name="Normal 14 3 2 4" xfId="3258" xr:uid="{6A0EC331-1B2D-4967-B36E-0F4A34ED19C9}"/>
    <cellStyle name="Normal 14 3 2 4 2" xfId="9909" xr:uid="{F69C0D52-8791-4397-B139-51BA25EAC216}"/>
    <cellStyle name="Normal 14 3 2 4 2 2" xfId="19539" xr:uid="{5799CBD8-7A29-4B2A-BCE2-300DBCCAA6CE}"/>
    <cellStyle name="Normal 14 3 2 4 2 2 2" xfId="47245" xr:uid="{3FB5B857-8151-4C56-8F93-BC8799B605A2}"/>
    <cellStyle name="Normal 14 3 2 4 2 3" xfId="37615" xr:uid="{E67FDA1C-5949-4ADC-8D35-C6CC7F2E519E}"/>
    <cellStyle name="Normal 14 3 2 4 3" xfId="19538" xr:uid="{F476F956-53D4-4454-98E7-4F4A3D6604A3}"/>
    <cellStyle name="Normal 14 3 2 4 3 2" xfId="47244" xr:uid="{7A841AB7-CAF2-49F9-8BE8-B6233DDAEFE8}"/>
    <cellStyle name="Normal 14 3 2 4 4" xfId="31029" xr:uid="{0959165C-08D7-446A-A897-0BA9D5C608CE}"/>
    <cellStyle name="Normal 14 3 2 5" xfId="5908" xr:uid="{0C7C60B4-88DB-42A4-B29D-7D57F406B06A}"/>
    <cellStyle name="Normal 14 3 2 5 2" xfId="12541" xr:uid="{D03A1875-D7B5-406B-8170-C81208601927}"/>
    <cellStyle name="Normal 14 3 2 5 2 2" xfId="19541" xr:uid="{ABBEB965-50E8-4C96-8C05-5E6756C1C144}"/>
    <cellStyle name="Normal 14 3 2 5 2 2 2" xfId="47247" xr:uid="{A4ED2C46-5AC7-4796-A127-A01B900B84AB}"/>
    <cellStyle name="Normal 14 3 2 5 2 3" xfId="40247" xr:uid="{228E8389-1300-4B24-8A92-AEAC47163F1F}"/>
    <cellStyle name="Normal 14 3 2 5 3" xfId="19540" xr:uid="{80118895-9147-48F3-8A94-A6D6ED3C7754}"/>
    <cellStyle name="Normal 14 3 2 5 3 2" xfId="47246" xr:uid="{2D99F1FA-5A4D-4875-B779-B04EBFDF5DD9}"/>
    <cellStyle name="Normal 14 3 2 5 4" xfId="33661" xr:uid="{98010C1A-2D07-4EA9-A8AC-2A57B4FD1404}"/>
    <cellStyle name="Normal 14 3 2 6" xfId="7275" xr:uid="{8F494DD4-0844-4FF3-8E16-A25CB392063C}"/>
    <cellStyle name="Normal 14 3 2 6 2" xfId="19542" xr:uid="{49A8C63D-65B1-4641-8769-E7A7C1DB1201}"/>
    <cellStyle name="Normal 14 3 2 6 2 2" xfId="47248" xr:uid="{EE2262DB-F231-4718-B3F9-03EDA25159C9}"/>
    <cellStyle name="Normal 14 3 2 6 3" xfId="34981" xr:uid="{EB6A647E-E2FC-4BF6-A536-D6328F754A79}"/>
    <cellStyle name="Normal 14 3 2 7" xfId="19523" xr:uid="{BD8E3FCC-AD2D-4508-B4CA-587DE8EC3581}"/>
    <cellStyle name="Normal 14 3 2 7 2" xfId="47229" xr:uid="{B8F4F542-4B94-47A4-A506-60DD4A939041}"/>
    <cellStyle name="Normal 14 3 2 8" xfId="27074" xr:uid="{74276FC6-B844-47EA-A5A5-3B728868E39D}"/>
    <cellStyle name="Normal 14 3 2 8 2" xfId="54732" xr:uid="{EA0F1F3E-8BE5-43C6-8BE3-8C92D514DF80}"/>
    <cellStyle name="Normal 14 3 2 9" xfId="28395" xr:uid="{F204FE6C-D629-4922-8829-F60EBB5F5671}"/>
    <cellStyle name="Normal 14 3 3" xfId="914" xr:uid="{A39322FB-14AB-4F18-8B60-DE82AFA045C0}"/>
    <cellStyle name="Normal 14 3 3 2" xfId="2110" xr:uid="{C95D7FF8-33ED-484A-B884-88AD5A36E67F}"/>
    <cellStyle name="Normal 14 3 3 2 2" xfId="4766" xr:uid="{5D08EE4E-661E-4228-ACB9-5D1C665C0E98}"/>
    <cellStyle name="Normal 14 3 3 2 2 2" xfId="11417" xr:uid="{C686B151-CA71-4B42-862F-7BAD7F89D093}"/>
    <cellStyle name="Normal 14 3 3 2 2 2 2" xfId="19546" xr:uid="{FC1AA98B-8988-46E7-B3F2-2E6AA5F708E5}"/>
    <cellStyle name="Normal 14 3 3 2 2 2 2 2" xfId="47252" xr:uid="{1FF7BBDF-7E7C-45C7-B003-FC3580DCE961}"/>
    <cellStyle name="Normal 14 3 3 2 2 2 3" xfId="39123" xr:uid="{E318EC58-F018-4F19-AB02-B78CA397FDFB}"/>
    <cellStyle name="Normal 14 3 3 2 2 3" xfId="19545" xr:uid="{EAA0B4B4-9F20-44BE-B9FF-5149082AF81F}"/>
    <cellStyle name="Normal 14 3 3 2 2 3 2" xfId="47251" xr:uid="{384939A3-3391-4C4F-9D14-62DCB312E63A}"/>
    <cellStyle name="Normal 14 3 3 2 2 4" xfId="32537" xr:uid="{57A17053-BA8B-46D3-8CC1-06BCF25BDAA0}"/>
    <cellStyle name="Normal 14 3 3 2 3" xfId="8783" xr:uid="{0481F135-DC9A-439B-9308-A70101C5D381}"/>
    <cellStyle name="Normal 14 3 3 2 3 2" xfId="19547" xr:uid="{4D12CAA9-A507-4ABE-A586-0697AD21E3E6}"/>
    <cellStyle name="Normal 14 3 3 2 3 2 2" xfId="47253" xr:uid="{63D749A7-E70D-4BC6-A4D9-636A688A7C43}"/>
    <cellStyle name="Normal 14 3 3 2 3 3" xfId="36489" xr:uid="{DA6F2026-1126-4A0A-A610-77AE9981919A}"/>
    <cellStyle name="Normal 14 3 3 2 4" xfId="19544" xr:uid="{60494901-F48B-49B9-AB00-ED402180ABFF}"/>
    <cellStyle name="Normal 14 3 3 2 4 2" xfId="47250" xr:uid="{30D24E15-D336-4C2F-AB28-A2B497154E55}"/>
    <cellStyle name="Normal 14 3 3 2 5" xfId="29903" xr:uid="{D75CA51D-E21E-4B80-A5C2-6B89BE3DFB54}"/>
    <cellStyle name="Normal 14 3 3 3" xfId="3579" xr:uid="{F9E023E7-A1DA-4460-BA84-914CBFCB06DC}"/>
    <cellStyle name="Normal 14 3 3 3 2" xfId="10230" xr:uid="{160366B7-309C-4496-BE08-796FDC5E9C54}"/>
    <cellStyle name="Normal 14 3 3 3 2 2" xfId="19549" xr:uid="{4AFEAB19-55E3-4644-86F3-2D075A70F6E7}"/>
    <cellStyle name="Normal 14 3 3 3 2 2 2" xfId="47255" xr:uid="{4F4CCC4B-D7DE-4224-BE80-6B83C427C5BC}"/>
    <cellStyle name="Normal 14 3 3 3 2 3" xfId="37936" xr:uid="{1EE0D2E9-8BBE-4E96-B3BF-DEDACAD4F753}"/>
    <cellStyle name="Normal 14 3 3 3 3" xfId="19548" xr:uid="{48BB350C-0BA9-4DD4-93BF-AD5AFFF90C70}"/>
    <cellStyle name="Normal 14 3 3 3 3 2" xfId="47254" xr:uid="{EDFB0239-505E-404A-AAAC-B1ECF9542A32}"/>
    <cellStyle name="Normal 14 3 3 3 4" xfId="31350" xr:uid="{E2607C49-25FA-459E-A63D-1F03C11EC82C}"/>
    <cellStyle name="Normal 14 3 3 4" xfId="6229" xr:uid="{EB10AF58-9116-4FE8-8E05-0D80BAD4C865}"/>
    <cellStyle name="Normal 14 3 3 4 2" xfId="12862" xr:uid="{B9FDF41D-1049-4712-BB2C-8E7CE1BD9048}"/>
    <cellStyle name="Normal 14 3 3 4 2 2" xfId="19551" xr:uid="{8547F6FE-589B-4676-9571-7BD2782BD858}"/>
    <cellStyle name="Normal 14 3 3 4 2 2 2" xfId="47257" xr:uid="{195D948B-780A-4E3F-BFC7-371256EEA124}"/>
    <cellStyle name="Normal 14 3 3 4 2 3" xfId="40568" xr:uid="{68062425-461B-45F0-9619-240E00EFBBA4}"/>
    <cellStyle name="Normal 14 3 3 4 3" xfId="19550" xr:uid="{92433D8A-A103-43CB-BD8B-6E89CC781523}"/>
    <cellStyle name="Normal 14 3 3 4 3 2" xfId="47256" xr:uid="{917635A5-06E7-4EBD-9099-7D77F1C27713}"/>
    <cellStyle name="Normal 14 3 3 4 4" xfId="33982" xr:uid="{ADFBEAAF-D87A-459C-A627-529E600F819B}"/>
    <cellStyle name="Normal 14 3 3 5" xfId="7596" xr:uid="{25EBFEE1-BFA7-4D93-A069-62B8F745CF94}"/>
    <cellStyle name="Normal 14 3 3 5 2" xfId="19552" xr:uid="{C7C24A65-A91C-4F29-99AD-BD05E823F809}"/>
    <cellStyle name="Normal 14 3 3 5 2 2" xfId="47258" xr:uid="{8C2A20B9-DFE5-46D6-AE11-158E5E888EE1}"/>
    <cellStyle name="Normal 14 3 3 5 3" xfId="35302" xr:uid="{7AF81908-F404-400E-9D1A-475B2E11A798}"/>
    <cellStyle name="Normal 14 3 3 6" xfId="19543" xr:uid="{7354DEE7-558C-45DC-960B-7B58451C8AE1}"/>
    <cellStyle name="Normal 14 3 3 6 2" xfId="47249" xr:uid="{82866BCD-BA82-44BA-B5DC-5DFFE11BF100}"/>
    <cellStyle name="Normal 14 3 3 7" xfId="27395" xr:uid="{079A0CE4-3E0E-402E-B7C0-1F136A5C3373}"/>
    <cellStyle name="Normal 14 3 3 7 2" xfId="55053" xr:uid="{43C4ADEF-0728-4C3E-9831-ECC33A8A8A70}"/>
    <cellStyle name="Normal 14 3 3 8" xfId="28716" xr:uid="{AC4889B1-E6BA-4916-B299-20894C16DEB9}"/>
    <cellStyle name="Normal 14 3 4" xfId="2107" xr:uid="{A8DEA42F-42D9-4546-AB2B-C9FEA5EF970F}"/>
    <cellStyle name="Normal 14 3 4 2" xfId="4763" xr:uid="{525EED8D-5CBE-4632-BE46-56488C6D9043}"/>
    <cellStyle name="Normal 14 3 4 2 2" xfId="11414" xr:uid="{E44238B1-2CDD-45C3-913F-F0049A85D9E6}"/>
    <cellStyle name="Normal 14 3 4 2 2 2" xfId="19555" xr:uid="{8BD83288-154E-4A4F-810A-C6695291AEB7}"/>
    <cellStyle name="Normal 14 3 4 2 2 2 2" xfId="47261" xr:uid="{17D45E79-37FB-49D5-9331-30AA0BE75704}"/>
    <cellStyle name="Normal 14 3 4 2 2 3" xfId="39120" xr:uid="{CCEEDD83-C37B-4242-812B-67E7E09A1EF4}"/>
    <cellStyle name="Normal 14 3 4 2 3" xfId="19554" xr:uid="{0BDDBE9B-83D6-45E3-8CE4-5CF562BA09CA}"/>
    <cellStyle name="Normal 14 3 4 2 3 2" xfId="47260" xr:uid="{85F26ECB-8003-4BB1-BDDB-610841FF765D}"/>
    <cellStyle name="Normal 14 3 4 2 4" xfId="32534" xr:uid="{ECBB4449-3031-48B3-BE3C-B02550ED7B9A}"/>
    <cellStyle name="Normal 14 3 4 3" xfId="8780" xr:uid="{57F81F48-7937-4E65-A678-8CD43EE37607}"/>
    <cellStyle name="Normal 14 3 4 3 2" xfId="19556" xr:uid="{461A4F44-F606-495A-A95A-CFA1CA3CF95C}"/>
    <cellStyle name="Normal 14 3 4 3 2 2" xfId="47262" xr:uid="{01B0EC02-A154-4707-9967-C68053AAB877}"/>
    <cellStyle name="Normal 14 3 4 3 3" xfId="36486" xr:uid="{51505E52-0ACB-47EE-BCAC-6572AAF9AF48}"/>
    <cellStyle name="Normal 14 3 4 4" xfId="19553" xr:uid="{BD27389D-2546-407C-B8B5-62624DEC7A68}"/>
    <cellStyle name="Normal 14 3 4 4 2" xfId="47259" xr:uid="{5C785E91-E184-4834-B016-61837771489A}"/>
    <cellStyle name="Normal 14 3 4 5" xfId="29900" xr:uid="{34C03022-0DB4-4AFA-8F64-95D5F689F5CD}"/>
    <cellStyle name="Normal 14 3 5" xfId="2922" xr:uid="{4EAB5D1A-C57E-459A-9638-2CE7D7D6BECB}"/>
    <cellStyle name="Normal 14 3 5 2" xfId="9574" xr:uid="{D00E7F31-FA70-4F12-8C1C-CBDC8A2C4FFF}"/>
    <cellStyle name="Normal 14 3 5 2 2" xfId="19558" xr:uid="{C5A2104E-8B0D-445D-90CA-A896DBFD65DB}"/>
    <cellStyle name="Normal 14 3 5 2 2 2" xfId="47264" xr:uid="{DDC927C7-5DFD-442D-9198-E0FF705AD94E}"/>
    <cellStyle name="Normal 14 3 5 2 3" xfId="37280" xr:uid="{8D5C2B1C-92B2-4DD4-9998-D40169AFB8E0}"/>
    <cellStyle name="Normal 14 3 5 3" xfId="19557" xr:uid="{05A7365E-4B3E-46BC-8BA4-AC6AA9739B48}"/>
    <cellStyle name="Normal 14 3 5 3 2" xfId="47263" xr:uid="{1919903F-DA98-41FB-B2AC-438107B12D8E}"/>
    <cellStyle name="Normal 14 3 5 4" xfId="30694" xr:uid="{96882FD3-BCF1-44EA-8C1F-C61855477438}"/>
    <cellStyle name="Normal 14 3 6" xfId="5561" xr:uid="{76CDCA5B-0A9C-4E2E-9182-D3B6DFED7A1B}"/>
    <cellStyle name="Normal 14 3 6 2" xfId="12194" xr:uid="{E7DBDC67-7427-4FF3-90E6-32CD3697F4BF}"/>
    <cellStyle name="Normal 14 3 6 2 2" xfId="19560" xr:uid="{FE5B122A-3DBF-4C27-A633-BD6BDEE3DC6C}"/>
    <cellStyle name="Normal 14 3 6 2 2 2" xfId="47266" xr:uid="{80188A9E-8F7D-4D28-8191-25ED8BF53548}"/>
    <cellStyle name="Normal 14 3 6 2 3" xfId="39900" xr:uid="{E6DA3AEC-F600-41CB-9618-B85D0B636CBE}"/>
    <cellStyle name="Normal 14 3 6 3" xfId="19559" xr:uid="{7CF802A9-231B-48DD-8432-DC696CBCB723}"/>
    <cellStyle name="Normal 14 3 6 3 2" xfId="47265" xr:uid="{0D707F6B-A235-4EFD-AAF8-CBFDB0BD5CD0}"/>
    <cellStyle name="Normal 14 3 6 4" xfId="33314" xr:uid="{BD14F6B3-7912-40ED-A1F9-F951738D8436}"/>
    <cellStyle name="Normal 14 3 7" xfId="6940" xr:uid="{004FB4A9-9C6A-4E5F-9325-FCF6477D567B}"/>
    <cellStyle name="Normal 14 3 7 2" xfId="19561" xr:uid="{7D546E73-5473-4E11-8877-EC0B8674BADA}"/>
    <cellStyle name="Normal 14 3 7 2 2" xfId="47267" xr:uid="{6E6E9EBF-27EF-4083-9109-E187F58E1880}"/>
    <cellStyle name="Normal 14 3 7 3" xfId="34646" xr:uid="{9211033F-C1FD-4391-84D9-ACA537EA6288}"/>
    <cellStyle name="Normal 14 3 8" xfId="19522" xr:uid="{F3537662-495F-404E-949E-9401261910B7}"/>
    <cellStyle name="Normal 14 3 8 2" xfId="47228" xr:uid="{11EB1D6E-B4FA-49A6-9B3B-E9ABB4925713}"/>
    <cellStyle name="Normal 14 3 9" xfId="26728" xr:uid="{AE55F2F2-8CD1-4B32-B4DA-69E02A946D84}"/>
    <cellStyle name="Normal 14 3 9 2" xfId="54386" xr:uid="{C70D64B3-78F7-4669-8B2E-B5474D889350}"/>
    <cellStyle name="Normal 14 4" xfId="141" xr:uid="{71ECE6B4-C4AB-48FF-9663-78ADA05CEDD6}"/>
    <cellStyle name="Normal 14 4 10" xfId="28089" xr:uid="{371A31D3-E661-42C9-BCB2-41112936D481}"/>
    <cellStyle name="Normal 14 4 2" xfId="612" xr:uid="{EA916C98-7A0D-4999-89F9-A5E5E82F59E3}"/>
    <cellStyle name="Normal 14 4 2 2" xfId="1278" xr:uid="{EDDC7DFE-8D32-46E2-AB42-9C2571947738}"/>
    <cellStyle name="Normal 14 4 2 2 2" xfId="2113" xr:uid="{9AD89C11-3941-451F-AA08-8342DE399160}"/>
    <cellStyle name="Normal 14 4 2 2 2 2" xfId="4769" xr:uid="{700F7C92-D52D-4B0B-BBDE-523D2F1BD408}"/>
    <cellStyle name="Normal 14 4 2 2 2 2 2" xfId="11420" xr:uid="{FCF581AE-29A2-4127-9888-B2BF66FD52DC}"/>
    <cellStyle name="Normal 14 4 2 2 2 2 2 2" xfId="19567" xr:uid="{9EE3C514-E07D-4187-B491-1A17F0416BA3}"/>
    <cellStyle name="Normal 14 4 2 2 2 2 2 2 2" xfId="47273" xr:uid="{FC764B25-3490-4A6A-8B6A-D9C024145B8C}"/>
    <cellStyle name="Normal 14 4 2 2 2 2 2 3" xfId="39126" xr:uid="{801AB6E3-8C0B-4449-924E-61F6C32574BA}"/>
    <cellStyle name="Normal 14 4 2 2 2 2 3" xfId="19566" xr:uid="{012030A9-4A5B-4BB8-915B-6F9E61C59C95}"/>
    <cellStyle name="Normal 14 4 2 2 2 2 3 2" xfId="47272" xr:uid="{1D93EEE9-0222-4BC0-9875-B862306193AB}"/>
    <cellStyle name="Normal 14 4 2 2 2 2 4" xfId="32540" xr:uid="{E212AE37-D47E-4130-9C69-F6DD42FD726F}"/>
    <cellStyle name="Normal 14 4 2 2 2 3" xfId="8786" xr:uid="{3118BD6F-9064-44EB-9A9C-9D12586699DF}"/>
    <cellStyle name="Normal 14 4 2 2 2 3 2" xfId="19568" xr:uid="{1B0AF777-5EEB-4F6A-8B9E-7045F6D069B2}"/>
    <cellStyle name="Normal 14 4 2 2 2 3 2 2" xfId="47274" xr:uid="{3E114E6E-6CE2-436C-AA34-F6438C05844B}"/>
    <cellStyle name="Normal 14 4 2 2 2 3 3" xfId="36492" xr:uid="{49D17668-628B-4B57-BDE6-29DA7EABEC0D}"/>
    <cellStyle name="Normal 14 4 2 2 2 4" xfId="19565" xr:uid="{1B5D47A7-02F0-4264-B5FC-5B3956E6E840}"/>
    <cellStyle name="Normal 14 4 2 2 2 4 2" xfId="47271" xr:uid="{D29A7D8E-4524-4F60-A5E9-1ED7BF82ADF4}"/>
    <cellStyle name="Normal 14 4 2 2 2 5" xfId="29906" xr:uid="{8026FC38-7C6E-4310-AE0A-B823730E5284}"/>
    <cellStyle name="Normal 14 4 2 2 3" xfId="3943" xr:uid="{E092BA38-2BB5-4E0C-9E9D-9E9455DE1B03}"/>
    <cellStyle name="Normal 14 4 2 2 3 2" xfId="10594" xr:uid="{28B6467B-7A7C-4E6D-BBA1-ED890153D89A}"/>
    <cellStyle name="Normal 14 4 2 2 3 2 2" xfId="19570" xr:uid="{11BADEB4-6984-4663-A490-90102614C249}"/>
    <cellStyle name="Normal 14 4 2 2 3 2 2 2" xfId="47276" xr:uid="{14D64DBA-F534-4F15-826B-CBDB82756382}"/>
    <cellStyle name="Normal 14 4 2 2 3 2 3" xfId="38300" xr:uid="{9F8FAEE9-CA88-40C3-A32E-7F332695C534}"/>
    <cellStyle name="Normal 14 4 2 2 3 3" xfId="19569" xr:uid="{400F7D89-BE8E-4694-9DDD-B2545A7682F0}"/>
    <cellStyle name="Normal 14 4 2 2 3 3 2" xfId="47275" xr:uid="{FDB485C9-277F-4A72-B9DC-013BC0A990BD}"/>
    <cellStyle name="Normal 14 4 2 2 3 4" xfId="31714" xr:uid="{F1581D35-67DB-4A76-8BBE-BF82CF43B74D}"/>
    <cellStyle name="Normal 14 4 2 2 4" xfId="6593" xr:uid="{F004A7FA-8F34-4910-A593-44FA2C10AD64}"/>
    <cellStyle name="Normal 14 4 2 2 4 2" xfId="13226" xr:uid="{6595362C-13BE-4F62-9ECD-207C83BF096D}"/>
    <cellStyle name="Normal 14 4 2 2 4 2 2" xfId="19572" xr:uid="{7D7CB90B-1C63-4222-88A3-26FD0AF8DB43}"/>
    <cellStyle name="Normal 14 4 2 2 4 2 2 2" xfId="47278" xr:uid="{7008FB43-3048-4CFD-813C-E11EDBEDC37C}"/>
    <cellStyle name="Normal 14 4 2 2 4 2 3" xfId="40932" xr:uid="{54C4819D-7497-4265-B49C-9BED4064FDFF}"/>
    <cellStyle name="Normal 14 4 2 2 4 3" xfId="19571" xr:uid="{10E0AD17-9840-4003-89AB-A362AB7F4715}"/>
    <cellStyle name="Normal 14 4 2 2 4 3 2" xfId="47277" xr:uid="{F98768C4-A3B9-4045-8DAB-01A3CA7F01FA}"/>
    <cellStyle name="Normal 14 4 2 2 4 4" xfId="34346" xr:uid="{901DE434-659E-4B12-94DA-C22350E4E7D1}"/>
    <cellStyle name="Normal 14 4 2 2 5" xfId="7960" xr:uid="{F8E0C7CA-6485-4556-93C7-D0F1E2FDF8A9}"/>
    <cellStyle name="Normal 14 4 2 2 5 2" xfId="19573" xr:uid="{7F456FDE-A3B6-46C2-B0DF-A5EC796896C3}"/>
    <cellStyle name="Normal 14 4 2 2 5 2 2" xfId="47279" xr:uid="{9665C232-43DE-4F18-BAA5-743C3DC142C8}"/>
    <cellStyle name="Normal 14 4 2 2 5 3" xfId="35666" xr:uid="{1901A20D-7DF3-421F-B876-21C81DBDE65B}"/>
    <cellStyle name="Normal 14 4 2 2 6" xfId="19564" xr:uid="{C268A981-188A-4A57-9201-8346F684F32E}"/>
    <cellStyle name="Normal 14 4 2 2 6 2" xfId="47270" xr:uid="{F9F903FD-2838-45DA-AB3C-771ED7B8CE36}"/>
    <cellStyle name="Normal 14 4 2 2 7" xfId="27759" xr:uid="{DDE087DB-D244-43E2-BA91-DDE89D4E1820}"/>
    <cellStyle name="Normal 14 4 2 2 7 2" xfId="55417" xr:uid="{67FA8AE3-E462-450F-82F2-D437B3C0F55B}"/>
    <cellStyle name="Normal 14 4 2 2 8" xfId="29080" xr:uid="{0F98F6FB-82F8-48F2-9083-EAE0E5828DF9}"/>
    <cellStyle name="Normal 14 4 2 3" xfId="2112" xr:uid="{B9508E47-432A-4EB7-A87A-246A70F18A39}"/>
    <cellStyle name="Normal 14 4 2 3 2" xfId="4768" xr:uid="{FE209FDC-9968-47D5-B21A-6C1DCB214402}"/>
    <cellStyle name="Normal 14 4 2 3 2 2" xfId="11419" xr:uid="{2CE649DE-911C-4E76-858E-0E59DA1CAB64}"/>
    <cellStyle name="Normal 14 4 2 3 2 2 2" xfId="19576" xr:uid="{76F91B03-25EE-4887-B39C-9B27D73D6B63}"/>
    <cellStyle name="Normal 14 4 2 3 2 2 2 2" xfId="47282" xr:uid="{12EA2D12-66A3-4C3C-B4C0-1FC3F07D8EFE}"/>
    <cellStyle name="Normal 14 4 2 3 2 2 3" xfId="39125" xr:uid="{A0FD7F7F-1A33-4160-80CB-EA4426C48AE9}"/>
    <cellStyle name="Normal 14 4 2 3 2 3" xfId="19575" xr:uid="{71E9FAFF-D90A-485E-9BFE-353EBBD1CB19}"/>
    <cellStyle name="Normal 14 4 2 3 2 3 2" xfId="47281" xr:uid="{F953B5C6-A28D-40FB-AB28-D91FD9FE40AB}"/>
    <cellStyle name="Normal 14 4 2 3 2 4" xfId="32539" xr:uid="{66D49EBD-8E5D-4F64-A4BE-C14069551545}"/>
    <cellStyle name="Normal 14 4 2 3 3" xfId="8785" xr:uid="{AB5B2A35-32C4-4BAF-9742-FF7110EEB0CD}"/>
    <cellStyle name="Normal 14 4 2 3 3 2" xfId="19577" xr:uid="{1C81A108-C0AD-40CB-A430-C0C732E80246}"/>
    <cellStyle name="Normal 14 4 2 3 3 2 2" xfId="47283" xr:uid="{1253B75D-760B-42EA-85EA-84752E401E24}"/>
    <cellStyle name="Normal 14 4 2 3 3 3" xfId="36491" xr:uid="{940A604C-1320-4B2F-8A80-72C387B16E64}"/>
    <cellStyle name="Normal 14 4 2 3 4" xfId="19574" xr:uid="{02AC7773-2620-4BB5-9156-D3F124C7D8AE}"/>
    <cellStyle name="Normal 14 4 2 3 4 2" xfId="47280" xr:uid="{A7E9F72B-AED7-4308-AE49-4F1063689266}"/>
    <cellStyle name="Normal 14 4 2 3 5" xfId="29905" xr:uid="{5AE25DF2-6C80-48CB-A0FC-3589D960031A}"/>
    <cellStyle name="Normal 14 4 2 4" xfId="3287" xr:uid="{B6736CDE-EA82-47D2-921C-17856A052488}"/>
    <cellStyle name="Normal 14 4 2 4 2" xfId="9938" xr:uid="{9305400E-0FF0-4C87-B993-3E084F93AB7F}"/>
    <cellStyle name="Normal 14 4 2 4 2 2" xfId="19579" xr:uid="{1910619F-0D9E-4DAA-AD0D-28A069FE2CB1}"/>
    <cellStyle name="Normal 14 4 2 4 2 2 2" xfId="47285" xr:uid="{FE9590D0-E389-4C89-B455-401350111E0F}"/>
    <cellStyle name="Normal 14 4 2 4 2 3" xfId="37644" xr:uid="{CC6442E4-237E-463F-8142-4DCDD55DB02E}"/>
    <cellStyle name="Normal 14 4 2 4 3" xfId="19578" xr:uid="{0C543C45-07C2-463F-8344-1BFE4631E363}"/>
    <cellStyle name="Normal 14 4 2 4 3 2" xfId="47284" xr:uid="{94E57C29-2CAB-4169-9405-26331F964819}"/>
    <cellStyle name="Normal 14 4 2 4 4" xfId="31058" xr:uid="{4376EE1A-8B08-4FFE-AE0C-A039BD1633C8}"/>
    <cellStyle name="Normal 14 4 2 5" xfId="5937" xr:uid="{D6896F96-672E-4263-9A9F-729B46F085B4}"/>
    <cellStyle name="Normal 14 4 2 5 2" xfId="12570" xr:uid="{D07937BB-A72F-406D-97FF-A80A928CF2CB}"/>
    <cellStyle name="Normal 14 4 2 5 2 2" xfId="19581" xr:uid="{D7C034DF-FA65-4D07-915E-1967C8452273}"/>
    <cellStyle name="Normal 14 4 2 5 2 2 2" xfId="47287" xr:uid="{44386B16-FC97-4E73-9F3F-7BD87FF4D07B}"/>
    <cellStyle name="Normal 14 4 2 5 2 3" xfId="40276" xr:uid="{4C9404E8-392F-41AD-BCAC-1B51A4252482}"/>
    <cellStyle name="Normal 14 4 2 5 3" xfId="19580" xr:uid="{CD30341A-6133-43A9-A217-8EB20B4590CC}"/>
    <cellStyle name="Normal 14 4 2 5 3 2" xfId="47286" xr:uid="{62D919C1-3D45-4A86-8514-EBBCD7F93197}"/>
    <cellStyle name="Normal 14 4 2 5 4" xfId="33690" xr:uid="{5849C10E-D2F8-498F-A7E4-B04B6E570716}"/>
    <cellStyle name="Normal 14 4 2 6" xfId="7304" xr:uid="{2C906E84-5B55-488E-8B80-6A63349EC955}"/>
    <cellStyle name="Normal 14 4 2 6 2" xfId="19582" xr:uid="{3BC99E62-6EB3-4A63-842C-3C1426F36320}"/>
    <cellStyle name="Normal 14 4 2 6 2 2" xfId="47288" xr:uid="{BEA53A35-B04F-41CA-A0E7-03FD697D2F98}"/>
    <cellStyle name="Normal 14 4 2 6 3" xfId="35010" xr:uid="{26A445A1-6784-4119-B212-556D22A568AB}"/>
    <cellStyle name="Normal 14 4 2 7" xfId="19563" xr:uid="{C07577DE-0A9E-43E6-B835-BAEC44469AA1}"/>
    <cellStyle name="Normal 14 4 2 7 2" xfId="47269" xr:uid="{061400C7-5E1B-4E01-9464-6407358F18EF}"/>
    <cellStyle name="Normal 14 4 2 8" xfId="27103" xr:uid="{F512D5CE-05D7-4BF3-A8E4-69CDB92036C4}"/>
    <cellStyle name="Normal 14 4 2 8 2" xfId="54761" xr:uid="{A3B8940E-C3ED-4B03-B621-AD6061A90A75}"/>
    <cellStyle name="Normal 14 4 2 9" xfId="28424" xr:uid="{911BAEFD-441B-4E00-ADF4-479657E95D0A}"/>
    <cellStyle name="Normal 14 4 3" xfId="943" xr:uid="{B8040A16-C0B6-4ED3-937C-6C57BA8C173A}"/>
    <cellStyle name="Normal 14 4 3 2" xfId="2114" xr:uid="{B2259C13-CD89-4E75-8503-DBC57800E0BC}"/>
    <cellStyle name="Normal 14 4 3 2 2" xfId="4770" xr:uid="{6511CD8F-2CE3-4860-9974-A73AE87A384C}"/>
    <cellStyle name="Normal 14 4 3 2 2 2" xfId="11421" xr:uid="{01ED9511-9F51-46DF-8025-A29468CB5A70}"/>
    <cellStyle name="Normal 14 4 3 2 2 2 2" xfId="19586" xr:uid="{EFA094CA-588A-4DC1-A521-95BC150C4A19}"/>
    <cellStyle name="Normal 14 4 3 2 2 2 2 2" xfId="47292" xr:uid="{AEDD90BB-B883-425D-858E-75462D3B0EF3}"/>
    <cellStyle name="Normal 14 4 3 2 2 2 3" xfId="39127" xr:uid="{864BA366-5D1C-4CED-B993-E6101349AAEE}"/>
    <cellStyle name="Normal 14 4 3 2 2 3" xfId="19585" xr:uid="{70A635BA-2A4B-4383-A4D9-37E9855B9E9F}"/>
    <cellStyle name="Normal 14 4 3 2 2 3 2" xfId="47291" xr:uid="{ED37B62E-F7D8-4D73-AFAA-C01486DF789F}"/>
    <cellStyle name="Normal 14 4 3 2 2 4" xfId="32541" xr:uid="{5574D969-2178-4EF0-977C-565B82FB98AB}"/>
    <cellStyle name="Normal 14 4 3 2 3" xfId="8787" xr:uid="{B4A897F7-D850-46B3-AE82-4BCC822E3C6A}"/>
    <cellStyle name="Normal 14 4 3 2 3 2" xfId="19587" xr:uid="{E089066A-7897-41CC-9159-02A1168EBE2B}"/>
    <cellStyle name="Normal 14 4 3 2 3 2 2" xfId="47293" xr:uid="{11662BFD-31C3-4865-91EE-936791288729}"/>
    <cellStyle name="Normal 14 4 3 2 3 3" xfId="36493" xr:uid="{9C08D2A5-4269-41B7-90FF-9919F3892D40}"/>
    <cellStyle name="Normal 14 4 3 2 4" xfId="19584" xr:uid="{9F52F63E-174A-4069-B3AD-B24B989F4514}"/>
    <cellStyle name="Normal 14 4 3 2 4 2" xfId="47290" xr:uid="{2B4E7C9E-70C6-4F2C-865C-220757F82D4E}"/>
    <cellStyle name="Normal 14 4 3 2 5" xfId="29907" xr:uid="{23A5143B-2369-4AF3-BCC0-8BB1DC23D68E}"/>
    <cellStyle name="Normal 14 4 3 3" xfId="3608" xr:uid="{BDA18EA2-720C-4C0D-A1A3-44CE51B5C868}"/>
    <cellStyle name="Normal 14 4 3 3 2" xfId="10259" xr:uid="{7DE79C66-23BE-4670-B5B4-1456D6F38B18}"/>
    <cellStyle name="Normal 14 4 3 3 2 2" xfId="19589" xr:uid="{DFF758C2-9AD5-476C-969C-162D3AA95185}"/>
    <cellStyle name="Normal 14 4 3 3 2 2 2" xfId="47295" xr:uid="{E5D12450-9218-44FA-A4F3-A6667923ECC0}"/>
    <cellStyle name="Normal 14 4 3 3 2 3" xfId="37965" xr:uid="{A7F15EF1-186C-4E27-B2B0-C1F23A1A3386}"/>
    <cellStyle name="Normal 14 4 3 3 3" xfId="19588" xr:uid="{2576293C-F66A-4AB9-837F-1DE33AC63703}"/>
    <cellStyle name="Normal 14 4 3 3 3 2" xfId="47294" xr:uid="{5510AF43-A9DE-4F35-B9AF-602B9F147DFA}"/>
    <cellStyle name="Normal 14 4 3 3 4" xfId="31379" xr:uid="{F02760D0-CAE9-47AF-B792-9F2A1AD48364}"/>
    <cellStyle name="Normal 14 4 3 4" xfId="6258" xr:uid="{6C78CF31-AAAB-4424-BA33-3F1606BBFA0D}"/>
    <cellStyle name="Normal 14 4 3 4 2" xfId="12891" xr:uid="{4F2D6175-AFBA-4EAF-89CD-E355D558BC17}"/>
    <cellStyle name="Normal 14 4 3 4 2 2" xfId="19591" xr:uid="{5BA28136-39A2-4177-8639-5289BCB55983}"/>
    <cellStyle name="Normal 14 4 3 4 2 2 2" xfId="47297" xr:uid="{3EADCDC6-5028-4DF1-974C-3A6D86B26B14}"/>
    <cellStyle name="Normal 14 4 3 4 2 3" xfId="40597" xr:uid="{C7298456-EAA4-4A96-87E0-0D3026C25173}"/>
    <cellStyle name="Normal 14 4 3 4 3" xfId="19590" xr:uid="{6A0250B5-340E-4665-94ED-C5E5AD05BF8B}"/>
    <cellStyle name="Normal 14 4 3 4 3 2" xfId="47296" xr:uid="{B8675CC5-1310-45C4-B423-D822802CC666}"/>
    <cellStyle name="Normal 14 4 3 4 4" xfId="34011" xr:uid="{16B2B5BC-EE2F-4D58-B851-F85B1CF8009A}"/>
    <cellStyle name="Normal 14 4 3 5" xfId="7625" xr:uid="{ABC7758C-580F-47A4-B606-EF58653BCB31}"/>
    <cellStyle name="Normal 14 4 3 5 2" xfId="19592" xr:uid="{28414E92-96C8-4D5D-A3DB-54F42EDEFBAC}"/>
    <cellStyle name="Normal 14 4 3 5 2 2" xfId="47298" xr:uid="{11250C27-DC0B-47B4-BDCE-CD3424BC02F6}"/>
    <cellStyle name="Normal 14 4 3 5 3" xfId="35331" xr:uid="{2F630A24-E5DC-4538-8FC5-C148146CF8CB}"/>
    <cellStyle name="Normal 14 4 3 6" xfId="19583" xr:uid="{E9EB554A-E73D-4872-844F-27357350A3C8}"/>
    <cellStyle name="Normal 14 4 3 6 2" xfId="47289" xr:uid="{EC03F4B5-E62A-42F6-83F3-B53C1C129F58}"/>
    <cellStyle name="Normal 14 4 3 7" xfId="27424" xr:uid="{80639AE8-7725-4356-BF38-4C60529D507E}"/>
    <cellStyle name="Normal 14 4 3 7 2" xfId="55082" xr:uid="{7E4C5FF9-02FB-4932-A63A-D99194AC9655}"/>
    <cellStyle name="Normal 14 4 3 8" xfId="28745" xr:uid="{25D8C0F5-239D-4956-A0FF-115CD98614B6}"/>
    <cellStyle name="Normal 14 4 4" xfId="2111" xr:uid="{744632EC-17EC-4922-A15D-DA44A3211726}"/>
    <cellStyle name="Normal 14 4 4 2" xfId="4767" xr:uid="{D09DE3BB-8A60-4860-915F-589AB157E5DD}"/>
    <cellStyle name="Normal 14 4 4 2 2" xfId="11418" xr:uid="{18BDE2B7-F801-4024-BEB2-BE917331D213}"/>
    <cellStyle name="Normal 14 4 4 2 2 2" xfId="19595" xr:uid="{4A9C82D8-5D38-4CF5-BDA2-1AA3A67DCFF7}"/>
    <cellStyle name="Normal 14 4 4 2 2 2 2" xfId="47301" xr:uid="{13743063-4D27-4B08-90F1-CE70990B0A3F}"/>
    <cellStyle name="Normal 14 4 4 2 2 3" xfId="39124" xr:uid="{951EA997-C882-41FD-B0F0-C69DFD49E854}"/>
    <cellStyle name="Normal 14 4 4 2 3" xfId="19594" xr:uid="{974494CF-47FF-4575-9FA2-94DABDBD251E}"/>
    <cellStyle name="Normal 14 4 4 2 3 2" xfId="47300" xr:uid="{06B44BAC-5955-4CC2-AFDD-BCC455E7BEAC}"/>
    <cellStyle name="Normal 14 4 4 2 4" xfId="32538" xr:uid="{9D7C9C41-037B-46E7-A3B9-63805A3F82B3}"/>
    <cellStyle name="Normal 14 4 4 3" xfId="8784" xr:uid="{7E4A0D7B-7175-43C7-ACAA-4532E4E9A05F}"/>
    <cellStyle name="Normal 14 4 4 3 2" xfId="19596" xr:uid="{C0CF8F82-B868-4B9E-A345-6CC114521377}"/>
    <cellStyle name="Normal 14 4 4 3 2 2" xfId="47302" xr:uid="{8511A57C-814E-4133-B858-08F11974A7F5}"/>
    <cellStyle name="Normal 14 4 4 3 3" xfId="36490" xr:uid="{FC67ECA9-A638-4BDD-BF8A-F70DCC908C68}"/>
    <cellStyle name="Normal 14 4 4 4" xfId="19593" xr:uid="{D4FB1F84-DC7C-4D5A-A5F1-9811AB850E86}"/>
    <cellStyle name="Normal 14 4 4 4 2" xfId="47299" xr:uid="{5B5ACF9D-4CFA-4897-AC81-75A2FAB15906}"/>
    <cellStyle name="Normal 14 4 4 5" xfId="29904" xr:uid="{16A12AD2-6D72-45B7-9A65-67DAD9E77FCA}"/>
    <cellStyle name="Normal 14 4 5" xfId="2951" xr:uid="{E30064A5-13F9-432E-8F92-397391F2F23E}"/>
    <cellStyle name="Normal 14 4 5 2" xfId="9603" xr:uid="{76CE1F59-BC73-4366-BF52-D93B87FEEE75}"/>
    <cellStyle name="Normal 14 4 5 2 2" xfId="19598" xr:uid="{61E0752B-6368-4831-AC8F-449B23AFDDC2}"/>
    <cellStyle name="Normal 14 4 5 2 2 2" xfId="47304" xr:uid="{3DA952F2-1F9D-455B-8E05-8FE592BC065E}"/>
    <cellStyle name="Normal 14 4 5 2 3" xfId="37309" xr:uid="{55AAFB27-87F4-4C98-B340-2398CAB0844D}"/>
    <cellStyle name="Normal 14 4 5 3" xfId="19597" xr:uid="{2EA326B1-AD22-4491-996A-5980DF6F72B2}"/>
    <cellStyle name="Normal 14 4 5 3 2" xfId="47303" xr:uid="{F017A97F-8278-4682-AB6C-B62D95BC9B94}"/>
    <cellStyle name="Normal 14 4 5 4" xfId="30723" xr:uid="{6F78CFA4-87A0-4849-B4EE-D5FEAF01EE5B}"/>
    <cellStyle name="Normal 14 4 6" xfId="5590" xr:uid="{9C861882-05CC-433D-9059-67FE2B33D85B}"/>
    <cellStyle name="Normal 14 4 6 2" xfId="12223" xr:uid="{6C0ADE43-927F-42D9-A327-95A2062FA6CC}"/>
    <cellStyle name="Normal 14 4 6 2 2" xfId="19600" xr:uid="{5A0BABC3-4FD7-4918-BEDD-21044B711671}"/>
    <cellStyle name="Normal 14 4 6 2 2 2" xfId="47306" xr:uid="{00ADD725-85FA-4C49-BD96-D53FC7479D65}"/>
    <cellStyle name="Normal 14 4 6 2 3" xfId="39929" xr:uid="{345B6D7F-F572-48FF-A98C-FE2FD8F430CF}"/>
    <cellStyle name="Normal 14 4 6 3" xfId="19599" xr:uid="{AB0064DD-D201-4B9E-979A-202ED1505E4E}"/>
    <cellStyle name="Normal 14 4 6 3 2" xfId="47305" xr:uid="{A9F95C50-5936-4311-A83F-C5DB9E1CF3C5}"/>
    <cellStyle name="Normal 14 4 6 4" xfId="33343" xr:uid="{D81FB883-C641-4F74-A952-5D4AA22FBB2F}"/>
    <cellStyle name="Normal 14 4 7" xfId="6969" xr:uid="{60072CC4-9FC5-46C5-8A86-4535733FAF5C}"/>
    <cellStyle name="Normal 14 4 7 2" xfId="19601" xr:uid="{0D166254-023D-4ED1-888F-5661BF5E32ED}"/>
    <cellStyle name="Normal 14 4 7 2 2" xfId="47307" xr:uid="{A16041E2-2947-4CCF-B604-FB099C73F155}"/>
    <cellStyle name="Normal 14 4 7 3" xfId="34675" xr:uid="{36670F15-CD65-40D6-8EFF-D305EA1C15C4}"/>
    <cellStyle name="Normal 14 4 8" xfId="19562" xr:uid="{2FA28A58-EC3E-4CB9-A579-E96265712618}"/>
    <cellStyle name="Normal 14 4 8 2" xfId="47268" xr:uid="{C294409A-FB13-4C6E-AE2C-848399C0FF47}"/>
    <cellStyle name="Normal 14 4 9" xfId="26757" xr:uid="{1D35AA84-8E65-4388-A109-0CB4F3CC9854}"/>
    <cellStyle name="Normal 14 4 9 2" xfId="54415" xr:uid="{EAA0A8E1-83FE-4CC4-8861-2EDF4AAD1506}"/>
    <cellStyle name="Normal 14 5" xfId="175" xr:uid="{30E10784-CCA0-423A-A29C-27C44528E4EA}"/>
    <cellStyle name="Normal 14 5 10" xfId="28117" xr:uid="{665558EA-5318-4414-80C4-7EE73CBBD6E5}"/>
    <cellStyle name="Normal 14 5 2" xfId="640" xr:uid="{DC6E4820-4092-4A2E-B405-491633C37964}"/>
    <cellStyle name="Normal 14 5 2 2" xfId="1306" xr:uid="{DEDC6047-BD47-498A-873E-8D69F129AEF7}"/>
    <cellStyle name="Normal 14 5 2 2 2" xfId="2117" xr:uid="{828578C8-3088-4F55-A4EC-EF34B0FAEBF8}"/>
    <cellStyle name="Normal 14 5 2 2 2 2" xfId="4773" xr:uid="{7FB0A7E8-D072-48DE-B98F-40A32B2337FE}"/>
    <cellStyle name="Normal 14 5 2 2 2 2 2" xfId="11424" xr:uid="{FF949BA5-725F-45BA-A691-18161B726429}"/>
    <cellStyle name="Normal 14 5 2 2 2 2 2 2" xfId="19607" xr:uid="{AB391E6F-00F4-40FF-BF37-9323CBBD82F8}"/>
    <cellStyle name="Normal 14 5 2 2 2 2 2 2 2" xfId="47313" xr:uid="{9E7794A8-CAD8-4B9A-A54A-E1EFC15691D3}"/>
    <cellStyle name="Normal 14 5 2 2 2 2 2 3" xfId="39130" xr:uid="{A6A7ED07-6CEE-4A40-97E3-0D064A3A0425}"/>
    <cellStyle name="Normal 14 5 2 2 2 2 3" xfId="19606" xr:uid="{156B438C-AB80-49D0-B798-F62B37457071}"/>
    <cellStyle name="Normal 14 5 2 2 2 2 3 2" xfId="47312" xr:uid="{9EFBC6B0-52CD-4B60-9E1A-69CFEB0EA90B}"/>
    <cellStyle name="Normal 14 5 2 2 2 2 4" xfId="32544" xr:uid="{D0E60A86-4B52-44CA-9A9F-6AF8ABB4CFB2}"/>
    <cellStyle name="Normal 14 5 2 2 2 3" xfId="8790" xr:uid="{842FA169-9853-4DD0-84D4-A7776320728D}"/>
    <cellStyle name="Normal 14 5 2 2 2 3 2" xfId="19608" xr:uid="{6494B52E-A14E-4590-BBEE-A9924285FAE2}"/>
    <cellStyle name="Normal 14 5 2 2 2 3 2 2" xfId="47314" xr:uid="{D6AD1E40-6C58-40CD-BF48-CC17CF869C9D}"/>
    <cellStyle name="Normal 14 5 2 2 2 3 3" xfId="36496" xr:uid="{467DC37B-5C45-47A2-A56F-D24D670A5500}"/>
    <cellStyle name="Normal 14 5 2 2 2 4" xfId="19605" xr:uid="{007226AB-7C22-4F98-8D59-0C7CDF334214}"/>
    <cellStyle name="Normal 14 5 2 2 2 4 2" xfId="47311" xr:uid="{EB58EE27-6403-43F2-B00E-C2136FD1FB56}"/>
    <cellStyle name="Normal 14 5 2 2 2 5" xfId="29910" xr:uid="{3571F5EC-CB1A-40C7-81BE-E9CF87F1A8A3}"/>
    <cellStyle name="Normal 14 5 2 2 3" xfId="3971" xr:uid="{5D1F06E3-1EEB-466E-8BD7-E008E63FA18D}"/>
    <cellStyle name="Normal 14 5 2 2 3 2" xfId="10622" xr:uid="{89713287-2147-44E2-963C-1455CB0685E9}"/>
    <cellStyle name="Normal 14 5 2 2 3 2 2" xfId="19610" xr:uid="{3DC1F6D8-5F6C-494B-B5A4-64B650878153}"/>
    <cellStyle name="Normal 14 5 2 2 3 2 2 2" xfId="47316" xr:uid="{3DE8F293-2F48-401B-9230-EEA7F61890BA}"/>
    <cellStyle name="Normal 14 5 2 2 3 2 3" xfId="38328" xr:uid="{EC539ABE-5A84-4BA4-B27D-FFEAF8AEAF17}"/>
    <cellStyle name="Normal 14 5 2 2 3 3" xfId="19609" xr:uid="{8A5E192F-A811-4B74-B250-9CEAE6B9385B}"/>
    <cellStyle name="Normal 14 5 2 2 3 3 2" xfId="47315" xr:uid="{1ED0AF71-DC66-4479-A558-73E9B5C36078}"/>
    <cellStyle name="Normal 14 5 2 2 3 4" xfId="31742" xr:uid="{F080FC28-1BB6-4177-B3C9-38B343F62803}"/>
    <cellStyle name="Normal 14 5 2 2 4" xfId="6621" xr:uid="{0CC61AD2-E305-468F-A155-BE6A7A9DE2E5}"/>
    <cellStyle name="Normal 14 5 2 2 4 2" xfId="13254" xr:uid="{12230DF6-1F59-4C3C-95F9-230241938D5D}"/>
    <cellStyle name="Normal 14 5 2 2 4 2 2" xfId="19612" xr:uid="{171D9D5A-747F-451F-AA56-07AF2C85E768}"/>
    <cellStyle name="Normal 14 5 2 2 4 2 2 2" xfId="47318" xr:uid="{275FE2A3-ED85-4F8E-AE38-41750ACEFBDF}"/>
    <cellStyle name="Normal 14 5 2 2 4 2 3" xfId="40960" xr:uid="{9F82AA00-E706-44A5-B90D-BC0D929A653E}"/>
    <cellStyle name="Normal 14 5 2 2 4 3" xfId="19611" xr:uid="{0E1CF35D-3DD5-468F-BDE6-28B7D886796B}"/>
    <cellStyle name="Normal 14 5 2 2 4 3 2" xfId="47317" xr:uid="{FE914B43-5550-4AD6-AC53-6DFC94EDF4FD}"/>
    <cellStyle name="Normal 14 5 2 2 4 4" xfId="34374" xr:uid="{27352359-76E1-4B9C-AEB5-F9D3A903E0B6}"/>
    <cellStyle name="Normal 14 5 2 2 5" xfId="7988" xr:uid="{3BC77E49-B526-4200-AB4B-4E3500A28402}"/>
    <cellStyle name="Normal 14 5 2 2 5 2" xfId="19613" xr:uid="{F2CAC6F9-1325-45D6-AAFD-FD34B83CEF0A}"/>
    <cellStyle name="Normal 14 5 2 2 5 2 2" xfId="47319" xr:uid="{FD244340-94DA-4541-87EF-AB7CFAF570FF}"/>
    <cellStyle name="Normal 14 5 2 2 5 3" xfId="35694" xr:uid="{690D8BBF-96E7-491D-867F-9192007FD88C}"/>
    <cellStyle name="Normal 14 5 2 2 6" xfId="19604" xr:uid="{681612D9-BBAE-4CF9-8613-5CAD6EDAB60B}"/>
    <cellStyle name="Normal 14 5 2 2 6 2" xfId="47310" xr:uid="{321B5861-0935-48DE-A83A-B3F56C2CE8FB}"/>
    <cellStyle name="Normal 14 5 2 2 7" xfId="27787" xr:uid="{D69F6D82-974E-4E1C-B551-E8B7515BC6DF}"/>
    <cellStyle name="Normal 14 5 2 2 7 2" xfId="55445" xr:uid="{702769F7-B0BD-4EDA-8E5B-E87453A83830}"/>
    <cellStyle name="Normal 14 5 2 2 8" xfId="29108" xr:uid="{6E84F9C5-FBBD-44C0-A86F-A619647D8086}"/>
    <cellStyle name="Normal 14 5 2 3" xfId="2116" xr:uid="{555B3C3B-D71B-4152-876E-BA04EFD13B77}"/>
    <cellStyle name="Normal 14 5 2 3 2" xfId="4772" xr:uid="{2B0DA655-ECD0-4B78-81C5-C78054C52947}"/>
    <cellStyle name="Normal 14 5 2 3 2 2" xfId="11423" xr:uid="{88D40343-5672-44B5-9CB9-5F050DB3F2C1}"/>
    <cellStyle name="Normal 14 5 2 3 2 2 2" xfId="19616" xr:uid="{BACEB34B-E5CF-4AB6-B4A7-52B864045344}"/>
    <cellStyle name="Normal 14 5 2 3 2 2 2 2" xfId="47322" xr:uid="{F7EFEDE5-1523-4145-AD34-40CFF162065B}"/>
    <cellStyle name="Normal 14 5 2 3 2 2 3" xfId="39129" xr:uid="{A28AAB1B-FB81-4332-AA97-9B29F4CE1C55}"/>
    <cellStyle name="Normal 14 5 2 3 2 3" xfId="19615" xr:uid="{5FB31618-0B1D-42C6-9EB0-00744809EC01}"/>
    <cellStyle name="Normal 14 5 2 3 2 3 2" xfId="47321" xr:uid="{5D911E9F-5ED1-4B92-8C85-B929E6DF2982}"/>
    <cellStyle name="Normal 14 5 2 3 2 4" xfId="32543" xr:uid="{C5DE6744-C3C8-4098-9AD4-2029F10AECFB}"/>
    <cellStyle name="Normal 14 5 2 3 3" xfId="8789" xr:uid="{9D2F8A3B-3002-4E85-AEC1-69698E72161F}"/>
    <cellStyle name="Normal 14 5 2 3 3 2" xfId="19617" xr:uid="{4D7EAE38-C022-47C9-9968-C6061257AF92}"/>
    <cellStyle name="Normal 14 5 2 3 3 2 2" xfId="47323" xr:uid="{585DA4B1-9ADD-496A-B798-D653F38C56D0}"/>
    <cellStyle name="Normal 14 5 2 3 3 3" xfId="36495" xr:uid="{05DEEE81-584D-4F93-AFA8-1B4B6814C118}"/>
    <cellStyle name="Normal 14 5 2 3 4" xfId="19614" xr:uid="{DEC10AD4-6CA0-4783-B244-E67354995DA7}"/>
    <cellStyle name="Normal 14 5 2 3 4 2" xfId="47320" xr:uid="{5BE2A6A7-2A65-438A-B060-3D6AF74FBA9B}"/>
    <cellStyle name="Normal 14 5 2 3 5" xfId="29909" xr:uid="{BBF43849-4E6F-4035-ABCF-861D6D79786D}"/>
    <cellStyle name="Normal 14 5 2 4" xfId="3315" xr:uid="{FB7793A9-0A4F-4689-A195-2EBE123868C2}"/>
    <cellStyle name="Normal 14 5 2 4 2" xfId="9966" xr:uid="{189390AC-F85A-4567-B466-591B8B187179}"/>
    <cellStyle name="Normal 14 5 2 4 2 2" xfId="19619" xr:uid="{7367E46F-D765-4B7C-B305-9EE4CA762EC8}"/>
    <cellStyle name="Normal 14 5 2 4 2 2 2" xfId="47325" xr:uid="{B966E40C-8DB6-424F-A45E-00227EBA0929}"/>
    <cellStyle name="Normal 14 5 2 4 2 3" xfId="37672" xr:uid="{D249650B-F77D-4783-893D-C347C5955763}"/>
    <cellStyle name="Normal 14 5 2 4 3" xfId="19618" xr:uid="{1D80FB76-0C6E-45EB-855D-B231A6EEC456}"/>
    <cellStyle name="Normal 14 5 2 4 3 2" xfId="47324" xr:uid="{CC0F7FC8-91FD-4303-B434-7921905A0818}"/>
    <cellStyle name="Normal 14 5 2 4 4" xfId="31086" xr:uid="{0D473B81-FFA1-421D-B719-B43686714697}"/>
    <cellStyle name="Normal 14 5 2 5" xfId="5965" xr:uid="{39D6598F-4675-48D5-8D5B-EF112C9346A5}"/>
    <cellStyle name="Normal 14 5 2 5 2" xfId="12598" xr:uid="{532E1428-7403-4E51-84AE-D08180B1F4DD}"/>
    <cellStyle name="Normal 14 5 2 5 2 2" xfId="19621" xr:uid="{76481C6E-402F-45A5-B3EB-470592D77AE8}"/>
    <cellStyle name="Normal 14 5 2 5 2 2 2" xfId="47327" xr:uid="{F3462E36-5DC0-4A29-B2B5-74181E8DA70A}"/>
    <cellStyle name="Normal 14 5 2 5 2 3" xfId="40304" xr:uid="{28519BAF-9BEF-425C-B610-8DEB2B4074A5}"/>
    <cellStyle name="Normal 14 5 2 5 3" xfId="19620" xr:uid="{C50DD6AF-ADF1-4976-B970-7EFFA25D94C5}"/>
    <cellStyle name="Normal 14 5 2 5 3 2" xfId="47326" xr:uid="{89ACA7E4-4E1E-4E2A-8ECD-9B7249A051F4}"/>
    <cellStyle name="Normal 14 5 2 5 4" xfId="33718" xr:uid="{ED72A158-9FF8-4A0E-8BD0-782BCD80EF10}"/>
    <cellStyle name="Normal 14 5 2 6" xfId="7332" xr:uid="{71E16F77-9780-44D1-9B2A-75B654F34F5A}"/>
    <cellStyle name="Normal 14 5 2 6 2" xfId="19622" xr:uid="{61F876E6-2D39-445A-A7C5-AA6D652A0429}"/>
    <cellStyle name="Normal 14 5 2 6 2 2" xfId="47328" xr:uid="{97AEB191-033E-468A-84C7-C9C4CD88FD9E}"/>
    <cellStyle name="Normal 14 5 2 6 3" xfId="35038" xr:uid="{C8FA6A50-7B16-4B68-A7CD-8A4EFB0AE828}"/>
    <cellStyle name="Normal 14 5 2 7" xfId="19603" xr:uid="{718F883E-4C73-4AE1-B583-F51E50DEFFBA}"/>
    <cellStyle name="Normal 14 5 2 7 2" xfId="47309" xr:uid="{55E2066E-3C52-4EB8-A563-CA791319AF44}"/>
    <cellStyle name="Normal 14 5 2 8" xfId="27131" xr:uid="{56E47E6D-2408-4D5C-BCB2-B5BA4493CECF}"/>
    <cellStyle name="Normal 14 5 2 8 2" xfId="54789" xr:uid="{86DD9033-8F39-4A4E-8E0E-ED831F2095C9}"/>
    <cellStyle name="Normal 14 5 2 9" xfId="28452" xr:uid="{6444E00A-C632-448A-B9F1-6508D34E4CC1}"/>
    <cellStyle name="Normal 14 5 3" xfId="971" xr:uid="{49FEA1C6-D151-4F93-802F-2AD7B6F401BE}"/>
    <cellStyle name="Normal 14 5 3 2" xfId="2118" xr:uid="{D91B3EA3-8C16-4CB2-AA7B-89B89450992A}"/>
    <cellStyle name="Normal 14 5 3 2 2" xfId="4774" xr:uid="{A605DF2E-6397-4ACF-B1B1-0C9888F37F14}"/>
    <cellStyle name="Normal 14 5 3 2 2 2" xfId="11425" xr:uid="{76CBAF1B-EE16-406C-8DE3-3711D5F638D7}"/>
    <cellStyle name="Normal 14 5 3 2 2 2 2" xfId="19626" xr:uid="{91ED38B4-E622-460C-B2A4-532F54B8D616}"/>
    <cellStyle name="Normal 14 5 3 2 2 2 2 2" xfId="47332" xr:uid="{CB30C1D6-48F6-4B0E-BE00-B1B817745CDA}"/>
    <cellStyle name="Normal 14 5 3 2 2 2 3" xfId="39131" xr:uid="{75CEF60E-DD68-4459-AC13-564418CF0341}"/>
    <cellStyle name="Normal 14 5 3 2 2 3" xfId="19625" xr:uid="{A2B0EAC4-032B-4D16-934E-14A675844115}"/>
    <cellStyle name="Normal 14 5 3 2 2 3 2" xfId="47331" xr:uid="{F84B4337-7138-4E5D-8FEB-BFFAFAACAC9C}"/>
    <cellStyle name="Normal 14 5 3 2 2 4" xfId="32545" xr:uid="{8BA49886-D9BF-473B-9F98-22E2E4D8698E}"/>
    <cellStyle name="Normal 14 5 3 2 3" xfId="8791" xr:uid="{80DEA7E2-E806-42DD-8858-56939AAC9168}"/>
    <cellStyle name="Normal 14 5 3 2 3 2" xfId="19627" xr:uid="{853E626D-2CDC-4B3D-A437-96A0E3883D81}"/>
    <cellStyle name="Normal 14 5 3 2 3 2 2" xfId="47333" xr:uid="{3598C88C-8D75-4146-BCE2-807AE266B0E5}"/>
    <cellStyle name="Normal 14 5 3 2 3 3" xfId="36497" xr:uid="{F6104671-52F8-4A04-84A0-18022390F6EB}"/>
    <cellStyle name="Normal 14 5 3 2 4" xfId="19624" xr:uid="{8D0309F4-7051-4788-969B-6DC2782652CA}"/>
    <cellStyle name="Normal 14 5 3 2 4 2" xfId="47330" xr:uid="{00EC19A9-54D4-40D0-B7E1-DC387198EE62}"/>
    <cellStyle name="Normal 14 5 3 2 5" xfId="29911" xr:uid="{68768F10-D99A-445E-A295-875DF9C5B69A}"/>
    <cellStyle name="Normal 14 5 3 3" xfId="3636" xr:uid="{7BE89FB8-35AF-40E4-A345-05A671C9C4B7}"/>
    <cellStyle name="Normal 14 5 3 3 2" xfId="10287" xr:uid="{361AF44B-EEFA-47F5-8CFC-190295BC67AC}"/>
    <cellStyle name="Normal 14 5 3 3 2 2" xfId="19629" xr:uid="{70F0E4CC-8A45-482E-A781-1A7DDE426738}"/>
    <cellStyle name="Normal 14 5 3 3 2 2 2" xfId="47335" xr:uid="{DDEC324E-9836-493A-8C69-7D01F0DBD2E4}"/>
    <cellStyle name="Normal 14 5 3 3 2 3" xfId="37993" xr:uid="{BD2628F9-5D47-4BCA-ADE6-325BA5CD1F96}"/>
    <cellStyle name="Normal 14 5 3 3 3" xfId="19628" xr:uid="{FBF4E0B4-2FD1-4C82-B375-7A2431608689}"/>
    <cellStyle name="Normal 14 5 3 3 3 2" xfId="47334" xr:uid="{BE1D3F5E-78C9-4992-903D-BF0F9800A8F9}"/>
    <cellStyle name="Normal 14 5 3 3 4" xfId="31407" xr:uid="{D0A7F783-F998-4AA9-B278-ECDA48B9EF83}"/>
    <cellStyle name="Normal 14 5 3 4" xfId="6286" xr:uid="{EC70C0B2-E84B-47CE-BBC2-C21C9B8CC472}"/>
    <cellStyle name="Normal 14 5 3 4 2" xfId="12919" xr:uid="{251522EC-B24A-4F5D-A41F-9C347040F8E8}"/>
    <cellStyle name="Normal 14 5 3 4 2 2" xfId="19631" xr:uid="{66DDEE24-A44B-45FD-A85C-DD917DE69E6A}"/>
    <cellStyle name="Normal 14 5 3 4 2 2 2" xfId="47337" xr:uid="{4DFDCDBB-DE01-4DA5-B045-68F585665B5A}"/>
    <cellStyle name="Normal 14 5 3 4 2 3" xfId="40625" xr:uid="{A220E898-7229-443E-85E6-001F97F225F1}"/>
    <cellStyle name="Normal 14 5 3 4 3" xfId="19630" xr:uid="{8FF83943-0623-4149-9A6E-19BEFD2BBE7B}"/>
    <cellStyle name="Normal 14 5 3 4 3 2" xfId="47336" xr:uid="{C2ED831F-1D11-4886-ADB4-3D0522665841}"/>
    <cellStyle name="Normal 14 5 3 4 4" xfId="34039" xr:uid="{A17A3D1B-C1E8-498B-A052-AD4259E9FB68}"/>
    <cellStyle name="Normal 14 5 3 5" xfId="7653" xr:uid="{783EC335-54B5-4352-A03F-5FB37B9DFD35}"/>
    <cellStyle name="Normal 14 5 3 5 2" xfId="19632" xr:uid="{E7791793-28C2-48A4-A890-F43C45E77480}"/>
    <cellStyle name="Normal 14 5 3 5 2 2" xfId="47338" xr:uid="{B31CE6AD-980C-4B43-9D35-E81E3CA8B867}"/>
    <cellStyle name="Normal 14 5 3 5 3" xfId="35359" xr:uid="{3E8E3AE7-FC00-44AD-B948-23059F72F6CD}"/>
    <cellStyle name="Normal 14 5 3 6" xfId="19623" xr:uid="{8BC3A169-B54C-44EA-B602-DCAEE28F003F}"/>
    <cellStyle name="Normal 14 5 3 6 2" xfId="47329" xr:uid="{83A28058-9E87-4D75-B2E6-ACD4E7C062E5}"/>
    <cellStyle name="Normal 14 5 3 7" xfId="27452" xr:uid="{554FF179-560D-4325-99EE-2F1317061594}"/>
    <cellStyle name="Normal 14 5 3 7 2" xfId="55110" xr:uid="{90CF4B62-84AB-423D-B0B6-FA9DEAB348E4}"/>
    <cellStyle name="Normal 14 5 3 8" xfId="28773" xr:uid="{001CA55A-12C0-42BA-BB91-0A41F19E8801}"/>
    <cellStyle name="Normal 14 5 4" xfId="2115" xr:uid="{334F3BEB-B86D-4BF5-9616-82A342078FE9}"/>
    <cellStyle name="Normal 14 5 4 2" xfId="4771" xr:uid="{1C85B9EC-2326-4736-BEA6-9B79EC945000}"/>
    <cellStyle name="Normal 14 5 4 2 2" xfId="11422" xr:uid="{C24517A8-E5AF-4685-9437-9FFADA0844EF}"/>
    <cellStyle name="Normal 14 5 4 2 2 2" xfId="19635" xr:uid="{4B7C9D6A-56EA-43D0-A2AB-C26B8AF1AEC3}"/>
    <cellStyle name="Normal 14 5 4 2 2 2 2" xfId="47341" xr:uid="{E8072EF6-BE08-4965-83FC-1B848946CD62}"/>
    <cellStyle name="Normal 14 5 4 2 2 3" xfId="39128" xr:uid="{1AF44793-C205-4691-A93A-93CF02FAFA0A}"/>
    <cellStyle name="Normal 14 5 4 2 3" xfId="19634" xr:uid="{DE3AF8E2-A9B3-4424-BE9C-C4E5607D5FEA}"/>
    <cellStyle name="Normal 14 5 4 2 3 2" xfId="47340" xr:uid="{A78CAAA6-D67B-4146-9D82-FE7047FF2A20}"/>
    <cellStyle name="Normal 14 5 4 2 4" xfId="32542" xr:uid="{1C263EA0-0DB7-4FE3-8879-0F95CC3163D5}"/>
    <cellStyle name="Normal 14 5 4 3" xfId="8788" xr:uid="{71BE6602-6E66-4165-A672-AFAED81EBAAA}"/>
    <cellStyle name="Normal 14 5 4 3 2" xfId="19636" xr:uid="{9F8C6127-E0DF-4895-81A5-B33DC7B270DA}"/>
    <cellStyle name="Normal 14 5 4 3 2 2" xfId="47342" xr:uid="{FED0A987-D2B3-47A9-A6EC-4FB3E34A15A7}"/>
    <cellStyle name="Normal 14 5 4 3 3" xfId="36494" xr:uid="{7E9198CB-27B6-4FBA-A56E-EE8C6D9C38D4}"/>
    <cellStyle name="Normal 14 5 4 4" xfId="19633" xr:uid="{56789F20-8309-47FA-9462-AE8BD50541B9}"/>
    <cellStyle name="Normal 14 5 4 4 2" xfId="47339" xr:uid="{B79B4B34-AFCF-479E-A0F4-1F6685490DFE}"/>
    <cellStyle name="Normal 14 5 4 5" xfId="29908" xr:uid="{B4224688-8CA2-46A4-9ADE-3C6109DD1891}"/>
    <cellStyle name="Normal 14 5 5" xfId="2979" xr:uid="{7604DF19-9BD9-47A0-BEAF-7D4D2AAE3AC2}"/>
    <cellStyle name="Normal 14 5 5 2" xfId="9631" xr:uid="{B6737CBB-D850-4972-89E5-498AB1BC8B01}"/>
    <cellStyle name="Normal 14 5 5 2 2" xfId="19638" xr:uid="{4E710B6D-6C60-4D67-BEA4-A43897C88150}"/>
    <cellStyle name="Normal 14 5 5 2 2 2" xfId="47344" xr:uid="{4C8C91B2-96E8-48FA-8C97-876D3C4D5D7C}"/>
    <cellStyle name="Normal 14 5 5 2 3" xfId="37337" xr:uid="{09B0F43E-8E47-45EE-8F33-0C08B7031D11}"/>
    <cellStyle name="Normal 14 5 5 3" xfId="19637" xr:uid="{D90C799B-ED84-4AB8-A5A9-46BDBD423058}"/>
    <cellStyle name="Normal 14 5 5 3 2" xfId="47343" xr:uid="{1C014E5F-FB89-49E5-AC57-B650ED8687BA}"/>
    <cellStyle name="Normal 14 5 5 4" xfId="30751" xr:uid="{36EB900B-383C-43C3-AC7E-E19ECA68489F}"/>
    <cellStyle name="Normal 14 5 6" xfId="5618" xr:uid="{FD1585E0-0F3D-445C-B540-54BE50997989}"/>
    <cellStyle name="Normal 14 5 6 2" xfId="12251" xr:uid="{8F05CA08-21A5-4F1D-81C8-8385434AA81F}"/>
    <cellStyle name="Normal 14 5 6 2 2" xfId="19640" xr:uid="{68CD2D63-6940-422B-9D09-3EDECFC6F6CE}"/>
    <cellStyle name="Normal 14 5 6 2 2 2" xfId="47346" xr:uid="{C3CE6EB4-72ED-4F29-A1D8-F6945C8D02CB}"/>
    <cellStyle name="Normal 14 5 6 2 3" xfId="39957" xr:uid="{22879652-EC74-4FB1-90A3-3B234AEC3DDD}"/>
    <cellStyle name="Normal 14 5 6 3" xfId="19639" xr:uid="{37D5E6C2-C773-490D-92EA-34BFEB81569C}"/>
    <cellStyle name="Normal 14 5 6 3 2" xfId="47345" xr:uid="{21CBCB41-068D-429C-913F-4E32BD08ADA9}"/>
    <cellStyle name="Normal 14 5 6 4" xfId="33371" xr:uid="{2E133931-C5C5-4EEC-BA9A-257BED9A3B54}"/>
    <cellStyle name="Normal 14 5 7" xfId="6997" xr:uid="{AE14BF6E-D80D-4CB3-911F-FC5BA1A4AB51}"/>
    <cellStyle name="Normal 14 5 7 2" xfId="19641" xr:uid="{9982E844-650E-4862-8930-EE14AD4729BE}"/>
    <cellStyle name="Normal 14 5 7 2 2" xfId="47347" xr:uid="{05809E9D-2577-4DB2-B6D2-F68C2AED240D}"/>
    <cellStyle name="Normal 14 5 7 3" xfId="34703" xr:uid="{1C74475F-658C-4BF1-B1DC-95DB299A0901}"/>
    <cellStyle name="Normal 14 5 8" xfId="19602" xr:uid="{51033D9D-E6A3-4BEE-A2D1-A2E8E9D13C6B}"/>
    <cellStyle name="Normal 14 5 8 2" xfId="47308" xr:uid="{B206C539-E4A6-44A2-9882-9C87C4DE76E1}"/>
    <cellStyle name="Normal 14 5 9" xfId="26785" xr:uid="{97336F89-0AF7-4A22-80E7-0BB00438C3EA}"/>
    <cellStyle name="Normal 14 5 9 2" xfId="54443" xr:uid="{704577D4-1343-4C5E-B816-4B3F2E2AC314}"/>
    <cellStyle name="Normal 14 6" xfId="208" xr:uid="{B2AB9856-0B07-4862-A882-CA894DB96B66}"/>
    <cellStyle name="Normal 14 6 10" xfId="28145" xr:uid="{6F6DCC57-7766-401D-BB68-B9031BF55B50}"/>
    <cellStyle name="Normal 14 6 2" xfId="668" xr:uid="{25ED045B-13D7-403A-8E7C-921D685752F5}"/>
    <cellStyle name="Normal 14 6 2 2" xfId="1334" xr:uid="{C6520146-5FE6-484F-9521-B8842C14AF75}"/>
    <cellStyle name="Normal 14 6 2 2 2" xfId="2121" xr:uid="{6B892A4C-6634-4FAC-98B8-37370F9044F0}"/>
    <cellStyle name="Normal 14 6 2 2 2 2" xfId="4777" xr:uid="{E4A3C13B-CF3E-473E-A238-9F1CB59A29CB}"/>
    <cellStyle name="Normal 14 6 2 2 2 2 2" xfId="11428" xr:uid="{E5D7437A-2503-4596-B50D-1875BC08DF24}"/>
    <cellStyle name="Normal 14 6 2 2 2 2 2 2" xfId="19647" xr:uid="{DE952D54-7D59-4B18-86DB-A1B9B7AF37D7}"/>
    <cellStyle name="Normal 14 6 2 2 2 2 2 2 2" xfId="47353" xr:uid="{D50AC6E8-3CC3-4E2C-B7A6-E29E190C0359}"/>
    <cellStyle name="Normal 14 6 2 2 2 2 2 3" xfId="39134" xr:uid="{A93CBEDF-3F50-4121-9806-F9969A1908F2}"/>
    <cellStyle name="Normal 14 6 2 2 2 2 3" xfId="19646" xr:uid="{BC251ACB-BC24-461F-A29F-4C902096E881}"/>
    <cellStyle name="Normal 14 6 2 2 2 2 3 2" xfId="47352" xr:uid="{0300EBC0-9386-4B5F-B3DB-41967B28F3CC}"/>
    <cellStyle name="Normal 14 6 2 2 2 2 4" xfId="32548" xr:uid="{82573A3D-700B-4C9D-83B9-486A91DFF0D2}"/>
    <cellStyle name="Normal 14 6 2 2 2 3" xfId="8794" xr:uid="{5B39DB57-5730-45E1-B610-FED280A1E8FD}"/>
    <cellStyle name="Normal 14 6 2 2 2 3 2" xfId="19648" xr:uid="{D60DD9A3-0441-4255-90B8-1C71A9BC2647}"/>
    <cellStyle name="Normal 14 6 2 2 2 3 2 2" xfId="47354" xr:uid="{0D8635CE-4144-4395-A2ED-5975D50EECEE}"/>
    <cellStyle name="Normal 14 6 2 2 2 3 3" xfId="36500" xr:uid="{4064280A-A25D-4C0B-8173-18C2BDD2B2B5}"/>
    <cellStyle name="Normal 14 6 2 2 2 4" xfId="19645" xr:uid="{33FE8FDA-BD14-45AB-AD70-3CE79BB5A799}"/>
    <cellStyle name="Normal 14 6 2 2 2 4 2" xfId="47351" xr:uid="{00EF6E56-6C5D-4F09-BF8B-55080C905304}"/>
    <cellStyle name="Normal 14 6 2 2 2 5" xfId="29914" xr:uid="{D3151957-E900-48F5-979B-15FDF1ECC1F5}"/>
    <cellStyle name="Normal 14 6 2 2 3" xfId="3999" xr:uid="{01243023-7DF7-41AA-96CA-6BC7ADF4C35D}"/>
    <cellStyle name="Normal 14 6 2 2 3 2" xfId="10650" xr:uid="{C9D9CCC0-EAA5-4ECD-B8B6-78E2EB2698F2}"/>
    <cellStyle name="Normal 14 6 2 2 3 2 2" xfId="19650" xr:uid="{4A6CABFD-205B-429D-89C0-A8FD37152640}"/>
    <cellStyle name="Normal 14 6 2 2 3 2 2 2" xfId="47356" xr:uid="{4A3D8688-9E04-42A7-9AB2-5A9C2AEE2FDA}"/>
    <cellStyle name="Normal 14 6 2 2 3 2 3" xfId="38356" xr:uid="{858585BC-77A2-490D-A9FB-488FC61AED8A}"/>
    <cellStyle name="Normal 14 6 2 2 3 3" xfId="19649" xr:uid="{F9B1A755-3FD1-41A1-9932-BEE31E30AE56}"/>
    <cellStyle name="Normal 14 6 2 2 3 3 2" xfId="47355" xr:uid="{5C04AB0D-E7E2-4D31-9760-6D4E0C0446C8}"/>
    <cellStyle name="Normal 14 6 2 2 3 4" xfId="31770" xr:uid="{5A13FADA-332F-4A3C-A21E-F8F9488D0FB8}"/>
    <cellStyle name="Normal 14 6 2 2 4" xfId="6649" xr:uid="{924B5505-AB82-4F87-AC30-880484DE3CE6}"/>
    <cellStyle name="Normal 14 6 2 2 4 2" xfId="13282" xr:uid="{B8E8D1D1-85EE-4C33-803F-A421C067C8A2}"/>
    <cellStyle name="Normal 14 6 2 2 4 2 2" xfId="19652" xr:uid="{68F50604-6583-4B4B-9BB7-F6CC0A55BE30}"/>
    <cellStyle name="Normal 14 6 2 2 4 2 2 2" xfId="47358" xr:uid="{DCFAAFF5-8E7C-4CA8-97A0-82E77FBA1AC3}"/>
    <cellStyle name="Normal 14 6 2 2 4 2 3" xfId="40988" xr:uid="{6744528B-AA70-4EB8-9F1B-976E29A87F0F}"/>
    <cellStyle name="Normal 14 6 2 2 4 3" xfId="19651" xr:uid="{2C6EE324-6859-4648-8FA8-F9F66F45B35D}"/>
    <cellStyle name="Normal 14 6 2 2 4 3 2" xfId="47357" xr:uid="{07241AB3-1E22-462C-B6F2-72DD8CE7189B}"/>
    <cellStyle name="Normal 14 6 2 2 4 4" xfId="34402" xr:uid="{F00FB432-B684-46D6-8756-088852716E00}"/>
    <cellStyle name="Normal 14 6 2 2 5" xfId="8016" xr:uid="{7D7FC16E-9959-4089-B632-D33E2721C0C1}"/>
    <cellStyle name="Normal 14 6 2 2 5 2" xfId="19653" xr:uid="{AC16A976-BF17-47E0-8B7B-9BC547464312}"/>
    <cellStyle name="Normal 14 6 2 2 5 2 2" xfId="47359" xr:uid="{A0D632B9-69FD-4689-82BC-3F7B763F8135}"/>
    <cellStyle name="Normal 14 6 2 2 5 3" xfId="35722" xr:uid="{23C245E9-4694-4229-AF35-E43B0E4B9D29}"/>
    <cellStyle name="Normal 14 6 2 2 6" xfId="19644" xr:uid="{EDFE4815-E247-4320-9548-DC2C7184D16A}"/>
    <cellStyle name="Normal 14 6 2 2 6 2" xfId="47350" xr:uid="{1E623D1B-6362-449D-86FD-647489A01B2E}"/>
    <cellStyle name="Normal 14 6 2 2 7" xfId="27815" xr:uid="{07C2F646-F3A3-487C-8767-14EFD1A0E213}"/>
    <cellStyle name="Normal 14 6 2 2 7 2" xfId="55473" xr:uid="{C579E60C-2FBE-4FE9-98BB-DBE9BA052F20}"/>
    <cellStyle name="Normal 14 6 2 2 8" xfId="29136" xr:uid="{87375CFE-8CFB-49DA-8988-2832C3F552BA}"/>
    <cellStyle name="Normal 14 6 2 3" xfId="2120" xr:uid="{896F31AE-5996-4051-B2EE-4DC83F163A4A}"/>
    <cellStyle name="Normal 14 6 2 3 2" xfId="4776" xr:uid="{23EEEFC0-2039-43D6-9346-948E3FEB2508}"/>
    <cellStyle name="Normal 14 6 2 3 2 2" xfId="11427" xr:uid="{2C555E10-7CF1-4C38-9636-7A52247FCFA5}"/>
    <cellStyle name="Normal 14 6 2 3 2 2 2" xfId="19656" xr:uid="{297D2B77-2B16-406F-9332-60E81CA81E2A}"/>
    <cellStyle name="Normal 14 6 2 3 2 2 2 2" xfId="47362" xr:uid="{9D6AC977-12A9-4021-B979-CA1A7DD664B9}"/>
    <cellStyle name="Normal 14 6 2 3 2 2 3" xfId="39133" xr:uid="{4353C599-9A3E-4AD2-998D-42ED4C352033}"/>
    <cellStyle name="Normal 14 6 2 3 2 3" xfId="19655" xr:uid="{0B284670-077C-4163-97DB-89EC29A26B40}"/>
    <cellStyle name="Normal 14 6 2 3 2 3 2" xfId="47361" xr:uid="{6310ABC5-9787-4FD2-ADC2-3E4D831358B6}"/>
    <cellStyle name="Normal 14 6 2 3 2 4" xfId="32547" xr:uid="{F13DE421-89A1-4A81-A44E-13F3F784B806}"/>
    <cellStyle name="Normal 14 6 2 3 3" xfId="8793" xr:uid="{2D95B29F-1A64-40C8-AFE5-8938DFDCC11D}"/>
    <cellStyle name="Normal 14 6 2 3 3 2" xfId="19657" xr:uid="{A1FF9D05-9063-4CFE-8600-604828FE9757}"/>
    <cellStyle name="Normal 14 6 2 3 3 2 2" xfId="47363" xr:uid="{46D32778-A34F-499F-8AD3-CD203012550C}"/>
    <cellStyle name="Normal 14 6 2 3 3 3" xfId="36499" xr:uid="{D19D3CF3-70E3-47FF-9F9D-5FFE18CB6E6A}"/>
    <cellStyle name="Normal 14 6 2 3 4" xfId="19654" xr:uid="{344B17FF-9CAE-4CAB-AE5C-CD39FCBF6D6B}"/>
    <cellStyle name="Normal 14 6 2 3 4 2" xfId="47360" xr:uid="{EE447588-A807-4688-B929-FA4364876F29}"/>
    <cellStyle name="Normal 14 6 2 3 5" xfId="29913" xr:uid="{E6D589FE-B275-496C-A36B-458F82C41E21}"/>
    <cellStyle name="Normal 14 6 2 4" xfId="3343" xr:uid="{22F422E1-A1CA-4B58-A4E1-E239D1084C9F}"/>
    <cellStyle name="Normal 14 6 2 4 2" xfId="9994" xr:uid="{4B59AA54-82C0-4CAC-87A9-225746530D44}"/>
    <cellStyle name="Normal 14 6 2 4 2 2" xfId="19659" xr:uid="{380A46CA-574A-471E-9E40-9210E148C77F}"/>
    <cellStyle name="Normal 14 6 2 4 2 2 2" xfId="47365" xr:uid="{5CE6B710-C5C6-481B-A70A-1584523E9BEF}"/>
    <cellStyle name="Normal 14 6 2 4 2 3" xfId="37700" xr:uid="{352AA62B-7BD4-4563-A753-7F8E7DDA67C6}"/>
    <cellStyle name="Normal 14 6 2 4 3" xfId="19658" xr:uid="{26434039-0E25-4204-A3FC-68E4ECB2FF9D}"/>
    <cellStyle name="Normal 14 6 2 4 3 2" xfId="47364" xr:uid="{38EF6606-7276-4FDE-816A-1C20095D0C45}"/>
    <cellStyle name="Normal 14 6 2 4 4" xfId="31114" xr:uid="{9BD83C43-E52B-44D5-8F18-539908133E42}"/>
    <cellStyle name="Normal 14 6 2 5" xfId="5993" xr:uid="{A2E322AE-A2B3-4109-A090-6F0D6D20868A}"/>
    <cellStyle name="Normal 14 6 2 5 2" xfId="12626" xr:uid="{D48F3D0B-89B4-4E83-95FC-92027D8B297B}"/>
    <cellStyle name="Normal 14 6 2 5 2 2" xfId="19661" xr:uid="{D6938BF1-590B-43C5-9572-D6505823F5B9}"/>
    <cellStyle name="Normal 14 6 2 5 2 2 2" xfId="47367" xr:uid="{310865EA-CBC8-44B7-B558-AD1919C6DA74}"/>
    <cellStyle name="Normal 14 6 2 5 2 3" xfId="40332" xr:uid="{2E187164-87FE-4B97-8232-EF2A4DB7F275}"/>
    <cellStyle name="Normal 14 6 2 5 3" xfId="19660" xr:uid="{9CBF45DC-98DA-4A9F-8901-AE1FE63184EB}"/>
    <cellStyle name="Normal 14 6 2 5 3 2" xfId="47366" xr:uid="{83C35ACC-B4CA-4FA0-A708-9A9F7FD56C1D}"/>
    <cellStyle name="Normal 14 6 2 5 4" xfId="33746" xr:uid="{AD36ABB7-7DD3-4A6B-B760-B7BA520B448B}"/>
    <cellStyle name="Normal 14 6 2 6" xfId="7360" xr:uid="{69212079-2E81-4830-B9D3-6B98F7E237FE}"/>
    <cellStyle name="Normal 14 6 2 6 2" xfId="19662" xr:uid="{54866738-D192-4C20-9F67-C893BEAF1F61}"/>
    <cellStyle name="Normal 14 6 2 6 2 2" xfId="47368" xr:uid="{85A9AD01-B2EF-460B-B0DA-BAC0A0800773}"/>
    <cellStyle name="Normal 14 6 2 6 3" xfId="35066" xr:uid="{7269DAC9-44DC-4B11-925C-2E22F26469DD}"/>
    <cellStyle name="Normal 14 6 2 7" xfId="19643" xr:uid="{ECA709F4-76E1-4801-A789-F18AF8531951}"/>
    <cellStyle name="Normal 14 6 2 7 2" xfId="47349" xr:uid="{189ADBB3-BC13-4FC0-88F0-0834C6BE8008}"/>
    <cellStyle name="Normal 14 6 2 8" xfId="27159" xr:uid="{8EAA7360-59AA-4359-8140-A8004F87DD29}"/>
    <cellStyle name="Normal 14 6 2 8 2" xfId="54817" xr:uid="{2FB1C515-2F52-4E48-9C27-6CC1EF2185DF}"/>
    <cellStyle name="Normal 14 6 2 9" xfId="28480" xr:uid="{C4DAAD85-4E3B-4DB3-8D56-66B2055C4B0B}"/>
    <cellStyle name="Normal 14 6 3" xfId="999" xr:uid="{1265894B-10B4-4530-9A48-122D6E78FD2A}"/>
    <cellStyle name="Normal 14 6 3 2" xfId="2122" xr:uid="{1E40E49C-49BE-49AF-9C4C-B48CE90C3502}"/>
    <cellStyle name="Normal 14 6 3 2 2" xfId="4778" xr:uid="{F35C892E-5508-4BE7-B61C-AAA32767EB50}"/>
    <cellStyle name="Normal 14 6 3 2 2 2" xfId="11429" xr:uid="{0158A571-0537-482C-8449-14351FB9B461}"/>
    <cellStyle name="Normal 14 6 3 2 2 2 2" xfId="19666" xr:uid="{4CE469AB-3050-4602-B793-78F093226E05}"/>
    <cellStyle name="Normal 14 6 3 2 2 2 2 2" xfId="47372" xr:uid="{A6378C93-9145-4432-AA1D-98B54DA61D86}"/>
    <cellStyle name="Normal 14 6 3 2 2 2 3" xfId="39135" xr:uid="{11923B14-7DA7-4B90-A445-BB50D1AE66BA}"/>
    <cellStyle name="Normal 14 6 3 2 2 3" xfId="19665" xr:uid="{0B8248BB-072B-4483-A63B-365BBA10D22B}"/>
    <cellStyle name="Normal 14 6 3 2 2 3 2" xfId="47371" xr:uid="{392B44FD-A039-4B2C-A723-4F8D1563C466}"/>
    <cellStyle name="Normal 14 6 3 2 2 4" xfId="32549" xr:uid="{6881AC88-4256-4A7F-AB0E-401BBB9F4159}"/>
    <cellStyle name="Normal 14 6 3 2 3" xfId="8795" xr:uid="{7868152E-28DE-4BCB-A34E-C239008FACFD}"/>
    <cellStyle name="Normal 14 6 3 2 3 2" xfId="19667" xr:uid="{AAAB3E7E-7B1D-46D8-BE29-F20B347152C3}"/>
    <cellStyle name="Normal 14 6 3 2 3 2 2" xfId="47373" xr:uid="{FC0B1249-2C48-41BE-9027-8326E6AC10CF}"/>
    <cellStyle name="Normal 14 6 3 2 3 3" xfId="36501" xr:uid="{4F9C5F7B-27A9-45D9-8173-D622D5BCFBBF}"/>
    <cellStyle name="Normal 14 6 3 2 4" xfId="19664" xr:uid="{26C5AC0C-44EE-494B-A6BC-FEF2F0981C8C}"/>
    <cellStyle name="Normal 14 6 3 2 4 2" xfId="47370" xr:uid="{05AFF871-26F4-4DAF-83E2-6E66FCE67382}"/>
    <cellStyle name="Normal 14 6 3 2 5" xfId="29915" xr:uid="{E39A097B-D53F-4349-9038-3490D0C1F58C}"/>
    <cellStyle name="Normal 14 6 3 3" xfId="3664" xr:uid="{B170DAF0-4E47-453A-B910-708F5F1529C2}"/>
    <cellStyle name="Normal 14 6 3 3 2" xfId="10315" xr:uid="{1662E267-018A-423D-B1FB-18F45B191928}"/>
    <cellStyle name="Normal 14 6 3 3 2 2" xfId="19669" xr:uid="{4AD5B5DD-97EA-4A87-B80C-5474825A6217}"/>
    <cellStyle name="Normal 14 6 3 3 2 2 2" xfId="47375" xr:uid="{510A7B6A-F96D-4613-84C1-22DA0608FA0B}"/>
    <cellStyle name="Normal 14 6 3 3 2 3" xfId="38021" xr:uid="{1C103621-4A5D-4FB5-8483-AAAC9991BDE2}"/>
    <cellStyle name="Normal 14 6 3 3 3" xfId="19668" xr:uid="{6CA6FEFA-DB00-4E15-85C8-E080CD6ED850}"/>
    <cellStyle name="Normal 14 6 3 3 3 2" xfId="47374" xr:uid="{9B4525AC-D941-40E1-BDA5-D8EA6E4BF411}"/>
    <cellStyle name="Normal 14 6 3 3 4" xfId="31435" xr:uid="{D3B4C069-9224-47B3-B7A1-C94A5E1C8ED2}"/>
    <cellStyle name="Normal 14 6 3 4" xfId="6314" xr:uid="{BAF2ACE1-BA4C-46ED-8BAA-B6AD305ED55A}"/>
    <cellStyle name="Normal 14 6 3 4 2" xfId="12947" xr:uid="{AAF0F764-9275-4B11-AA73-CC2F6D2A0FEE}"/>
    <cellStyle name="Normal 14 6 3 4 2 2" xfId="19671" xr:uid="{D95A6EB3-9D15-4977-A645-50E9938B8478}"/>
    <cellStyle name="Normal 14 6 3 4 2 2 2" xfId="47377" xr:uid="{59B3895B-A6EE-4492-B0AB-0340188BADD7}"/>
    <cellStyle name="Normal 14 6 3 4 2 3" xfId="40653" xr:uid="{ACD5C92E-992E-46BB-9A37-09FF23A940D7}"/>
    <cellStyle name="Normal 14 6 3 4 3" xfId="19670" xr:uid="{9ED4A3C5-FE07-45D3-8C8F-33E93CEF951F}"/>
    <cellStyle name="Normal 14 6 3 4 3 2" xfId="47376" xr:uid="{608ECD55-F8E3-499E-8351-31A45C4F6560}"/>
    <cellStyle name="Normal 14 6 3 4 4" xfId="34067" xr:uid="{3D49C931-385E-4D08-BF31-C69361F611D4}"/>
    <cellStyle name="Normal 14 6 3 5" xfId="7681" xr:uid="{ECD41FDE-11EF-4842-8A89-6C1051D7BFFA}"/>
    <cellStyle name="Normal 14 6 3 5 2" xfId="19672" xr:uid="{97874F67-A2FF-4B57-B6A7-349A77D60681}"/>
    <cellStyle name="Normal 14 6 3 5 2 2" xfId="47378" xr:uid="{2A312D3D-E51C-4D14-9C9F-89BA4AC76445}"/>
    <cellStyle name="Normal 14 6 3 5 3" xfId="35387" xr:uid="{EA79FE8C-C5B1-401C-9B03-A94B359429AE}"/>
    <cellStyle name="Normal 14 6 3 6" xfId="19663" xr:uid="{465F3C7D-1251-4418-92BA-C9DB7F21FCB9}"/>
    <cellStyle name="Normal 14 6 3 6 2" xfId="47369" xr:uid="{0533215B-9D7F-4A60-A113-6AB9DA122FCC}"/>
    <cellStyle name="Normal 14 6 3 7" xfId="27480" xr:uid="{AB956C5E-3FAA-4220-874E-D63EC08E18F7}"/>
    <cellStyle name="Normal 14 6 3 7 2" xfId="55138" xr:uid="{6965EEC0-7A8D-48C9-AEF7-7CAB35395F48}"/>
    <cellStyle name="Normal 14 6 3 8" xfId="28801" xr:uid="{A580D2F4-1556-45D6-82B7-9B06E95DF8AE}"/>
    <cellStyle name="Normal 14 6 4" xfId="2119" xr:uid="{A7392B1E-A330-4811-BCAB-127A54963E64}"/>
    <cellStyle name="Normal 14 6 4 2" xfId="4775" xr:uid="{B3096804-E87A-4DBF-B5C2-0E0AAB5D566E}"/>
    <cellStyle name="Normal 14 6 4 2 2" xfId="11426" xr:uid="{0C958649-198E-4D6C-8DDC-61E6466F981C}"/>
    <cellStyle name="Normal 14 6 4 2 2 2" xfId="19675" xr:uid="{5A9E0C5D-3E88-4F91-94A0-6B582529F626}"/>
    <cellStyle name="Normal 14 6 4 2 2 2 2" xfId="47381" xr:uid="{E1D9FFB8-1785-4F37-A485-1973B8BAB58B}"/>
    <cellStyle name="Normal 14 6 4 2 2 3" xfId="39132" xr:uid="{738AB6B1-17C3-4356-86BF-CBDE057C558F}"/>
    <cellStyle name="Normal 14 6 4 2 3" xfId="19674" xr:uid="{B457FB4A-0ACB-407E-AD75-B349618A2053}"/>
    <cellStyle name="Normal 14 6 4 2 3 2" xfId="47380" xr:uid="{B86CF5A3-49F3-4ED3-BC36-51F0CB3DF6EB}"/>
    <cellStyle name="Normal 14 6 4 2 4" xfId="32546" xr:uid="{5650C729-5206-49D7-A0D3-01E49BBE4AE1}"/>
    <cellStyle name="Normal 14 6 4 3" xfId="8792" xr:uid="{CDF71E3B-0A51-4348-8E3D-EFCFAA56E4A8}"/>
    <cellStyle name="Normal 14 6 4 3 2" xfId="19676" xr:uid="{1F4DB78F-F074-4394-A7F4-1741BC4833B5}"/>
    <cellStyle name="Normal 14 6 4 3 2 2" xfId="47382" xr:uid="{8A33EE65-2293-4F05-A207-ED0B3017122E}"/>
    <cellStyle name="Normal 14 6 4 3 3" xfId="36498" xr:uid="{61F56230-8D08-41D3-A0CF-9F8DF1610E1D}"/>
    <cellStyle name="Normal 14 6 4 4" xfId="19673" xr:uid="{DD094667-24F2-44BC-8E68-F8BC3679F1D2}"/>
    <cellStyle name="Normal 14 6 4 4 2" xfId="47379" xr:uid="{FB8763A4-1883-47F5-87F2-D26BB7CB602E}"/>
    <cellStyle name="Normal 14 6 4 5" xfId="29912" xr:uid="{5850F5E3-435D-49B8-B7DD-129155F724C8}"/>
    <cellStyle name="Normal 14 6 5" xfId="3007" xr:uid="{C29AE1BF-BE42-4634-8045-73072055B335}"/>
    <cellStyle name="Normal 14 6 5 2" xfId="9659" xr:uid="{9238B6D4-B860-47D4-93AC-64F8A235C161}"/>
    <cellStyle name="Normal 14 6 5 2 2" xfId="19678" xr:uid="{F8EB53DF-C13A-4CBC-BFD6-EE83C347DD2F}"/>
    <cellStyle name="Normal 14 6 5 2 2 2" xfId="47384" xr:uid="{46A63A14-2B07-46AA-BB9B-D79F51329362}"/>
    <cellStyle name="Normal 14 6 5 2 3" xfId="37365" xr:uid="{3A637E86-758F-44E0-A513-EFD6114D1BAC}"/>
    <cellStyle name="Normal 14 6 5 3" xfId="19677" xr:uid="{37FAC6CD-93A1-409D-92AD-CF26C47D46E8}"/>
    <cellStyle name="Normal 14 6 5 3 2" xfId="47383" xr:uid="{4AC8B2EF-DD61-4C6D-AC30-0664DF3A99A1}"/>
    <cellStyle name="Normal 14 6 5 4" xfId="30779" xr:uid="{FF5CCAAC-2E17-4439-A9C5-7646440BC868}"/>
    <cellStyle name="Normal 14 6 6" xfId="5646" xr:uid="{372D1E41-4770-4BAA-A286-32F7E7E22508}"/>
    <cellStyle name="Normal 14 6 6 2" xfId="12279" xr:uid="{63AC73D6-81DD-455B-B486-9FB7CEEEB95A}"/>
    <cellStyle name="Normal 14 6 6 2 2" xfId="19680" xr:uid="{0E637804-CA00-49BD-AB30-A9BC7299BBB0}"/>
    <cellStyle name="Normal 14 6 6 2 2 2" xfId="47386" xr:uid="{3893A5BA-80A2-412C-A266-DDE597A4DC83}"/>
    <cellStyle name="Normal 14 6 6 2 3" xfId="39985" xr:uid="{383D33DC-C241-4225-83DD-8B704945047F}"/>
    <cellStyle name="Normal 14 6 6 3" xfId="19679" xr:uid="{5F3BE558-11FC-4961-86EE-70BAE8464003}"/>
    <cellStyle name="Normal 14 6 6 3 2" xfId="47385" xr:uid="{F927E55E-DC6A-40E0-A6DC-070932561C2C}"/>
    <cellStyle name="Normal 14 6 6 4" xfId="33399" xr:uid="{E511992C-484B-4867-80A7-89D043B6DFD3}"/>
    <cellStyle name="Normal 14 6 7" xfId="7025" xr:uid="{7C81BBF5-CE2D-480E-9B81-B42BE17EB50A}"/>
    <cellStyle name="Normal 14 6 7 2" xfId="19681" xr:uid="{EA561372-2F40-4B10-9289-B12633ECF80B}"/>
    <cellStyle name="Normal 14 6 7 2 2" xfId="47387" xr:uid="{D273AE48-FC95-44F3-B6B2-819E1B3CFE44}"/>
    <cellStyle name="Normal 14 6 7 3" xfId="34731" xr:uid="{3F0C00F1-07D1-4A8A-8862-A5B1F9E0A7CE}"/>
    <cellStyle name="Normal 14 6 8" xfId="19642" xr:uid="{0C6444B0-107B-4F14-8DF1-A9826C602D37}"/>
    <cellStyle name="Normal 14 6 8 2" xfId="47348" xr:uid="{CD208E7F-B789-47DF-8F54-0EC6D3534F98}"/>
    <cellStyle name="Normal 14 6 9" xfId="26813" xr:uid="{91DEC539-CDF4-4CAD-AD7C-FBE8281AE277}"/>
    <cellStyle name="Normal 14 6 9 2" xfId="54471" xr:uid="{BFD8218C-753C-42BF-BAEB-980AB0EBCA7A}"/>
    <cellStyle name="Normal 14 7" xfId="260" xr:uid="{588C1F77-21B4-4B30-9692-3DCDEB4B013A}"/>
    <cellStyle name="Normal 14 7 10" xfId="28186" xr:uid="{9CB2B43B-1CC8-4602-B8F9-58739936BAA4}"/>
    <cellStyle name="Normal 14 7 2" xfId="709" xr:uid="{06201A62-5B0B-4EE8-B15C-911DA19993A5}"/>
    <cellStyle name="Normal 14 7 2 2" xfId="1375" xr:uid="{68B7F49D-C418-4570-B9D0-94AAC45B232D}"/>
    <cellStyle name="Normal 14 7 2 2 2" xfId="2125" xr:uid="{4A990E89-5B10-40AF-9639-13FEDE01C2B6}"/>
    <cellStyle name="Normal 14 7 2 2 2 2" xfId="4781" xr:uid="{60D6E3E8-221C-4571-B8EA-38F8489A61AF}"/>
    <cellStyle name="Normal 14 7 2 2 2 2 2" xfId="11432" xr:uid="{665B2945-1A7F-4157-B47B-5BEB5DF722A7}"/>
    <cellStyle name="Normal 14 7 2 2 2 2 2 2" xfId="19687" xr:uid="{4412192C-CF45-48DA-AC04-CCBE66A4DD7A}"/>
    <cellStyle name="Normal 14 7 2 2 2 2 2 2 2" xfId="47393" xr:uid="{486A56DE-2E1E-42C0-A119-53BC16EFBCD5}"/>
    <cellStyle name="Normal 14 7 2 2 2 2 2 3" xfId="39138" xr:uid="{8D980530-9996-4D21-9BEA-D10BBEF7AB3F}"/>
    <cellStyle name="Normal 14 7 2 2 2 2 3" xfId="19686" xr:uid="{A6706E56-5B77-4725-B149-0D3E10D9A76D}"/>
    <cellStyle name="Normal 14 7 2 2 2 2 3 2" xfId="47392" xr:uid="{0A5BCF49-2E3F-4619-A492-A375CD0E6017}"/>
    <cellStyle name="Normal 14 7 2 2 2 2 4" xfId="32552" xr:uid="{EB5D901F-FD5C-4EBE-8CC5-5543CF0BCCE0}"/>
    <cellStyle name="Normal 14 7 2 2 2 3" xfId="8798" xr:uid="{945CBDEB-D127-4B7E-9411-7693A28F6DED}"/>
    <cellStyle name="Normal 14 7 2 2 2 3 2" xfId="19688" xr:uid="{791DF966-D3D6-44A0-90BE-1CCDE5D8895F}"/>
    <cellStyle name="Normal 14 7 2 2 2 3 2 2" xfId="47394" xr:uid="{97F06DDD-6978-427D-AC94-ABF810F5B6DF}"/>
    <cellStyle name="Normal 14 7 2 2 2 3 3" xfId="36504" xr:uid="{EA843738-CF92-49F9-895C-06079EF36BDE}"/>
    <cellStyle name="Normal 14 7 2 2 2 4" xfId="19685" xr:uid="{70EA4B9F-618B-4335-842B-D9459D010570}"/>
    <cellStyle name="Normal 14 7 2 2 2 4 2" xfId="47391" xr:uid="{E11D861E-B71F-4591-8B81-9BDAB368771F}"/>
    <cellStyle name="Normal 14 7 2 2 2 5" xfId="29918" xr:uid="{40310062-83F0-49CE-BFBE-0B30E59A95E2}"/>
    <cellStyle name="Normal 14 7 2 2 3" xfId="4040" xr:uid="{41B91869-B70D-4C60-842B-7246615DA3FD}"/>
    <cellStyle name="Normal 14 7 2 2 3 2" xfId="10691" xr:uid="{9B855C28-4ADF-4FBC-AD50-7FC06D9DAC10}"/>
    <cellStyle name="Normal 14 7 2 2 3 2 2" xfId="19690" xr:uid="{DDC5D0CE-6757-44E5-9DCA-7C0169B654F2}"/>
    <cellStyle name="Normal 14 7 2 2 3 2 2 2" xfId="47396" xr:uid="{23AB2C52-1AA0-47C2-B920-5FA3C19A9B9D}"/>
    <cellStyle name="Normal 14 7 2 2 3 2 3" xfId="38397" xr:uid="{B06FE59C-A557-41E8-86C0-6163795F0CA9}"/>
    <cellStyle name="Normal 14 7 2 2 3 3" xfId="19689" xr:uid="{A1ACE52B-A214-49F7-8499-807535E3939B}"/>
    <cellStyle name="Normal 14 7 2 2 3 3 2" xfId="47395" xr:uid="{6671A965-CF68-4728-BD30-B641BB2300AB}"/>
    <cellStyle name="Normal 14 7 2 2 3 4" xfId="31811" xr:uid="{FD7374BF-EA12-4972-AEA3-BFC0688275DD}"/>
    <cellStyle name="Normal 14 7 2 2 4" xfId="6690" xr:uid="{D59DBABF-B9BB-4FEC-874A-1FBEE4689E3C}"/>
    <cellStyle name="Normal 14 7 2 2 4 2" xfId="13323" xr:uid="{36E6D79C-6BAD-45C3-9B90-C357CBA70E71}"/>
    <cellStyle name="Normal 14 7 2 2 4 2 2" xfId="19692" xr:uid="{C57323C8-35F5-4C74-99CA-0EB748F0EB05}"/>
    <cellStyle name="Normal 14 7 2 2 4 2 2 2" xfId="47398" xr:uid="{59AD0A7A-17AA-4C82-8E12-297683F49F21}"/>
    <cellStyle name="Normal 14 7 2 2 4 2 3" xfId="41029" xr:uid="{3C1FBBA0-11D0-457E-829C-2A9EE5A5B409}"/>
    <cellStyle name="Normal 14 7 2 2 4 3" xfId="19691" xr:uid="{E1345FCF-52E6-4B7E-AB6C-4DE9B37427BB}"/>
    <cellStyle name="Normal 14 7 2 2 4 3 2" xfId="47397" xr:uid="{79F14FE0-D560-4F25-A501-712911069299}"/>
    <cellStyle name="Normal 14 7 2 2 4 4" xfId="34443" xr:uid="{B40BE731-5346-4F8B-B20C-188D44C746EC}"/>
    <cellStyle name="Normal 14 7 2 2 5" xfId="8057" xr:uid="{8430A914-C897-42EC-8010-6785F7C31A54}"/>
    <cellStyle name="Normal 14 7 2 2 5 2" xfId="19693" xr:uid="{A2CF2665-B1F5-4EF4-917C-BC46CDEA3ACC}"/>
    <cellStyle name="Normal 14 7 2 2 5 2 2" xfId="47399" xr:uid="{D1A5AEED-3027-4E48-A323-13834BD9FBFE}"/>
    <cellStyle name="Normal 14 7 2 2 5 3" xfId="35763" xr:uid="{7503532D-AFFD-43DD-B038-AFF928A2B0F5}"/>
    <cellStyle name="Normal 14 7 2 2 6" xfId="19684" xr:uid="{0FB62AFF-88A5-49F6-A5D2-D26A1B21F82C}"/>
    <cellStyle name="Normal 14 7 2 2 6 2" xfId="47390" xr:uid="{24A83DA3-4142-4C9E-890A-6649A22C0CD5}"/>
    <cellStyle name="Normal 14 7 2 2 7" xfId="27856" xr:uid="{A2D69C20-3474-4BF5-8314-C689C4E69ED6}"/>
    <cellStyle name="Normal 14 7 2 2 7 2" xfId="55514" xr:uid="{493C3D1B-0BDB-4C03-8DD1-AAF905F63C03}"/>
    <cellStyle name="Normal 14 7 2 2 8" xfId="29177" xr:uid="{65D8D2ED-BB97-4B17-8675-3F79508AE007}"/>
    <cellStyle name="Normal 14 7 2 3" xfId="2124" xr:uid="{52E2982E-2B3D-44D7-944E-5D299F5F8721}"/>
    <cellStyle name="Normal 14 7 2 3 2" xfId="4780" xr:uid="{D726F20E-529C-463E-9649-00C009CF204A}"/>
    <cellStyle name="Normal 14 7 2 3 2 2" xfId="11431" xr:uid="{28517EBC-AB8E-4987-BA7E-738D28AD15AA}"/>
    <cellStyle name="Normal 14 7 2 3 2 2 2" xfId="19696" xr:uid="{9140C5C1-73F9-4034-86E0-FA27DF0F1BC6}"/>
    <cellStyle name="Normal 14 7 2 3 2 2 2 2" xfId="47402" xr:uid="{C300E9A8-C7A5-40F9-B018-01BFB30A3CEA}"/>
    <cellStyle name="Normal 14 7 2 3 2 2 3" xfId="39137" xr:uid="{E8117462-5CDC-4D27-868A-D9F7046937C7}"/>
    <cellStyle name="Normal 14 7 2 3 2 3" xfId="19695" xr:uid="{D09CDEE7-4C48-4445-B368-9F89E3CF27F6}"/>
    <cellStyle name="Normal 14 7 2 3 2 3 2" xfId="47401" xr:uid="{F4495539-564D-4DED-AE7C-B42B121338A0}"/>
    <cellStyle name="Normal 14 7 2 3 2 4" xfId="32551" xr:uid="{71131D58-E986-452C-8AD8-7583A1061C8C}"/>
    <cellStyle name="Normal 14 7 2 3 3" xfId="8797" xr:uid="{6B6360C9-27B9-41D6-B20C-9D9FD2B69150}"/>
    <cellStyle name="Normal 14 7 2 3 3 2" xfId="19697" xr:uid="{92D714DD-C89D-4B87-B71D-D567DAC9EA39}"/>
    <cellStyle name="Normal 14 7 2 3 3 2 2" xfId="47403" xr:uid="{43E41EE8-1EF4-4C9B-AE90-E7BACD81E9A9}"/>
    <cellStyle name="Normal 14 7 2 3 3 3" xfId="36503" xr:uid="{8AC3CE7B-23CD-45B9-9ED9-028B14862F9A}"/>
    <cellStyle name="Normal 14 7 2 3 4" xfId="19694" xr:uid="{56130A09-B9CF-48BA-84CD-A32EBBF4CC30}"/>
    <cellStyle name="Normal 14 7 2 3 4 2" xfId="47400" xr:uid="{D161F1C9-0E9D-4EFD-9223-918F7EE54496}"/>
    <cellStyle name="Normal 14 7 2 3 5" xfId="29917" xr:uid="{FEDD6FD7-517D-455B-B376-8DEA69B61CDB}"/>
    <cellStyle name="Normal 14 7 2 4" xfId="3384" xr:uid="{6F391699-2801-4532-AD61-E961BA9D25E9}"/>
    <cellStyle name="Normal 14 7 2 4 2" xfId="10035" xr:uid="{C16B9750-4A7D-4928-B23A-A7A8FE0642CD}"/>
    <cellStyle name="Normal 14 7 2 4 2 2" xfId="19699" xr:uid="{6AF48C44-14B6-4AF5-BBBA-3AE0C96C8A8D}"/>
    <cellStyle name="Normal 14 7 2 4 2 2 2" xfId="47405" xr:uid="{AEFEB7B6-FA06-4B6B-9744-49AFEAD52641}"/>
    <cellStyle name="Normal 14 7 2 4 2 3" xfId="37741" xr:uid="{D022DCC9-2531-49F6-B2F8-85B521B985FC}"/>
    <cellStyle name="Normal 14 7 2 4 3" xfId="19698" xr:uid="{843340FC-B991-41DF-B884-E2A1DC73C246}"/>
    <cellStyle name="Normal 14 7 2 4 3 2" xfId="47404" xr:uid="{4070306D-055B-41D2-B7BB-4DA003B02108}"/>
    <cellStyle name="Normal 14 7 2 4 4" xfId="31155" xr:uid="{BB23CF5F-EC3E-48F0-8AE7-A29B321B1436}"/>
    <cellStyle name="Normal 14 7 2 5" xfId="6034" xr:uid="{79654A97-528B-4BA2-B259-1043FD974375}"/>
    <cellStyle name="Normal 14 7 2 5 2" xfId="12667" xr:uid="{79652787-0273-4054-9016-45C7C6F88E41}"/>
    <cellStyle name="Normal 14 7 2 5 2 2" xfId="19701" xr:uid="{9701F177-1425-424F-B096-B317D09565C1}"/>
    <cellStyle name="Normal 14 7 2 5 2 2 2" xfId="47407" xr:uid="{C814C800-B0F1-4A19-88F5-36BAB5B63C70}"/>
    <cellStyle name="Normal 14 7 2 5 2 3" xfId="40373" xr:uid="{203F8E33-BCBF-4353-BBC5-503CB8BE5A60}"/>
    <cellStyle name="Normal 14 7 2 5 3" xfId="19700" xr:uid="{1F453044-D275-42D0-B33E-874719F374EA}"/>
    <cellStyle name="Normal 14 7 2 5 3 2" xfId="47406" xr:uid="{D8A87CEA-AAEA-464C-85E9-A789A2DB4C4C}"/>
    <cellStyle name="Normal 14 7 2 5 4" xfId="33787" xr:uid="{CD50C42A-5AFC-4B4B-A6A7-8409F478D7C6}"/>
    <cellStyle name="Normal 14 7 2 6" xfId="7401" xr:uid="{75A52042-C4DD-441D-88F3-3D81059ECC00}"/>
    <cellStyle name="Normal 14 7 2 6 2" xfId="19702" xr:uid="{F8E7B811-E69C-4B19-9916-40E04B9B48E8}"/>
    <cellStyle name="Normal 14 7 2 6 2 2" xfId="47408" xr:uid="{8AFAE673-D846-47BF-9C52-BA29B8C22308}"/>
    <cellStyle name="Normal 14 7 2 6 3" xfId="35107" xr:uid="{7D1037A9-6DC3-458E-AB1A-E99072DFFF32}"/>
    <cellStyle name="Normal 14 7 2 7" xfId="19683" xr:uid="{DF405C8C-20C0-4239-B082-9BED1A524441}"/>
    <cellStyle name="Normal 14 7 2 7 2" xfId="47389" xr:uid="{735D727B-CAB5-4104-AD6A-0784264369D9}"/>
    <cellStyle name="Normal 14 7 2 8" xfId="27200" xr:uid="{C4FD8953-248C-4602-BAF6-1FFEB97AE77D}"/>
    <cellStyle name="Normal 14 7 2 8 2" xfId="54858" xr:uid="{C707C04C-B7AA-475C-A8CC-032F2C6F4762}"/>
    <cellStyle name="Normal 14 7 2 9" xfId="28521" xr:uid="{EFDD8DB0-DBAA-404D-A50D-3D7C6C8A0234}"/>
    <cellStyle name="Normal 14 7 3" xfId="1040" xr:uid="{7775F88F-D609-48FA-94EF-D5D374183CA8}"/>
    <cellStyle name="Normal 14 7 3 2" xfId="2126" xr:uid="{D62561E5-87C5-4CD4-949A-F1CDFE86F0B5}"/>
    <cellStyle name="Normal 14 7 3 2 2" xfId="4782" xr:uid="{AD652622-8CE5-47B0-870D-9B5B8072F181}"/>
    <cellStyle name="Normal 14 7 3 2 2 2" xfId="11433" xr:uid="{CBDD1686-202B-416D-93E3-1345C8175D1A}"/>
    <cellStyle name="Normal 14 7 3 2 2 2 2" xfId="19706" xr:uid="{5CB37035-CC5A-4D3F-94F6-61D3FC5AEEB4}"/>
    <cellStyle name="Normal 14 7 3 2 2 2 2 2" xfId="47412" xr:uid="{53B4D72D-9C3F-405F-81E8-30488FDD6973}"/>
    <cellStyle name="Normal 14 7 3 2 2 2 3" xfId="39139" xr:uid="{F214CAED-8D31-4D49-BEB9-0F32677157A9}"/>
    <cellStyle name="Normal 14 7 3 2 2 3" xfId="19705" xr:uid="{C07B0492-C463-4F4F-9397-0E4FE8572CD1}"/>
    <cellStyle name="Normal 14 7 3 2 2 3 2" xfId="47411" xr:uid="{6B04C580-2A28-4EB9-8017-2EEE7F4D4E1C}"/>
    <cellStyle name="Normal 14 7 3 2 2 4" xfId="32553" xr:uid="{C65D0AF1-547C-48BB-A212-4541D1E0867A}"/>
    <cellStyle name="Normal 14 7 3 2 3" xfId="8799" xr:uid="{5AC5300C-ADFA-44A3-8003-530AD33B4487}"/>
    <cellStyle name="Normal 14 7 3 2 3 2" xfId="19707" xr:uid="{BA3F4F79-C31A-481D-9B38-D7BCFA3B6161}"/>
    <cellStyle name="Normal 14 7 3 2 3 2 2" xfId="47413" xr:uid="{1E33B914-8A6A-49D9-91CB-C0FFE1712D8B}"/>
    <cellStyle name="Normal 14 7 3 2 3 3" xfId="36505" xr:uid="{E5EF523B-EDD7-4508-B637-8AC40810D3D8}"/>
    <cellStyle name="Normal 14 7 3 2 4" xfId="19704" xr:uid="{229553AD-D2B8-4DF6-A66A-AB65A2FC7733}"/>
    <cellStyle name="Normal 14 7 3 2 4 2" xfId="47410" xr:uid="{75388132-7201-4A86-B8D6-E81EF170DEBA}"/>
    <cellStyle name="Normal 14 7 3 2 5" xfId="29919" xr:uid="{47852CA7-82E1-47F3-A1E4-9CD51CEFADE2}"/>
    <cellStyle name="Normal 14 7 3 3" xfId="3705" xr:uid="{82DE6023-F4C8-4746-8C45-40BBC7BD28B1}"/>
    <cellStyle name="Normal 14 7 3 3 2" xfId="10356" xr:uid="{A56643D1-417D-4F26-86EB-98CD5156E1F8}"/>
    <cellStyle name="Normal 14 7 3 3 2 2" xfId="19709" xr:uid="{04EE49C3-1E54-4A0A-A494-D0A373785C48}"/>
    <cellStyle name="Normal 14 7 3 3 2 2 2" xfId="47415" xr:uid="{FA90309E-E1A1-4308-B095-7AAD7C2F9963}"/>
    <cellStyle name="Normal 14 7 3 3 2 3" xfId="38062" xr:uid="{1A37F53E-9BB4-4ED8-86FC-9286D473E3F2}"/>
    <cellStyle name="Normal 14 7 3 3 3" xfId="19708" xr:uid="{FA93F66F-1F01-46AE-82EE-29DFC0DE091D}"/>
    <cellStyle name="Normal 14 7 3 3 3 2" xfId="47414" xr:uid="{70843E61-AB71-4173-B090-807AA2C0FA64}"/>
    <cellStyle name="Normal 14 7 3 3 4" xfId="31476" xr:uid="{07659F4A-1BFE-4746-82C4-193F6A4E6652}"/>
    <cellStyle name="Normal 14 7 3 4" xfId="6355" xr:uid="{F6444C3B-1DF0-42F6-AF6A-3DE46CD6A1A7}"/>
    <cellStyle name="Normal 14 7 3 4 2" xfId="12988" xr:uid="{C2C57BD9-1438-404C-86D2-DB28E50A8CE8}"/>
    <cellStyle name="Normal 14 7 3 4 2 2" xfId="19711" xr:uid="{4ECB2698-7D39-41E6-8403-DC4ACB85AC89}"/>
    <cellStyle name="Normal 14 7 3 4 2 2 2" xfId="47417" xr:uid="{585A67DB-8870-46BA-A1AE-E6B19437DE37}"/>
    <cellStyle name="Normal 14 7 3 4 2 3" xfId="40694" xr:uid="{143618D7-D7C7-43B1-AFAA-CDD98CFF9AB4}"/>
    <cellStyle name="Normal 14 7 3 4 3" xfId="19710" xr:uid="{87E059E7-E7EC-4104-8B76-2C15075B95A1}"/>
    <cellStyle name="Normal 14 7 3 4 3 2" xfId="47416" xr:uid="{7F3DCDDE-27B3-4055-8686-3CDC2B8EF8CE}"/>
    <cellStyle name="Normal 14 7 3 4 4" xfId="34108" xr:uid="{4C7FE746-0088-483D-8EBB-5BCE0DAE30DF}"/>
    <cellStyle name="Normal 14 7 3 5" xfId="7722" xr:uid="{F7C35A38-5919-4A2B-9643-955F363DB9A9}"/>
    <cellStyle name="Normal 14 7 3 5 2" xfId="19712" xr:uid="{C015F22C-BDB3-4493-8A5F-DCB54C7CE0D5}"/>
    <cellStyle name="Normal 14 7 3 5 2 2" xfId="47418" xr:uid="{3ABC271D-B083-46F7-9D37-936D73176D5F}"/>
    <cellStyle name="Normal 14 7 3 5 3" xfId="35428" xr:uid="{EDAB44E6-E066-4ABA-B5D1-158CB9ABBB25}"/>
    <cellStyle name="Normal 14 7 3 6" xfId="19703" xr:uid="{EE45C062-AFEC-4A73-99DB-FE16C8A08000}"/>
    <cellStyle name="Normal 14 7 3 6 2" xfId="47409" xr:uid="{61AEFC95-DF8C-43C7-B56F-C45E16CC4FC8}"/>
    <cellStyle name="Normal 14 7 3 7" xfId="27521" xr:uid="{83FE351A-9491-404F-B001-32CD5AA5277C}"/>
    <cellStyle name="Normal 14 7 3 7 2" xfId="55179" xr:uid="{8349AEA4-DE51-4FCD-9EF0-A7730E5A8945}"/>
    <cellStyle name="Normal 14 7 3 8" xfId="28842" xr:uid="{D2D7614A-975E-486D-95D9-FC618E1CB56D}"/>
    <cellStyle name="Normal 14 7 4" xfId="2123" xr:uid="{4ABF954F-AA4F-49D2-A5B7-91DF450F15B4}"/>
    <cellStyle name="Normal 14 7 4 2" xfId="4779" xr:uid="{F1CF5907-743C-456E-8ECF-02CAF7BC2772}"/>
    <cellStyle name="Normal 14 7 4 2 2" xfId="11430" xr:uid="{9880A890-8CC3-422D-AABA-9270DA5B2FE6}"/>
    <cellStyle name="Normal 14 7 4 2 2 2" xfId="19715" xr:uid="{61B70F84-B9CE-42B3-B62F-021DA6A71A1A}"/>
    <cellStyle name="Normal 14 7 4 2 2 2 2" xfId="47421" xr:uid="{11F6D3E9-9928-4EE4-BA26-3DE8BF833958}"/>
    <cellStyle name="Normal 14 7 4 2 2 3" xfId="39136" xr:uid="{AD34EA01-169D-4DB8-BF34-0F0CF18D9B2E}"/>
    <cellStyle name="Normal 14 7 4 2 3" xfId="19714" xr:uid="{38AF81E2-7D2A-436F-B69B-5CA9E829571A}"/>
    <cellStyle name="Normal 14 7 4 2 3 2" xfId="47420" xr:uid="{A1D2A42A-A4BE-408D-84EC-565D422741C2}"/>
    <cellStyle name="Normal 14 7 4 2 4" xfId="32550" xr:uid="{879B9E61-AACA-48F9-AC8B-D5D36D9E9E6B}"/>
    <cellStyle name="Normal 14 7 4 3" xfId="8796" xr:uid="{DB12A4D5-2B24-4254-940E-E3AD2AC17698}"/>
    <cellStyle name="Normal 14 7 4 3 2" xfId="19716" xr:uid="{D4F9E9F7-E9A7-4C25-9EC2-485D0854545B}"/>
    <cellStyle name="Normal 14 7 4 3 2 2" xfId="47422" xr:uid="{2D23BE92-AED9-48E6-8B57-3E7FD9AA9CFB}"/>
    <cellStyle name="Normal 14 7 4 3 3" xfId="36502" xr:uid="{92BBBD0E-2CFB-4995-9E80-18CDCC758404}"/>
    <cellStyle name="Normal 14 7 4 4" xfId="19713" xr:uid="{C29DF92B-EBB5-467F-BE26-29C3E20551C8}"/>
    <cellStyle name="Normal 14 7 4 4 2" xfId="47419" xr:uid="{3069C5ED-A234-4A48-8724-2A61B582A3FE}"/>
    <cellStyle name="Normal 14 7 4 5" xfId="29916" xr:uid="{83413879-3848-4CE4-BA48-18AA87935965}"/>
    <cellStyle name="Normal 14 7 5" xfId="3048" xr:uid="{0BF82A56-3C1E-4F11-B54D-9FBCA4CFB7BF}"/>
    <cellStyle name="Normal 14 7 5 2" xfId="9700" xr:uid="{63F8F28D-988E-4A0B-B5BA-271A4A390144}"/>
    <cellStyle name="Normal 14 7 5 2 2" xfId="19718" xr:uid="{E3CD7B63-5B2B-4BA7-BB16-9B685378F002}"/>
    <cellStyle name="Normal 14 7 5 2 2 2" xfId="47424" xr:uid="{64FFAA6D-D8D4-47D7-ADBA-B829AEAF27FA}"/>
    <cellStyle name="Normal 14 7 5 2 3" xfId="37406" xr:uid="{20B11378-C5A3-425F-8967-F26DE4AB7FD1}"/>
    <cellStyle name="Normal 14 7 5 3" xfId="19717" xr:uid="{0A12CB9B-DF34-43C4-989F-61AA8EF088DB}"/>
    <cellStyle name="Normal 14 7 5 3 2" xfId="47423" xr:uid="{EF308D8E-C9C8-4449-803B-668A542583F9}"/>
    <cellStyle name="Normal 14 7 5 4" xfId="30820" xr:uid="{6EA659EC-3C35-4AAB-A29A-082B4D2B62A9}"/>
    <cellStyle name="Normal 14 7 6" xfId="5687" xr:uid="{D3FC7764-094B-4477-8B04-5A520BEAFD6C}"/>
    <cellStyle name="Normal 14 7 6 2" xfId="12320" xr:uid="{B7593648-13E0-4A8E-9127-7E0032E9B3EC}"/>
    <cellStyle name="Normal 14 7 6 2 2" xfId="19720" xr:uid="{A115C8EF-D599-4D03-B02F-C9FED6BBE997}"/>
    <cellStyle name="Normal 14 7 6 2 2 2" xfId="47426" xr:uid="{D8857AA8-9DBD-477A-AEE3-B75E76FC08FE}"/>
    <cellStyle name="Normal 14 7 6 2 3" xfId="40026" xr:uid="{24432734-A552-48FF-A1DD-3B08E3EBDE42}"/>
    <cellStyle name="Normal 14 7 6 3" xfId="19719" xr:uid="{2AE01F3C-6CDD-4C47-BC0F-1250FB9C9176}"/>
    <cellStyle name="Normal 14 7 6 3 2" xfId="47425" xr:uid="{08D4A88C-EF4B-4B31-89EC-4BFDA0CBC6C6}"/>
    <cellStyle name="Normal 14 7 6 4" xfId="33440" xr:uid="{DDDFE9CE-389A-4A18-BAD7-0F72FF9A239C}"/>
    <cellStyle name="Normal 14 7 7" xfId="7066" xr:uid="{5DBB7158-ADF4-475D-AFB8-EBB22B643B8C}"/>
    <cellStyle name="Normal 14 7 7 2" xfId="19721" xr:uid="{3FF62B30-D79C-44C3-8ADD-71F0D7C8F58C}"/>
    <cellStyle name="Normal 14 7 7 2 2" xfId="47427" xr:uid="{90CAA978-4DA8-4EB7-AEED-EF559690FBE8}"/>
    <cellStyle name="Normal 14 7 7 3" xfId="34772" xr:uid="{1DD8DE76-6DF6-4AA6-95F4-93E3CBBA0B51}"/>
    <cellStyle name="Normal 14 7 8" xfId="19682" xr:uid="{4C4334C0-F659-4682-ABA0-7AB6CA0A499A}"/>
    <cellStyle name="Normal 14 7 8 2" xfId="47388" xr:uid="{D87991FB-143D-49A7-9FAA-1798AACBA126}"/>
    <cellStyle name="Normal 14 7 9" xfId="26854" xr:uid="{04B92268-1CD9-46A9-A1AF-86ED9A66EBC9}"/>
    <cellStyle name="Normal 14 7 9 2" xfId="54512" xr:uid="{01A8D9B9-066C-47C3-991E-25081363E2B9}"/>
    <cellStyle name="Normal 14 8" xfId="293" xr:uid="{4B0D81A9-9885-48AF-B832-916C2BDCAF07}"/>
    <cellStyle name="Normal 14 8 10" xfId="28215" xr:uid="{C583664B-7926-4EA4-A0E4-2457B62F0363}"/>
    <cellStyle name="Normal 14 8 2" xfId="738" xr:uid="{A4527C25-DF69-4B07-8588-FA70C4F727BD}"/>
    <cellStyle name="Normal 14 8 2 2" xfId="1404" xr:uid="{6CA5B64A-4A76-4B0C-B8ED-1A77B5550E96}"/>
    <cellStyle name="Normal 14 8 2 2 2" xfId="2129" xr:uid="{81A4621C-CD18-4F33-A23E-BF365BB3499D}"/>
    <cellStyle name="Normal 14 8 2 2 2 2" xfId="4785" xr:uid="{C4202A50-0B91-47FA-92A7-711FDE460A8F}"/>
    <cellStyle name="Normal 14 8 2 2 2 2 2" xfId="11436" xr:uid="{5F605695-0E26-4A57-8412-F4B4E63AB4C6}"/>
    <cellStyle name="Normal 14 8 2 2 2 2 2 2" xfId="19727" xr:uid="{E1A1EC59-1F42-458D-93B0-0C622407A052}"/>
    <cellStyle name="Normal 14 8 2 2 2 2 2 2 2" xfId="47433" xr:uid="{824F9C16-6412-4AF1-B542-44505D625C87}"/>
    <cellStyle name="Normal 14 8 2 2 2 2 2 3" xfId="39142" xr:uid="{AB7A04A3-335F-4508-94B2-F09DA8A2CABB}"/>
    <cellStyle name="Normal 14 8 2 2 2 2 3" xfId="19726" xr:uid="{41ACE6F7-8BC6-4E39-83CB-CEDEDCF5E92F}"/>
    <cellStyle name="Normal 14 8 2 2 2 2 3 2" xfId="47432" xr:uid="{049239C9-C88B-4E17-B5A6-1177DCE7ECA0}"/>
    <cellStyle name="Normal 14 8 2 2 2 2 4" xfId="32556" xr:uid="{ADD8FDF0-591B-4585-A91E-F87ACE6A7333}"/>
    <cellStyle name="Normal 14 8 2 2 2 3" xfId="8802" xr:uid="{09423034-D744-4D2C-BB4B-6B33EC88D66E}"/>
    <cellStyle name="Normal 14 8 2 2 2 3 2" xfId="19728" xr:uid="{652BBAB8-C6D9-4402-A90A-6172D51EBA07}"/>
    <cellStyle name="Normal 14 8 2 2 2 3 2 2" xfId="47434" xr:uid="{80222074-8A4F-4BE5-8434-F222155EDCE8}"/>
    <cellStyle name="Normal 14 8 2 2 2 3 3" xfId="36508" xr:uid="{5E41D77C-17D9-4385-A627-7C081E6C6F0B}"/>
    <cellStyle name="Normal 14 8 2 2 2 4" xfId="19725" xr:uid="{B2E00CA9-91A8-4380-8F55-E5B5F5798154}"/>
    <cellStyle name="Normal 14 8 2 2 2 4 2" xfId="47431" xr:uid="{2E7F0F9E-413E-4178-A56E-B16A4A74C462}"/>
    <cellStyle name="Normal 14 8 2 2 2 5" xfId="29922" xr:uid="{F72AF4A4-21B3-4C44-A701-6C14F9A104DA}"/>
    <cellStyle name="Normal 14 8 2 2 3" xfId="4069" xr:uid="{F01E99EB-060C-438B-9655-BAEEE690A3D0}"/>
    <cellStyle name="Normal 14 8 2 2 3 2" xfId="10720" xr:uid="{6EB02468-46B3-42D6-984D-D99267932165}"/>
    <cellStyle name="Normal 14 8 2 2 3 2 2" xfId="19730" xr:uid="{61C040C2-70F2-41C0-91E7-576396F9BC80}"/>
    <cellStyle name="Normal 14 8 2 2 3 2 2 2" xfId="47436" xr:uid="{68705A4F-2EEF-4437-8970-98383D5012A0}"/>
    <cellStyle name="Normal 14 8 2 2 3 2 3" xfId="38426" xr:uid="{8BFFFD54-63E1-4A7D-B153-6C0EA60C5767}"/>
    <cellStyle name="Normal 14 8 2 2 3 3" xfId="19729" xr:uid="{69837F2F-FDA0-48F1-AF05-8F8A5B28F9E7}"/>
    <cellStyle name="Normal 14 8 2 2 3 3 2" xfId="47435" xr:uid="{C815ECD9-CB90-4BA8-8459-E13E0C072A3F}"/>
    <cellStyle name="Normal 14 8 2 2 3 4" xfId="31840" xr:uid="{6F822A93-2767-4D8D-A657-490A304B2EE9}"/>
    <cellStyle name="Normal 14 8 2 2 4" xfId="6719" xr:uid="{0ABD2E7A-8DE4-42A1-AE5F-6C1AD219E62B}"/>
    <cellStyle name="Normal 14 8 2 2 4 2" xfId="13352" xr:uid="{05D77E48-196D-4625-9ED1-332A4432EC21}"/>
    <cellStyle name="Normal 14 8 2 2 4 2 2" xfId="19732" xr:uid="{139FC2C0-7888-450D-B162-80127A0246F7}"/>
    <cellStyle name="Normal 14 8 2 2 4 2 2 2" xfId="47438" xr:uid="{30EAF65A-9D9E-4290-96BA-C256243957D6}"/>
    <cellStyle name="Normal 14 8 2 2 4 2 3" xfId="41058" xr:uid="{A6DFA0D6-FE94-4B26-9C36-A8F56C717B20}"/>
    <cellStyle name="Normal 14 8 2 2 4 3" xfId="19731" xr:uid="{2E1745E8-1D46-4D52-93F4-D6FB4A4D743B}"/>
    <cellStyle name="Normal 14 8 2 2 4 3 2" xfId="47437" xr:uid="{170E82DA-ACAF-4231-99FA-C50C07D990FC}"/>
    <cellStyle name="Normal 14 8 2 2 4 4" xfId="34472" xr:uid="{4FD8395A-37AB-4BD0-8C1A-A5CF81A0C50D}"/>
    <cellStyle name="Normal 14 8 2 2 5" xfId="8086" xr:uid="{50F082DA-72D9-4251-8118-E594CCD1568C}"/>
    <cellStyle name="Normal 14 8 2 2 5 2" xfId="19733" xr:uid="{36338688-C858-4A78-9909-46C7107A1244}"/>
    <cellStyle name="Normal 14 8 2 2 5 2 2" xfId="47439" xr:uid="{136635E8-CCC6-4B63-879F-AC085E1E7C86}"/>
    <cellStyle name="Normal 14 8 2 2 5 3" xfId="35792" xr:uid="{C0ECCA87-539D-4050-9A2A-16A97AED3086}"/>
    <cellStyle name="Normal 14 8 2 2 6" xfId="19724" xr:uid="{D0E8B90E-D386-409D-B360-8852F86AD624}"/>
    <cellStyle name="Normal 14 8 2 2 6 2" xfId="47430" xr:uid="{B53590E7-F527-4F20-BBC9-85EF8A4A4759}"/>
    <cellStyle name="Normal 14 8 2 2 7" xfId="27885" xr:uid="{F7D9F9A6-1930-4650-A033-59EF9867B483}"/>
    <cellStyle name="Normal 14 8 2 2 7 2" xfId="55543" xr:uid="{78FE9900-612C-450E-B27E-8612B4E59629}"/>
    <cellStyle name="Normal 14 8 2 2 8" xfId="29206" xr:uid="{9A8C211A-3909-4FEA-92E9-561F761882D1}"/>
    <cellStyle name="Normal 14 8 2 3" xfId="2128" xr:uid="{27CEAD96-70BC-443A-8A8D-A5DB7130C99F}"/>
    <cellStyle name="Normal 14 8 2 3 2" xfId="4784" xr:uid="{ED9FD267-9273-4E43-8F89-AB30128D427D}"/>
    <cellStyle name="Normal 14 8 2 3 2 2" xfId="11435" xr:uid="{49B54A2F-C743-4419-87B0-80CB9CCF0DB0}"/>
    <cellStyle name="Normal 14 8 2 3 2 2 2" xfId="19736" xr:uid="{FF1EC4ED-4A38-4CD1-A020-C71A0BB4B2D7}"/>
    <cellStyle name="Normal 14 8 2 3 2 2 2 2" xfId="47442" xr:uid="{29F8FB9E-FAB9-4096-9DDD-E3F72925F129}"/>
    <cellStyle name="Normal 14 8 2 3 2 2 3" xfId="39141" xr:uid="{E8F6CD4E-6B19-4D93-AEC5-59B46C83CDFB}"/>
    <cellStyle name="Normal 14 8 2 3 2 3" xfId="19735" xr:uid="{90386A62-227B-41F7-812E-3CEC24764876}"/>
    <cellStyle name="Normal 14 8 2 3 2 3 2" xfId="47441" xr:uid="{FFE532AF-B129-42D9-B0B6-1BF13ED57016}"/>
    <cellStyle name="Normal 14 8 2 3 2 4" xfId="32555" xr:uid="{27619129-1E9A-44E5-A15F-69E3C63B1BD4}"/>
    <cellStyle name="Normal 14 8 2 3 3" xfId="8801" xr:uid="{45D3688E-6A7F-4439-97EF-5544CD421C6A}"/>
    <cellStyle name="Normal 14 8 2 3 3 2" xfId="19737" xr:uid="{A540C599-8DE9-4522-8E24-208728E32CE2}"/>
    <cellStyle name="Normal 14 8 2 3 3 2 2" xfId="47443" xr:uid="{04CE95C7-753C-45BD-9BFA-8F019A3FE4D1}"/>
    <cellStyle name="Normal 14 8 2 3 3 3" xfId="36507" xr:uid="{3F963129-81C1-4ACD-BF0E-C13B9494D7DB}"/>
    <cellStyle name="Normal 14 8 2 3 4" xfId="19734" xr:uid="{8B1C7C2F-1837-4F61-9EA3-A5818283383D}"/>
    <cellStyle name="Normal 14 8 2 3 4 2" xfId="47440" xr:uid="{3469F896-7356-4A18-89B1-7928081CBCD8}"/>
    <cellStyle name="Normal 14 8 2 3 5" xfId="29921" xr:uid="{77549907-37CD-4871-8D25-E92046AAF589}"/>
    <cellStyle name="Normal 14 8 2 4" xfId="3413" xr:uid="{74E220AE-6CB1-49E3-81FC-172D166B9774}"/>
    <cellStyle name="Normal 14 8 2 4 2" xfId="10064" xr:uid="{D5CD3A2A-DD95-44A1-9025-D017392A1137}"/>
    <cellStyle name="Normal 14 8 2 4 2 2" xfId="19739" xr:uid="{8E557177-DD7B-4555-8D73-AD4A16CFE6C9}"/>
    <cellStyle name="Normal 14 8 2 4 2 2 2" xfId="47445" xr:uid="{74297814-213A-4E1A-99B2-334C71677691}"/>
    <cellStyle name="Normal 14 8 2 4 2 3" xfId="37770" xr:uid="{654F8C97-8C28-40ED-804A-E6161E4489CC}"/>
    <cellStyle name="Normal 14 8 2 4 3" xfId="19738" xr:uid="{0FD45748-2385-4CEE-A4BA-CEECF28081C2}"/>
    <cellStyle name="Normal 14 8 2 4 3 2" xfId="47444" xr:uid="{B021D831-E644-4EB9-92B4-23027ADE5081}"/>
    <cellStyle name="Normal 14 8 2 4 4" xfId="31184" xr:uid="{EED03C8B-1674-44A4-A9AB-EE2C264BFC82}"/>
    <cellStyle name="Normal 14 8 2 5" xfId="6063" xr:uid="{9309604D-7A2F-4E76-BE42-601E90DC91A3}"/>
    <cellStyle name="Normal 14 8 2 5 2" xfId="12696" xr:uid="{354A4666-F31A-441A-85B5-9E4CDA933A71}"/>
    <cellStyle name="Normal 14 8 2 5 2 2" xfId="19741" xr:uid="{8EC4B644-C157-48A0-98BD-5BA8FD35454E}"/>
    <cellStyle name="Normal 14 8 2 5 2 2 2" xfId="47447" xr:uid="{E794ED6E-CE76-412B-9951-DB2342847453}"/>
    <cellStyle name="Normal 14 8 2 5 2 3" xfId="40402" xr:uid="{70AFB512-1646-44D9-837A-5BF523BACAAC}"/>
    <cellStyle name="Normal 14 8 2 5 3" xfId="19740" xr:uid="{8340D403-423A-49B0-9DA2-E610B0CDCAB8}"/>
    <cellStyle name="Normal 14 8 2 5 3 2" xfId="47446" xr:uid="{2382FFCD-DD6E-47DC-9002-8B486B853D2E}"/>
    <cellStyle name="Normal 14 8 2 5 4" xfId="33816" xr:uid="{19A09F84-C263-4B70-9E79-73FF45FEF162}"/>
    <cellStyle name="Normal 14 8 2 6" xfId="7430" xr:uid="{6272B04E-7BA4-4DF2-9BFF-70A187B32554}"/>
    <cellStyle name="Normal 14 8 2 6 2" xfId="19742" xr:uid="{E7E6A9C7-2D6F-4D78-956D-A5BE07209476}"/>
    <cellStyle name="Normal 14 8 2 6 2 2" xfId="47448" xr:uid="{8954D5AD-8A7D-4E6B-82CD-7DA439FDD2C5}"/>
    <cellStyle name="Normal 14 8 2 6 3" xfId="35136" xr:uid="{687137EA-D5B5-410B-86F2-7B2FC223F46D}"/>
    <cellStyle name="Normal 14 8 2 7" xfId="19723" xr:uid="{8CC69CCC-8F3F-4490-88F6-38F1C250E3C8}"/>
    <cellStyle name="Normal 14 8 2 7 2" xfId="47429" xr:uid="{2CDF033F-4899-47F8-83AC-D61D0CEA4F78}"/>
    <cellStyle name="Normal 14 8 2 8" xfId="27229" xr:uid="{56305A5E-31E3-4C26-8DEB-E8B5F4E8FFFD}"/>
    <cellStyle name="Normal 14 8 2 8 2" xfId="54887" xr:uid="{545A0181-FEB0-47D6-A713-6C2A60754248}"/>
    <cellStyle name="Normal 14 8 2 9" xfId="28550" xr:uid="{7C14445B-85AB-4457-A04C-690459DCC100}"/>
    <cellStyle name="Normal 14 8 3" xfId="1069" xr:uid="{2C6C1199-9A17-46EB-877B-CF04893E9228}"/>
    <cellStyle name="Normal 14 8 3 2" xfId="2130" xr:uid="{7731398A-926F-4EC7-BC45-70077C7F4217}"/>
    <cellStyle name="Normal 14 8 3 2 2" xfId="4786" xr:uid="{0BD267F4-CB56-437F-AC7B-AE3D0D3B5C68}"/>
    <cellStyle name="Normal 14 8 3 2 2 2" xfId="11437" xr:uid="{B36CF784-5D31-4ADB-860B-9A4B58D8825C}"/>
    <cellStyle name="Normal 14 8 3 2 2 2 2" xfId="19746" xr:uid="{A550BA72-C5BE-4C98-9490-47443FF05470}"/>
    <cellStyle name="Normal 14 8 3 2 2 2 2 2" xfId="47452" xr:uid="{C85EE068-2648-4D2F-B1E5-571A0B7F2C53}"/>
    <cellStyle name="Normal 14 8 3 2 2 2 3" xfId="39143" xr:uid="{889C239F-EA60-40DF-9085-CB1D5BAF653D}"/>
    <cellStyle name="Normal 14 8 3 2 2 3" xfId="19745" xr:uid="{A8E6D516-86DA-4A6C-BDFF-55339E1FCB15}"/>
    <cellStyle name="Normal 14 8 3 2 2 3 2" xfId="47451" xr:uid="{F41DC474-8A11-4B99-B978-E137BBA096C8}"/>
    <cellStyle name="Normal 14 8 3 2 2 4" xfId="32557" xr:uid="{E269E1CD-4B1B-47A5-BABC-64484B4AC37A}"/>
    <cellStyle name="Normal 14 8 3 2 3" xfId="8803" xr:uid="{7B63976E-6006-4410-A575-F980D4B921BB}"/>
    <cellStyle name="Normal 14 8 3 2 3 2" xfId="19747" xr:uid="{71392D30-9E0A-462C-A1E2-73A66E3B007C}"/>
    <cellStyle name="Normal 14 8 3 2 3 2 2" xfId="47453" xr:uid="{B79350BA-1662-475B-BDBA-88E793A51D3D}"/>
    <cellStyle name="Normal 14 8 3 2 3 3" xfId="36509" xr:uid="{84A0A903-FFDA-4CC4-9D81-7F25CF275AD8}"/>
    <cellStyle name="Normal 14 8 3 2 4" xfId="19744" xr:uid="{7C8A90B5-A9F6-4867-8928-5E647BD0347D}"/>
    <cellStyle name="Normal 14 8 3 2 4 2" xfId="47450" xr:uid="{D7C131F6-4417-450C-9511-9A3E6129E7B5}"/>
    <cellStyle name="Normal 14 8 3 2 5" xfId="29923" xr:uid="{B85807D7-6483-468C-8892-962201C69360}"/>
    <cellStyle name="Normal 14 8 3 3" xfId="3734" xr:uid="{D271FE70-5311-4064-B9E0-E594AD969FE7}"/>
    <cellStyle name="Normal 14 8 3 3 2" xfId="10385" xr:uid="{3B05C0AC-D060-416D-A9E0-6C5510931E40}"/>
    <cellStyle name="Normal 14 8 3 3 2 2" xfId="19749" xr:uid="{E8777ED0-DB0C-4032-9588-EB6BA27A624D}"/>
    <cellStyle name="Normal 14 8 3 3 2 2 2" xfId="47455" xr:uid="{57221A75-4905-4E07-B73A-C89D49BE7778}"/>
    <cellStyle name="Normal 14 8 3 3 2 3" xfId="38091" xr:uid="{4A60FC03-F2E6-41CB-BF25-68C1DFA30693}"/>
    <cellStyle name="Normal 14 8 3 3 3" xfId="19748" xr:uid="{AA6F43E0-6FBE-4F7B-91FF-D2FBC644803F}"/>
    <cellStyle name="Normal 14 8 3 3 3 2" xfId="47454" xr:uid="{C74B43CC-0DD6-4849-B21B-4DE1203AA440}"/>
    <cellStyle name="Normal 14 8 3 3 4" xfId="31505" xr:uid="{23B18C87-8450-4DC6-888A-EFA83F76E7D8}"/>
    <cellStyle name="Normal 14 8 3 4" xfId="6384" xr:uid="{4F5A8EC6-6AF9-4496-BE08-68EA6699CC85}"/>
    <cellStyle name="Normal 14 8 3 4 2" xfId="13017" xr:uid="{CC231DB3-5944-4E65-AE5A-DE99BB37A92E}"/>
    <cellStyle name="Normal 14 8 3 4 2 2" xfId="19751" xr:uid="{176BD417-7CAE-463B-AF15-03ACA9309AEA}"/>
    <cellStyle name="Normal 14 8 3 4 2 2 2" xfId="47457" xr:uid="{CAC0EC0C-FA74-41F7-A817-3B48B98A30DF}"/>
    <cellStyle name="Normal 14 8 3 4 2 3" xfId="40723" xr:uid="{2CD4B7D9-11F3-4E91-9814-4C19BFB9123B}"/>
    <cellStyle name="Normal 14 8 3 4 3" xfId="19750" xr:uid="{DF8A2EDF-3C3B-441F-A74A-3D9E46BA2FD0}"/>
    <cellStyle name="Normal 14 8 3 4 3 2" xfId="47456" xr:uid="{948F7880-4D10-4F06-A50A-E2331C80CF6B}"/>
    <cellStyle name="Normal 14 8 3 4 4" xfId="34137" xr:uid="{49669C03-C35E-45AB-B81F-E16C8326A85B}"/>
    <cellStyle name="Normal 14 8 3 5" xfId="7751" xr:uid="{447F5CC3-F293-4B4B-8FA2-8DF10735EE51}"/>
    <cellStyle name="Normal 14 8 3 5 2" xfId="19752" xr:uid="{9181DF52-F2DD-401E-8D47-850F885FF454}"/>
    <cellStyle name="Normal 14 8 3 5 2 2" xfId="47458" xr:uid="{3FFF4CF5-C96A-4316-B950-77D0B76B3972}"/>
    <cellStyle name="Normal 14 8 3 5 3" xfId="35457" xr:uid="{70EA8D21-0B72-475A-9367-B28290F2B109}"/>
    <cellStyle name="Normal 14 8 3 6" xfId="19743" xr:uid="{5A6F462B-AD5A-4E35-A51A-F37879E24F7F}"/>
    <cellStyle name="Normal 14 8 3 6 2" xfId="47449" xr:uid="{30C09B6C-392B-4FB0-A10D-9BFA8AB3806B}"/>
    <cellStyle name="Normal 14 8 3 7" xfId="27550" xr:uid="{1EBF8EDD-420B-4661-92FE-AA003E012B51}"/>
    <cellStyle name="Normal 14 8 3 7 2" xfId="55208" xr:uid="{FF3BABE7-956C-418A-9E86-6BEE818A3489}"/>
    <cellStyle name="Normal 14 8 3 8" xfId="28871" xr:uid="{FA7D27B8-8BA9-4F5F-8DF6-D6EB0730F7CC}"/>
    <cellStyle name="Normal 14 8 4" xfId="2127" xr:uid="{7493ADA5-ED02-4987-8521-4BB98E04E163}"/>
    <cellStyle name="Normal 14 8 4 2" xfId="4783" xr:uid="{857039D5-1314-48B1-8D9E-9A9E14A4C558}"/>
    <cellStyle name="Normal 14 8 4 2 2" xfId="11434" xr:uid="{9092279C-DAFB-4B13-9B91-76139D327CBB}"/>
    <cellStyle name="Normal 14 8 4 2 2 2" xfId="19755" xr:uid="{FD29994B-909C-4598-9E94-4C278B19B3DE}"/>
    <cellStyle name="Normal 14 8 4 2 2 2 2" xfId="47461" xr:uid="{B349FD08-551A-4B29-BD6E-88C8F7692DE3}"/>
    <cellStyle name="Normal 14 8 4 2 2 3" xfId="39140" xr:uid="{165BBEB8-9B7A-4564-BCFA-65C1D49C2158}"/>
    <cellStyle name="Normal 14 8 4 2 3" xfId="19754" xr:uid="{C52DE4AF-D63C-4E89-B07E-5E586DA915B9}"/>
    <cellStyle name="Normal 14 8 4 2 3 2" xfId="47460" xr:uid="{685EBD91-09A3-4CC6-A9D1-F0DC81FEFEAA}"/>
    <cellStyle name="Normal 14 8 4 2 4" xfId="32554" xr:uid="{93D2A7F0-0C84-4D02-819A-407C9265E480}"/>
    <cellStyle name="Normal 14 8 4 3" xfId="8800" xr:uid="{98032BC8-C61E-4076-BEA3-00A4A436822A}"/>
    <cellStyle name="Normal 14 8 4 3 2" xfId="19756" xr:uid="{D22C0ACA-BBD1-4E2D-8A51-826F534DDDEF}"/>
    <cellStyle name="Normal 14 8 4 3 2 2" xfId="47462" xr:uid="{E8FD1C4A-3EB3-4C11-94E0-727095E0704C}"/>
    <cellStyle name="Normal 14 8 4 3 3" xfId="36506" xr:uid="{BEF0B672-DC79-4BCF-A5A8-64205BCDCB30}"/>
    <cellStyle name="Normal 14 8 4 4" xfId="19753" xr:uid="{CB5D4DC3-5F2C-4849-9E5F-B0922BC944D8}"/>
    <cellStyle name="Normal 14 8 4 4 2" xfId="47459" xr:uid="{912149AC-94B2-472D-A7EB-EB0D575EB5C0}"/>
    <cellStyle name="Normal 14 8 4 5" xfId="29920" xr:uid="{9B254080-5FD2-47D9-AA46-EB789759AC52}"/>
    <cellStyle name="Normal 14 8 5" xfId="3077" xr:uid="{BFFBEB10-360E-4081-9756-E4062368187A}"/>
    <cellStyle name="Normal 14 8 5 2" xfId="9729" xr:uid="{16507850-733A-4410-ADF7-89F72E4F4B9C}"/>
    <cellStyle name="Normal 14 8 5 2 2" xfId="19758" xr:uid="{6D99865B-E30D-4CE8-87FC-4C0B818B20F7}"/>
    <cellStyle name="Normal 14 8 5 2 2 2" xfId="47464" xr:uid="{69F001F0-F93F-4686-A5A5-85812580A214}"/>
    <cellStyle name="Normal 14 8 5 2 3" xfId="37435" xr:uid="{3706A0E6-DF12-43C3-9780-DB09E37EE78C}"/>
    <cellStyle name="Normal 14 8 5 3" xfId="19757" xr:uid="{2F0A4A1C-F96F-4C05-B4AB-B85032B4250F}"/>
    <cellStyle name="Normal 14 8 5 3 2" xfId="47463" xr:uid="{8F34DDF6-A596-4664-A69C-5DF80BFB670D}"/>
    <cellStyle name="Normal 14 8 5 4" xfId="30849" xr:uid="{F0DF9900-5121-46AC-A067-C330DB473A5D}"/>
    <cellStyle name="Normal 14 8 6" xfId="5716" xr:uid="{5AE1F7F8-609F-440F-8CD0-CB2795E51E78}"/>
    <cellStyle name="Normal 14 8 6 2" xfId="12349" xr:uid="{8F6CBD3A-62DC-4008-87DB-F474B005A81A}"/>
    <cellStyle name="Normal 14 8 6 2 2" xfId="19760" xr:uid="{567C2A08-F3A7-4D3D-9A09-BA383313239B}"/>
    <cellStyle name="Normal 14 8 6 2 2 2" xfId="47466" xr:uid="{F270C6E5-CDEE-4128-9C5D-15B95659B971}"/>
    <cellStyle name="Normal 14 8 6 2 3" xfId="40055" xr:uid="{ABCD937F-FD2D-4A93-ADDB-DE428D74FF19}"/>
    <cellStyle name="Normal 14 8 6 3" xfId="19759" xr:uid="{03E31215-FD8C-4163-ACDC-C986F254C245}"/>
    <cellStyle name="Normal 14 8 6 3 2" xfId="47465" xr:uid="{A8B958BB-D5FC-4A24-8636-09C592E96A0C}"/>
    <cellStyle name="Normal 14 8 6 4" xfId="33469" xr:uid="{484B8E98-2EBC-4A6F-B7F4-6358E2C45781}"/>
    <cellStyle name="Normal 14 8 7" xfId="7095" xr:uid="{A5C40CB0-61A4-425E-829F-252A5B6BA68E}"/>
    <cellStyle name="Normal 14 8 7 2" xfId="19761" xr:uid="{DFCCE621-F85B-4BAE-92E6-53F0BAA4E99A}"/>
    <cellStyle name="Normal 14 8 7 2 2" xfId="47467" xr:uid="{680468DF-7E23-42C3-A47D-7322BFCA7A47}"/>
    <cellStyle name="Normal 14 8 7 3" xfId="34801" xr:uid="{52EB711B-5B90-4E71-A03D-F2892E72B34A}"/>
    <cellStyle name="Normal 14 8 8" xfId="19722" xr:uid="{5D16CE2E-2C20-4CE3-9D28-F51BD58743BE}"/>
    <cellStyle name="Normal 14 8 8 2" xfId="47428" xr:uid="{C8A82873-993D-43A0-B630-C5163E7CE2A5}"/>
    <cellStyle name="Normal 14 8 9" xfId="26883" xr:uid="{A84B7FFB-740D-41BE-B09F-4F11E4CF71DF}"/>
    <cellStyle name="Normal 14 8 9 2" xfId="54541" xr:uid="{490579C1-8A1A-4E0D-9E49-FEE76EDBB972}"/>
    <cellStyle name="Normal 14 9" xfId="324" xr:uid="{8FE4B71B-2304-4436-95C3-B0D55BA87ED9}"/>
    <cellStyle name="Normal 14 9 10" xfId="28243" xr:uid="{2C2A5AEF-805E-4F2F-8FC0-AF7C1A8949DF}"/>
    <cellStyle name="Normal 14 9 2" xfId="766" xr:uid="{CBF8AC18-7E91-4FE4-AD42-20646A655DBF}"/>
    <cellStyle name="Normal 14 9 2 2" xfId="1432" xr:uid="{B98A5AD1-6C5F-414F-81F5-632223B621DF}"/>
    <cellStyle name="Normal 14 9 2 2 2" xfId="2133" xr:uid="{61C8638A-E219-4A07-9968-E003E1437199}"/>
    <cellStyle name="Normal 14 9 2 2 2 2" xfId="4789" xr:uid="{5D9915DF-E722-4304-8C12-3CF12F2E1BEC}"/>
    <cellStyle name="Normal 14 9 2 2 2 2 2" xfId="11440" xr:uid="{FAB670AA-A839-4BD1-B274-1101FC5834C0}"/>
    <cellStyle name="Normal 14 9 2 2 2 2 2 2" xfId="19767" xr:uid="{8899B17F-5250-44FA-9125-9319AAE0E8A9}"/>
    <cellStyle name="Normal 14 9 2 2 2 2 2 2 2" xfId="47473" xr:uid="{14D5D7E0-77D3-44D8-BB44-BC92D7D12BC2}"/>
    <cellStyle name="Normal 14 9 2 2 2 2 2 3" xfId="39146" xr:uid="{DAFD08FF-3AAD-4732-9E4B-70E210D8335C}"/>
    <cellStyle name="Normal 14 9 2 2 2 2 3" xfId="19766" xr:uid="{650A5E79-3693-4F1F-BD42-31E3804105AA}"/>
    <cellStyle name="Normal 14 9 2 2 2 2 3 2" xfId="47472" xr:uid="{4D89E41F-2FF5-458D-A501-5AF06D907712}"/>
    <cellStyle name="Normal 14 9 2 2 2 2 4" xfId="32560" xr:uid="{2A8F53FF-1A39-482F-AFEA-C7525353D83D}"/>
    <cellStyle name="Normal 14 9 2 2 2 3" xfId="8806" xr:uid="{C856E697-1079-4356-919B-7F74A51D7CAD}"/>
    <cellStyle name="Normal 14 9 2 2 2 3 2" xfId="19768" xr:uid="{EE7A8FB6-648E-446E-8A6E-AEF37980935F}"/>
    <cellStyle name="Normal 14 9 2 2 2 3 2 2" xfId="47474" xr:uid="{75EB6C42-7DA7-4FCD-A276-4EB3E536FB48}"/>
    <cellStyle name="Normal 14 9 2 2 2 3 3" xfId="36512" xr:uid="{FEECEC88-68C6-4F41-AB6A-F5FBEB93AE31}"/>
    <cellStyle name="Normal 14 9 2 2 2 4" xfId="19765" xr:uid="{DC35BCE3-0F9E-45CC-913D-7E0E07E6334F}"/>
    <cellStyle name="Normal 14 9 2 2 2 4 2" xfId="47471" xr:uid="{B251AF1A-5359-43FA-AB97-5BE14F5292A4}"/>
    <cellStyle name="Normal 14 9 2 2 2 5" xfId="29926" xr:uid="{9E78E20C-6082-48DE-8EAA-1DE58F885EF6}"/>
    <cellStyle name="Normal 14 9 2 2 3" xfId="4097" xr:uid="{4C5A8D98-AFF9-4AE2-93A8-ACEE18D2BBC6}"/>
    <cellStyle name="Normal 14 9 2 2 3 2" xfId="10748" xr:uid="{466B16C3-0774-4BF1-82C6-3256C6E4D9F8}"/>
    <cellStyle name="Normal 14 9 2 2 3 2 2" xfId="19770" xr:uid="{035116D4-C67A-4A73-9539-C39F699D3098}"/>
    <cellStyle name="Normal 14 9 2 2 3 2 2 2" xfId="47476" xr:uid="{2A07E425-69A4-4BEC-A339-A81510445FAA}"/>
    <cellStyle name="Normal 14 9 2 2 3 2 3" xfId="38454" xr:uid="{A038E5EA-AE92-4F9C-B9BB-DEDE49E54281}"/>
    <cellStyle name="Normal 14 9 2 2 3 3" xfId="19769" xr:uid="{170B6759-6848-47F4-A8F4-E57CFFEBBF82}"/>
    <cellStyle name="Normal 14 9 2 2 3 3 2" xfId="47475" xr:uid="{13FA2511-8EC1-4735-9FA3-477BE6DD2FF5}"/>
    <cellStyle name="Normal 14 9 2 2 3 4" xfId="31868" xr:uid="{D1220302-6302-445F-BD50-26A76251C15E}"/>
    <cellStyle name="Normal 14 9 2 2 4" xfId="6747" xr:uid="{E14CBC6A-186C-438B-8EB8-0F1E0BAD4E1D}"/>
    <cellStyle name="Normal 14 9 2 2 4 2" xfId="13380" xr:uid="{29395ED7-EFAD-4993-B98C-256C13F4A334}"/>
    <cellStyle name="Normal 14 9 2 2 4 2 2" xfId="19772" xr:uid="{D223B81B-32D5-4AC3-B621-3419EAFE19CF}"/>
    <cellStyle name="Normal 14 9 2 2 4 2 2 2" xfId="47478" xr:uid="{74FECDDD-EFED-43C1-B768-66DC11C431C9}"/>
    <cellStyle name="Normal 14 9 2 2 4 2 3" xfId="41086" xr:uid="{E967C457-E383-4EEC-A2FF-C8DE03C079C1}"/>
    <cellStyle name="Normal 14 9 2 2 4 3" xfId="19771" xr:uid="{3BA7FCC4-5AAE-4C00-BBE8-A1369A8675BA}"/>
    <cellStyle name="Normal 14 9 2 2 4 3 2" xfId="47477" xr:uid="{45D6EB83-80FC-4B58-A9A6-02A33F4BD85E}"/>
    <cellStyle name="Normal 14 9 2 2 4 4" xfId="34500" xr:uid="{169CDC11-3FF7-4E60-A253-5AA76C95C5C9}"/>
    <cellStyle name="Normal 14 9 2 2 5" xfId="8114" xr:uid="{B1DD107E-2593-4619-AFF1-24DB7EE7FEC8}"/>
    <cellStyle name="Normal 14 9 2 2 5 2" xfId="19773" xr:uid="{9158098A-9874-40C6-9226-F58A44225D45}"/>
    <cellStyle name="Normal 14 9 2 2 5 2 2" xfId="47479" xr:uid="{2CD25001-16AE-4916-8D9B-20E030F3C02B}"/>
    <cellStyle name="Normal 14 9 2 2 5 3" xfId="35820" xr:uid="{E0A8D55F-1F48-4273-908D-4A58CAE347FD}"/>
    <cellStyle name="Normal 14 9 2 2 6" xfId="19764" xr:uid="{CFE144EE-B8BC-415A-B7D0-16CE20017546}"/>
    <cellStyle name="Normal 14 9 2 2 6 2" xfId="47470" xr:uid="{4272A693-8509-44DE-BAFA-9144FC0F5D8F}"/>
    <cellStyle name="Normal 14 9 2 2 7" xfId="27913" xr:uid="{883D39DB-D8CF-4304-A287-A42FAB1DA057}"/>
    <cellStyle name="Normal 14 9 2 2 7 2" xfId="55571" xr:uid="{F6D4B38B-0E1D-40CD-9ABB-D2150CD6DB4A}"/>
    <cellStyle name="Normal 14 9 2 2 8" xfId="29234" xr:uid="{27EBCBDC-35EE-484C-8A67-23883A38E684}"/>
    <cellStyle name="Normal 14 9 2 3" xfId="2132" xr:uid="{2A069B97-4E23-4EFF-8A9F-A80B6FDA51BF}"/>
    <cellStyle name="Normal 14 9 2 3 2" xfId="4788" xr:uid="{CC2C2CBD-A52E-4631-81DC-92FAC6335868}"/>
    <cellStyle name="Normal 14 9 2 3 2 2" xfId="11439" xr:uid="{2655FE46-920B-4E7C-95C0-F2A662BBD4D2}"/>
    <cellStyle name="Normal 14 9 2 3 2 2 2" xfId="19776" xr:uid="{2217D000-6FD2-4F0B-9B81-48CC107322B4}"/>
    <cellStyle name="Normal 14 9 2 3 2 2 2 2" xfId="47482" xr:uid="{DBDC03F2-69DA-496A-9826-509281BDB720}"/>
    <cellStyle name="Normal 14 9 2 3 2 2 3" xfId="39145" xr:uid="{A3C83131-77B7-4817-9558-DCDED073FB10}"/>
    <cellStyle name="Normal 14 9 2 3 2 3" xfId="19775" xr:uid="{4BBAF848-A76D-4F62-ABB6-DAAF4F8D7138}"/>
    <cellStyle name="Normal 14 9 2 3 2 3 2" xfId="47481" xr:uid="{294E0BA6-5D7D-4748-ACE1-BAFC6D9FA9BB}"/>
    <cellStyle name="Normal 14 9 2 3 2 4" xfId="32559" xr:uid="{7E9AD0BC-4735-45CB-A04C-63193896F71B}"/>
    <cellStyle name="Normal 14 9 2 3 3" xfId="8805" xr:uid="{A45CA12D-21E5-4E76-A310-81B260CD6B80}"/>
    <cellStyle name="Normal 14 9 2 3 3 2" xfId="19777" xr:uid="{818F266D-AA92-4029-AE96-880D01CED6E9}"/>
    <cellStyle name="Normal 14 9 2 3 3 2 2" xfId="47483" xr:uid="{01C8029F-3A90-4AE6-9484-EC984C5812B5}"/>
    <cellStyle name="Normal 14 9 2 3 3 3" xfId="36511" xr:uid="{DDFE2BD3-B525-4F0D-8D71-7F0CA0D9A54B}"/>
    <cellStyle name="Normal 14 9 2 3 4" xfId="19774" xr:uid="{11CE5D2B-77BD-4B02-9125-0C20F9990F51}"/>
    <cellStyle name="Normal 14 9 2 3 4 2" xfId="47480" xr:uid="{897C513D-7B05-45A3-A077-5EE2B48CF740}"/>
    <cellStyle name="Normal 14 9 2 3 5" xfId="29925" xr:uid="{61D4EF29-80B5-4283-B916-D1EAD091D96A}"/>
    <cellStyle name="Normal 14 9 2 4" xfId="3441" xr:uid="{2B6E0500-8DA1-425F-A9AC-6B1752ED8E1E}"/>
    <cellStyle name="Normal 14 9 2 4 2" xfId="10092" xr:uid="{FADE1BC3-6717-42E8-AED3-BB1938A1D955}"/>
    <cellStyle name="Normal 14 9 2 4 2 2" xfId="19779" xr:uid="{B9EF68B5-B1D5-4A5F-8C2D-DB19C09BDFB8}"/>
    <cellStyle name="Normal 14 9 2 4 2 2 2" xfId="47485" xr:uid="{0685890B-1ACC-40CF-938E-7F6E23135ED8}"/>
    <cellStyle name="Normal 14 9 2 4 2 3" xfId="37798" xr:uid="{0820166A-9803-419A-ADD0-0FD1725A2333}"/>
    <cellStyle name="Normal 14 9 2 4 3" xfId="19778" xr:uid="{713B8A67-71EF-42C5-9DAD-D437FFC24D4B}"/>
    <cellStyle name="Normal 14 9 2 4 3 2" xfId="47484" xr:uid="{70912820-8CE4-42A2-95AE-5E14B6E015D0}"/>
    <cellStyle name="Normal 14 9 2 4 4" xfId="31212" xr:uid="{451C9BB3-8770-434C-B4F8-DBEB5E768048}"/>
    <cellStyle name="Normal 14 9 2 5" xfId="6091" xr:uid="{29B1EC56-3DF6-48F2-8B50-D3F8B782DDF9}"/>
    <cellStyle name="Normal 14 9 2 5 2" xfId="12724" xr:uid="{28014081-949A-42F1-BEA9-7C0443385CCD}"/>
    <cellStyle name="Normal 14 9 2 5 2 2" xfId="19781" xr:uid="{CB0E31BC-9804-4CFE-85A9-44437EED0B36}"/>
    <cellStyle name="Normal 14 9 2 5 2 2 2" xfId="47487" xr:uid="{1F687BF1-11C5-4FB5-B4EE-C3C0440DE18F}"/>
    <cellStyle name="Normal 14 9 2 5 2 3" xfId="40430" xr:uid="{8E640328-2FB4-4B46-87A2-75F68F12003C}"/>
    <cellStyle name="Normal 14 9 2 5 3" xfId="19780" xr:uid="{275A329E-CDA1-495A-A4F4-E026AC4B5ABD}"/>
    <cellStyle name="Normal 14 9 2 5 3 2" xfId="47486" xr:uid="{0AD5968A-7DD7-4C47-8116-F3930364CA25}"/>
    <cellStyle name="Normal 14 9 2 5 4" xfId="33844" xr:uid="{85A59E55-E48E-4839-AE84-98A6001B4452}"/>
    <cellStyle name="Normal 14 9 2 6" xfId="7458" xr:uid="{E8A2F767-6F87-4FDA-ADD5-CE425AE95BDF}"/>
    <cellStyle name="Normal 14 9 2 6 2" xfId="19782" xr:uid="{FF406878-CBF8-42CB-B48E-191C9C47BA33}"/>
    <cellStyle name="Normal 14 9 2 6 2 2" xfId="47488" xr:uid="{1134CF38-32F4-4520-94BD-D1A1E5D71B78}"/>
    <cellStyle name="Normal 14 9 2 6 3" xfId="35164" xr:uid="{91A5B115-92F0-4B5C-9F16-2FB725441BD6}"/>
    <cellStyle name="Normal 14 9 2 7" xfId="19763" xr:uid="{61204089-98B7-48DC-B0AA-A51306F94DCE}"/>
    <cellStyle name="Normal 14 9 2 7 2" xfId="47469" xr:uid="{E64D6A3B-F832-4389-8548-3D4AF307BCFA}"/>
    <cellStyle name="Normal 14 9 2 8" xfId="27257" xr:uid="{072E52BD-21AB-4EFB-AF24-BB7421BD067D}"/>
    <cellStyle name="Normal 14 9 2 8 2" xfId="54915" xr:uid="{B30D1B55-8B2B-401A-8D31-41B23B3DC7F7}"/>
    <cellStyle name="Normal 14 9 2 9" xfId="28578" xr:uid="{44099D06-4FE2-426D-AC64-A3EF88BD5398}"/>
    <cellStyle name="Normal 14 9 3" xfId="1097" xr:uid="{6A5059FB-610F-48C6-80CE-854F941048D9}"/>
    <cellStyle name="Normal 14 9 3 2" xfId="2134" xr:uid="{7EFF9461-2CA5-489A-A189-6E4B86A3A093}"/>
    <cellStyle name="Normal 14 9 3 2 2" xfId="4790" xr:uid="{902C2977-3B08-4425-B345-E30795178162}"/>
    <cellStyle name="Normal 14 9 3 2 2 2" xfId="11441" xr:uid="{8C9F3151-3882-4D5B-9225-8DC96FD1D220}"/>
    <cellStyle name="Normal 14 9 3 2 2 2 2" xfId="19786" xr:uid="{93C876FC-FF96-402F-B7DE-7565AF8195CE}"/>
    <cellStyle name="Normal 14 9 3 2 2 2 2 2" xfId="47492" xr:uid="{2E93848C-0EDF-47D7-8911-3BCD15B50FEC}"/>
    <cellStyle name="Normal 14 9 3 2 2 2 3" xfId="39147" xr:uid="{550FB85F-87DC-45FE-BAC7-DFC5AEF9D217}"/>
    <cellStyle name="Normal 14 9 3 2 2 3" xfId="19785" xr:uid="{1A86186D-31BF-4D16-9055-17E1BBA2876F}"/>
    <cellStyle name="Normal 14 9 3 2 2 3 2" xfId="47491" xr:uid="{411C7890-9673-4FD2-9FF6-4089E0373C59}"/>
    <cellStyle name="Normal 14 9 3 2 2 4" xfId="32561" xr:uid="{027D1F50-5D0F-466A-A008-0028571F26BA}"/>
    <cellStyle name="Normal 14 9 3 2 3" xfId="8807" xr:uid="{C029FE22-4CAD-4A38-9257-D0E9D48ECC89}"/>
    <cellStyle name="Normal 14 9 3 2 3 2" xfId="19787" xr:uid="{8DDC476E-1752-4DEF-9E77-93BD1410E63F}"/>
    <cellStyle name="Normal 14 9 3 2 3 2 2" xfId="47493" xr:uid="{EF0D31E7-D582-427D-A665-E4BAE342F87E}"/>
    <cellStyle name="Normal 14 9 3 2 3 3" xfId="36513" xr:uid="{439D1A69-77E4-4379-9E12-8FDE02DE2F29}"/>
    <cellStyle name="Normal 14 9 3 2 4" xfId="19784" xr:uid="{7C1C1137-4D52-419C-B40E-7E8B720B166C}"/>
    <cellStyle name="Normal 14 9 3 2 4 2" xfId="47490" xr:uid="{8888D67E-B4F0-46C7-BFEE-CB7882F5B39A}"/>
    <cellStyle name="Normal 14 9 3 2 5" xfId="29927" xr:uid="{9FA7B39F-F8B8-41D9-BEC6-FE9ACBD5D0AC}"/>
    <cellStyle name="Normal 14 9 3 3" xfId="3762" xr:uid="{AA6B0599-7FB6-42D9-A1CB-0C5D03B8554A}"/>
    <cellStyle name="Normal 14 9 3 3 2" xfId="10413" xr:uid="{22A81692-1B74-4705-8024-9FB1ABFCF7A0}"/>
    <cellStyle name="Normal 14 9 3 3 2 2" xfId="19789" xr:uid="{0B8847F0-D75A-48B9-87EA-7BA61668BDDD}"/>
    <cellStyle name="Normal 14 9 3 3 2 2 2" xfId="47495" xr:uid="{D22EA075-7523-4F4C-A395-C6980CC07E05}"/>
    <cellStyle name="Normal 14 9 3 3 2 3" xfId="38119" xr:uid="{77935F36-3E94-44AA-B924-39236AA9F3A8}"/>
    <cellStyle name="Normal 14 9 3 3 3" xfId="19788" xr:uid="{E8A7E80B-DE11-44ED-BC3F-558BE1931E46}"/>
    <cellStyle name="Normal 14 9 3 3 3 2" xfId="47494" xr:uid="{167332B3-64C5-4FC1-A558-EF7ADA8C7F50}"/>
    <cellStyle name="Normal 14 9 3 3 4" xfId="31533" xr:uid="{E97D6B79-FDE2-4B0A-A3EF-59D197AFAB30}"/>
    <cellStyle name="Normal 14 9 3 4" xfId="6412" xr:uid="{D2B8119B-C38C-4625-BB2F-B247DBCAF632}"/>
    <cellStyle name="Normal 14 9 3 4 2" xfId="13045" xr:uid="{68380468-808F-449D-B19F-4E8EE1D7C4B0}"/>
    <cellStyle name="Normal 14 9 3 4 2 2" xfId="19791" xr:uid="{93BD8936-0881-4B59-ACA7-5B6E799C2569}"/>
    <cellStyle name="Normal 14 9 3 4 2 2 2" xfId="47497" xr:uid="{ACD2211B-57CC-4755-ABD3-B8AEB750A367}"/>
    <cellStyle name="Normal 14 9 3 4 2 3" xfId="40751" xr:uid="{71EE35AA-70CB-481E-BAB7-B7D71808C862}"/>
    <cellStyle name="Normal 14 9 3 4 3" xfId="19790" xr:uid="{A9D6CBCA-4D56-4B3F-B4DD-7F775BF96E35}"/>
    <cellStyle name="Normal 14 9 3 4 3 2" xfId="47496" xr:uid="{D0433957-0FE6-4562-967D-B1A9E5E071F1}"/>
    <cellStyle name="Normal 14 9 3 4 4" xfId="34165" xr:uid="{C6D30768-43A2-4E56-A1BB-F158503CBC79}"/>
    <cellStyle name="Normal 14 9 3 5" xfId="7779" xr:uid="{22D1D86C-004E-4DE5-8AE0-C505F4224490}"/>
    <cellStyle name="Normal 14 9 3 5 2" xfId="19792" xr:uid="{0FAF1465-75A0-492F-A886-512D6C16963B}"/>
    <cellStyle name="Normal 14 9 3 5 2 2" xfId="47498" xr:uid="{C7EB16A5-4E83-4EA1-8095-58E3D99CD271}"/>
    <cellStyle name="Normal 14 9 3 5 3" xfId="35485" xr:uid="{46714B79-AB0A-4714-BE2A-54FAC461D5BF}"/>
    <cellStyle name="Normal 14 9 3 6" xfId="19783" xr:uid="{D82F97F4-98A2-48A9-9F8B-391EC7CA7F7C}"/>
    <cellStyle name="Normal 14 9 3 6 2" xfId="47489" xr:uid="{34DC6B10-8A67-4FBC-A339-F51B13C53756}"/>
    <cellStyle name="Normal 14 9 3 7" xfId="27578" xr:uid="{F95DE971-1D7C-44CF-B8E5-0638AFCDB0D2}"/>
    <cellStyle name="Normal 14 9 3 7 2" xfId="55236" xr:uid="{9565022B-E445-4F68-955F-C98B3076B850}"/>
    <cellStyle name="Normal 14 9 3 8" xfId="28899" xr:uid="{B7AC92BA-3677-47B3-A1E3-CC005D72A5D1}"/>
    <cellStyle name="Normal 14 9 4" xfId="2131" xr:uid="{3411CE61-0660-4590-BD64-A8BA16C85B01}"/>
    <cellStyle name="Normal 14 9 4 2" xfId="4787" xr:uid="{A95A12B9-396D-4029-BAEB-74F00A95B418}"/>
    <cellStyle name="Normal 14 9 4 2 2" xfId="11438" xr:uid="{FB50618E-A026-44EB-BDDE-3834738B1E3F}"/>
    <cellStyle name="Normal 14 9 4 2 2 2" xfId="19795" xr:uid="{D7856364-6047-40F6-875D-F35EB5BFEAA6}"/>
    <cellStyle name="Normal 14 9 4 2 2 2 2" xfId="47501" xr:uid="{17C4CCD5-DA33-4D1C-B9BA-760F9186F966}"/>
    <cellStyle name="Normal 14 9 4 2 2 3" xfId="39144" xr:uid="{17C09360-DB2B-4ACE-AC61-34376A0B9ACC}"/>
    <cellStyle name="Normal 14 9 4 2 3" xfId="19794" xr:uid="{E89D7DA2-E1EC-4B0F-9FAF-F49EA911D2D9}"/>
    <cellStyle name="Normal 14 9 4 2 3 2" xfId="47500" xr:uid="{565B7023-F75A-4F5A-899B-14ECA64792E8}"/>
    <cellStyle name="Normal 14 9 4 2 4" xfId="32558" xr:uid="{8B702892-DA8A-4775-B8CF-B564D3E60E97}"/>
    <cellStyle name="Normal 14 9 4 3" xfId="8804" xr:uid="{4E324C45-089D-4915-A51E-9D8E9D1330CC}"/>
    <cellStyle name="Normal 14 9 4 3 2" xfId="19796" xr:uid="{D4626CD5-8C9F-477C-A833-2B72B5E3B154}"/>
    <cellStyle name="Normal 14 9 4 3 2 2" xfId="47502" xr:uid="{51D68E80-04DD-4D1D-999E-30F22BB5ED26}"/>
    <cellStyle name="Normal 14 9 4 3 3" xfId="36510" xr:uid="{23331A54-BCF9-4EC0-8D7C-5FBCDFDC059D}"/>
    <cellStyle name="Normal 14 9 4 4" xfId="19793" xr:uid="{30635AFC-7341-4E8F-BAC7-A7ED7E15434B}"/>
    <cellStyle name="Normal 14 9 4 4 2" xfId="47499" xr:uid="{6FAF2AEA-8215-4B56-AF50-EA06555976FF}"/>
    <cellStyle name="Normal 14 9 4 5" xfId="29924" xr:uid="{07CC6566-3453-4FFB-BB30-ADC04CE18318}"/>
    <cellStyle name="Normal 14 9 5" xfId="3105" xr:uid="{92DE0427-E0FB-4D9D-B5E9-5B35AA5250D2}"/>
    <cellStyle name="Normal 14 9 5 2" xfId="9757" xr:uid="{F1E0A70E-9861-4D2C-984A-6C46C261E189}"/>
    <cellStyle name="Normal 14 9 5 2 2" xfId="19798" xr:uid="{C35BADCD-51E6-42A9-9EE3-E0AEC732BB4A}"/>
    <cellStyle name="Normal 14 9 5 2 2 2" xfId="47504" xr:uid="{85F2AD66-3D86-44DD-A378-788F18C88544}"/>
    <cellStyle name="Normal 14 9 5 2 3" xfId="37463" xr:uid="{B67F1C3E-7B94-4EE2-900B-680100CC1689}"/>
    <cellStyle name="Normal 14 9 5 3" xfId="19797" xr:uid="{CB1F990D-BC14-4F52-BFBC-656D8BB49D30}"/>
    <cellStyle name="Normal 14 9 5 3 2" xfId="47503" xr:uid="{9AABE0EE-8132-4F91-9D42-24786F86C2AF}"/>
    <cellStyle name="Normal 14 9 5 4" xfId="30877" xr:uid="{D84A67E1-664C-4A09-8B4D-0ABE216307B9}"/>
    <cellStyle name="Normal 14 9 6" xfId="5744" xr:uid="{90B257F4-C430-49CD-9714-2E9DA03908E8}"/>
    <cellStyle name="Normal 14 9 6 2" xfId="12377" xr:uid="{414DC76B-4CFC-4292-B120-6FD90E2BC760}"/>
    <cellStyle name="Normal 14 9 6 2 2" xfId="19800" xr:uid="{DC4D1CC0-D1A0-4CEC-8C0B-B8551E59BDD2}"/>
    <cellStyle name="Normal 14 9 6 2 2 2" xfId="47506" xr:uid="{DCB0F982-E5AF-40AE-8DF2-1BDC5F14D95B}"/>
    <cellStyle name="Normal 14 9 6 2 3" xfId="40083" xr:uid="{28A88EB7-9957-4972-8649-6D92364D6C9E}"/>
    <cellStyle name="Normal 14 9 6 3" xfId="19799" xr:uid="{5323B17F-33A2-40CC-ABAB-AB5300D68283}"/>
    <cellStyle name="Normal 14 9 6 3 2" xfId="47505" xr:uid="{0F842DD9-FBDC-4276-8CA9-D12D04DFE667}"/>
    <cellStyle name="Normal 14 9 6 4" xfId="33497" xr:uid="{E6477564-6F5E-4D66-A3A8-D8556E8328BA}"/>
    <cellStyle name="Normal 14 9 7" xfId="7123" xr:uid="{EB1613D8-A16A-4AAD-B81B-4C04914FBE8E}"/>
    <cellStyle name="Normal 14 9 7 2" xfId="19801" xr:uid="{F0707EC1-4C72-4D85-9B03-A9343858CD44}"/>
    <cellStyle name="Normal 14 9 7 2 2" xfId="47507" xr:uid="{9523AF44-BBB2-423E-9E55-C8B1E55993FA}"/>
    <cellStyle name="Normal 14 9 7 3" xfId="34829" xr:uid="{B64A5B69-0442-4F4B-8C38-5843C04FF130}"/>
    <cellStyle name="Normal 14 9 8" xfId="19762" xr:uid="{05624509-6977-4270-804B-28EDC8DE575A}"/>
    <cellStyle name="Normal 14 9 8 2" xfId="47468" xr:uid="{7295D81A-4E15-4937-886E-C56B145917EA}"/>
    <cellStyle name="Normal 14 9 9" xfId="26911" xr:uid="{7E8A1E3E-0355-43E1-8159-A53493020192}"/>
    <cellStyle name="Normal 14 9 9 2" xfId="54569" xr:uid="{DF5BD2D3-EE14-4A3C-A84D-BB8DFE91D550}"/>
    <cellStyle name="Normal 15" xfId="6" xr:uid="{2D6E83D9-A14E-48EA-9450-3721EF57E5DA}"/>
    <cellStyle name="Normal 16" xfId="360" xr:uid="{52BEE5DE-BEB7-4D8A-A6A7-6DA3150FEBEB}"/>
    <cellStyle name="Normal 16 10" xfId="28276" xr:uid="{E177D195-70BF-4D13-B85C-8DDBB1E3F9DE}"/>
    <cellStyle name="Normal 16 2" xfId="799" xr:uid="{2AE44A59-5242-4494-9372-FFABA8F4AAFE}"/>
    <cellStyle name="Normal 16 2 2" xfId="1465" xr:uid="{2984A97D-3077-4BF8-959D-A1D24881A435}"/>
    <cellStyle name="Normal 16 2 2 2" xfId="2137" xr:uid="{67687493-DE0D-4824-B660-54B960D7FBC3}"/>
    <cellStyle name="Normal 16 2 2 2 2" xfId="4793" xr:uid="{91614794-6CB2-42E0-8EC4-778807A4695A}"/>
    <cellStyle name="Normal 16 2 2 2 2 2" xfId="11444" xr:uid="{C4CF1011-A6B8-4967-BD46-206F5A0F38C5}"/>
    <cellStyle name="Normal 16 2 2 2 2 2 2" xfId="19807" xr:uid="{787D7585-E0CC-46AE-8952-BFC4C328F36A}"/>
    <cellStyle name="Normal 16 2 2 2 2 2 2 2" xfId="47513" xr:uid="{9F98B533-B7E0-47AB-B03A-859CD7B51B90}"/>
    <cellStyle name="Normal 16 2 2 2 2 2 3" xfId="39150" xr:uid="{3432053D-CD9D-40D1-B249-3C4218F1E8DB}"/>
    <cellStyle name="Normal 16 2 2 2 2 3" xfId="19806" xr:uid="{83A93FC4-663D-4932-931B-125C049C1878}"/>
    <cellStyle name="Normal 16 2 2 2 2 3 2" xfId="47512" xr:uid="{D8F5CA0E-ADBA-4D3F-9291-DDC2E1989961}"/>
    <cellStyle name="Normal 16 2 2 2 2 4" xfId="32564" xr:uid="{F2BED2BF-8587-40F1-86E1-37ADA6CAE543}"/>
    <cellStyle name="Normal 16 2 2 2 3" xfId="8810" xr:uid="{85279EAB-CD77-4A76-BD51-AC9DCA73D46F}"/>
    <cellStyle name="Normal 16 2 2 2 3 2" xfId="19808" xr:uid="{DE3F9669-7425-472F-B84F-9F3A6B582A47}"/>
    <cellStyle name="Normal 16 2 2 2 3 2 2" xfId="47514" xr:uid="{9464AC9F-9608-4CFE-81BB-38EA20421F20}"/>
    <cellStyle name="Normal 16 2 2 2 3 3" xfId="36516" xr:uid="{BB3DA84A-7BAA-4738-A492-AF3D89044575}"/>
    <cellStyle name="Normal 16 2 2 2 4" xfId="19805" xr:uid="{CB03948D-B133-4BF8-AF8C-DEEF4E594E0D}"/>
    <cellStyle name="Normal 16 2 2 2 4 2" xfId="47511" xr:uid="{C8B4899A-71F6-443E-B5C2-1A7CA7C0612C}"/>
    <cellStyle name="Normal 16 2 2 2 5" xfId="29930" xr:uid="{13B857B1-44D6-44C5-B5DB-841BF0ECB8DE}"/>
    <cellStyle name="Normal 16 2 2 3" xfId="4130" xr:uid="{F6C12828-8B56-4BE2-B760-9D41C3EBC1CC}"/>
    <cellStyle name="Normal 16 2 2 3 2" xfId="10781" xr:uid="{8C316AF5-3153-4010-B2D8-7C1A11E513A0}"/>
    <cellStyle name="Normal 16 2 2 3 2 2" xfId="19810" xr:uid="{8B451079-89BD-4531-BCD7-5B2017D19C39}"/>
    <cellStyle name="Normal 16 2 2 3 2 2 2" xfId="47516" xr:uid="{03E407D7-DE54-4394-9C5A-29005933AD13}"/>
    <cellStyle name="Normal 16 2 2 3 2 3" xfId="38487" xr:uid="{17C414B5-0CBC-4E3F-9B54-F0A9E78D6596}"/>
    <cellStyle name="Normal 16 2 2 3 3" xfId="19809" xr:uid="{5F252DF8-4047-4CD4-BA80-236C24F374DB}"/>
    <cellStyle name="Normal 16 2 2 3 3 2" xfId="47515" xr:uid="{4ED5C336-DD5B-4271-85D7-EBFA99FC7179}"/>
    <cellStyle name="Normal 16 2 2 3 4" xfId="31901" xr:uid="{0F0FD2BC-5A97-44C6-A8AF-4E546FCC8A35}"/>
    <cellStyle name="Normal 16 2 2 4" xfId="6780" xr:uid="{E8711372-6C26-4783-B18B-128F0F562537}"/>
    <cellStyle name="Normal 16 2 2 4 2" xfId="13413" xr:uid="{D8BA8FEB-02BE-489B-9AD9-7F808ADF17DB}"/>
    <cellStyle name="Normal 16 2 2 4 2 2" xfId="19812" xr:uid="{4878AC92-2798-4156-BF2D-4E52B3805B8D}"/>
    <cellStyle name="Normal 16 2 2 4 2 2 2" xfId="47518" xr:uid="{F1A22DBA-3B45-4B05-A354-357976EBE4A1}"/>
    <cellStyle name="Normal 16 2 2 4 2 3" xfId="41119" xr:uid="{9D1251C6-8D7A-4FA2-9CED-382094BB74B5}"/>
    <cellStyle name="Normal 16 2 2 4 3" xfId="19811" xr:uid="{486C69D5-B5CB-49B1-9737-7FB48C9E1130}"/>
    <cellStyle name="Normal 16 2 2 4 3 2" xfId="47517" xr:uid="{E3339F9B-4639-4512-8FE6-FCC3B7CFE848}"/>
    <cellStyle name="Normal 16 2 2 4 4" xfId="34533" xr:uid="{A5B97370-C53F-4106-8022-2A7A92A78AE4}"/>
    <cellStyle name="Normal 16 2 2 5" xfId="8147" xr:uid="{07E0D165-0DEA-4800-828A-C5E98A19A28A}"/>
    <cellStyle name="Normal 16 2 2 5 2" xfId="19813" xr:uid="{DF58F545-6CE0-4165-BE27-98EFC8359597}"/>
    <cellStyle name="Normal 16 2 2 5 2 2" xfId="47519" xr:uid="{37097AA1-6928-469B-864C-13B589861705}"/>
    <cellStyle name="Normal 16 2 2 5 3" xfId="35853" xr:uid="{11359A15-4D06-4414-8355-E104B07A7904}"/>
    <cellStyle name="Normal 16 2 2 6" xfId="19804" xr:uid="{224A7A25-57D7-4C65-A56E-0294CCA738D0}"/>
    <cellStyle name="Normal 16 2 2 6 2" xfId="47510" xr:uid="{DC075365-54F0-4FCF-A726-DEE368C6F3B5}"/>
    <cellStyle name="Normal 16 2 2 7" xfId="27946" xr:uid="{0C0B0FF2-0FE1-48E4-A5F9-5E74E980F957}"/>
    <cellStyle name="Normal 16 2 2 7 2" xfId="55604" xr:uid="{C7FC1F4E-BF10-4991-8936-9833B4E4D0C1}"/>
    <cellStyle name="Normal 16 2 2 8" xfId="29267" xr:uid="{FEA60A70-3E53-43E8-B0B2-F345B5355A66}"/>
    <cellStyle name="Normal 16 2 3" xfId="2136" xr:uid="{69DD65A6-017A-47CD-BE2C-9359304361F8}"/>
    <cellStyle name="Normal 16 2 3 2" xfId="4792" xr:uid="{34EDE36D-708C-4E45-BACC-07938A549DB5}"/>
    <cellStyle name="Normal 16 2 3 2 2" xfId="11443" xr:uid="{D02932A2-7A5A-4AE2-BCD4-4629BC1C0AED}"/>
    <cellStyle name="Normal 16 2 3 2 2 2" xfId="19816" xr:uid="{9CFBE9D0-D742-4799-A28E-9F8024BDA124}"/>
    <cellStyle name="Normal 16 2 3 2 2 2 2" xfId="47522" xr:uid="{3B8A7642-F9F8-4610-A8E9-2D555103E91B}"/>
    <cellStyle name="Normal 16 2 3 2 2 3" xfId="39149" xr:uid="{383E4843-3CAE-47B3-8DA3-B896CF090A21}"/>
    <cellStyle name="Normal 16 2 3 2 3" xfId="19815" xr:uid="{AEB965F4-D943-44B0-889E-D40FA23772E2}"/>
    <cellStyle name="Normal 16 2 3 2 3 2" xfId="47521" xr:uid="{37B6E67A-117A-44F4-9EC3-B8CE97D038C4}"/>
    <cellStyle name="Normal 16 2 3 2 4" xfId="32563" xr:uid="{8716F6F3-51F4-4DE7-A0FE-7AF55187D739}"/>
    <cellStyle name="Normal 16 2 3 3" xfId="8809" xr:uid="{D7BB04F0-2F42-41C4-B686-367814A2129B}"/>
    <cellStyle name="Normal 16 2 3 3 2" xfId="19817" xr:uid="{8F658794-713F-4BAD-AE39-621CA42EED17}"/>
    <cellStyle name="Normal 16 2 3 3 2 2" xfId="47523" xr:uid="{A06C5D41-0606-4046-AE68-56AF56114453}"/>
    <cellStyle name="Normal 16 2 3 3 3" xfId="36515" xr:uid="{591D0AF9-E748-4EA7-AD99-56061B2BFC45}"/>
    <cellStyle name="Normal 16 2 3 4" xfId="19814" xr:uid="{96D6FD31-6445-473F-A0BD-8EDFDB3FB0D6}"/>
    <cellStyle name="Normal 16 2 3 4 2" xfId="47520" xr:uid="{7B219576-DDE4-4284-A308-1CDA5EC2AAA9}"/>
    <cellStyle name="Normal 16 2 3 5" xfId="29929" xr:uid="{8E84A214-3726-4F70-BF87-BEDE8921C23F}"/>
    <cellStyle name="Normal 16 2 4" xfId="3474" xr:uid="{983EEE04-23A8-483F-BA94-8D0EF7097B95}"/>
    <cellStyle name="Normal 16 2 4 2" xfId="10125" xr:uid="{FCE70F68-1CC2-4337-B31E-1A7228ED2E7A}"/>
    <cellStyle name="Normal 16 2 4 2 2" xfId="19819" xr:uid="{FFA4D9AF-9758-41E3-94B9-B89A4B53B867}"/>
    <cellStyle name="Normal 16 2 4 2 2 2" xfId="47525" xr:uid="{710422B2-16DB-4829-B72D-5AB0C3A51ED4}"/>
    <cellStyle name="Normal 16 2 4 2 3" xfId="37831" xr:uid="{8886FBE8-98D9-441B-AB17-054777A639A1}"/>
    <cellStyle name="Normal 16 2 4 3" xfId="19818" xr:uid="{3D48E3A3-D262-4D33-926C-EC6754D77343}"/>
    <cellStyle name="Normal 16 2 4 3 2" xfId="47524" xr:uid="{FD713C17-E08D-46FB-8FEF-32F211057D37}"/>
    <cellStyle name="Normal 16 2 4 4" xfId="31245" xr:uid="{58096D9C-1C82-478F-AA1A-04EED647B38D}"/>
    <cellStyle name="Normal 16 2 5" xfId="6124" xr:uid="{AE248BF2-F2DD-42D9-8139-4471355CB3BC}"/>
    <cellStyle name="Normal 16 2 5 2" xfId="12757" xr:uid="{885EF9B8-8AAE-4DA4-B6E7-340955EA86E2}"/>
    <cellStyle name="Normal 16 2 5 2 2" xfId="19821" xr:uid="{160A4F53-46A4-4D52-9CB0-89CB3C642060}"/>
    <cellStyle name="Normal 16 2 5 2 2 2" xfId="47527" xr:uid="{2B15456D-4D59-41B3-AAD0-DC7A1D1B15A6}"/>
    <cellStyle name="Normal 16 2 5 2 3" xfId="40463" xr:uid="{4F57AA0D-6C02-4C52-8E7F-BC9E0E499F3C}"/>
    <cellStyle name="Normal 16 2 5 3" xfId="19820" xr:uid="{C9FF83FF-F248-44C5-8F5A-A78C5791B38E}"/>
    <cellStyle name="Normal 16 2 5 3 2" xfId="47526" xr:uid="{EA578A6B-D0F7-4DB3-B464-4E39B44AD179}"/>
    <cellStyle name="Normal 16 2 5 4" xfId="33877" xr:uid="{E89085CB-A0AB-4599-BEC6-C834EBD6F4CF}"/>
    <cellStyle name="Normal 16 2 6" xfId="7491" xr:uid="{C369EED3-E861-4029-A37A-D67CC3DAB4C4}"/>
    <cellStyle name="Normal 16 2 6 2" xfId="19822" xr:uid="{A616BFC1-C401-460D-BE17-724DD7124F22}"/>
    <cellStyle name="Normal 16 2 6 2 2" xfId="47528" xr:uid="{56F9D502-BBB3-4F0B-B526-2978530F1469}"/>
    <cellStyle name="Normal 16 2 6 3" xfId="35197" xr:uid="{B16798DF-765E-406A-905B-E3F33244446F}"/>
    <cellStyle name="Normal 16 2 7" xfId="19803" xr:uid="{F48B2880-8617-4BFE-85A9-5E1BDAE317CE}"/>
    <cellStyle name="Normal 16 2 7 2" xfId="47509" xr:uid="{A607E9FC-6D2B-4E4A-913F-B66150B54895}"/>
    <cellStyle name="Normal 16 2 8" xfId="27290" xr:uid="{16070E22-92D7-42B1-9945-651F829BDEA7}"/>
    <cellStyle name="Normal 16 2 8 2" xfId="54948" xr:uid="{845D0C51-CC44-45DC-9E64-F9D06838F2DC}"/>
    <cellStyle name="Normal 16 2 9" xfId="28611" xr:uid="{B96F6CEB-BF1D-4595-840F-8543C397518E}"/>
    <cellStyle name="Normal 16 3" xfId="1130" xr:uid="{960D5973-9719-407D-895F-E459A9FB1566}"/>
    <cellStyle name="Normal 16 3 2" xfId="2138" xr:uid="{B44F6B57-EC5F-4AF7-8535-740E2873046B}"/>
    <cellStyle name="Normal 16 3 2 2" xfId="4794" xr:uid="{E9CB86B5-99B4-4F66-BA13-A55AB1547D41}"/>
    <cellStyle name="Normal 16 3 2 2 2" xfId="11445" xr:uid="{690658EE-3364-4630-B9FD-B7D543211DFF}"/>
    <cellStyle name="Normal 16 3 2 2 2 2" xfId="19826" xr:uid="{AF82DBCE-0E67-43BD-83B9-11EDE0FA1FD2}"/>
    <cellStyle name="Normal 16 3 2 2 2 2 2" xfId="47532" xr:uid="{52414DD2-7EF5-4A2E-A4C3-E3F5DECC82E2}"/>
    <cellStyle name="Normal 16 3 2 2 2 3" xfId="39151" xr:uid="{0A88B69B-44EA-4618-89D5-3B27870C05CD}"/>
    <cellStyle name="Normal 16 3 2 2 3" xfId="19825" xr:uid="{52A693C5-DCCE-4082-992E-C8793346B6B3}"/>
    <cellStyle name="Normal 16 3 2 2 3 2" xfId="47531" xr:uid="{2480DCC0-4FEF-4192-BF55-3E52B9861752}"/>
    <cellStyle name="Normal 16 3 2 2 4" xfId="32565" xr:uid="{5B0705D5-B934-4897-9508-745EFAA3C33D}"/>
    <cellStyle name="Normal 16 3 2 3" xfId="8811" xr:uid="{DADF2488-CAD3-4007-8D30-BDD7FD60FC27}"/>
    <cellStyle name="Normal 16 3 2 3 2" xfId="19827" xr:uid="{E7E06A7A-AE71-4B02-B93D-B77785BA4EB1}"/>
    <cellStyle name="Normal 16 3 2 3 2 2" xfId="47533" xr:uid="{5CFF4FEE-95F1-4B9A-AD7C-13F66EF58C6E}"/>
    <cellStyle name="Normal 16 3 2 3 3" xfId="36517" xr:uid="{9977FF78-E867-455B-A18A-12AC6C8FE5AC}"/>
    <cellStyle name="Normal 16 3 2 4" xfId="19824" xr:uid="{8817BC75-9480-404D-BCAA-C18FF1C2DD31}"/>
    <cellStyle name="Normal 16 3 2 4 2" xfId="47530" xr:uid="{1A021184-35CB-428B-9374-AFE1F364CB93}"/>
    <cellStyle name="Normal 16 3 2 5" xfId="29931" xr:uid="{1421BEE1-8170-42BC-B96F-B5F8C9F4C693}"/>
    <cellStyle name="Normal 16 3 3" xfId="3795" xr:uid="{BB7FA746-F366-486E-8909-225FFE2B2291}"/>
    <cellStyle name="Normal 16 3 3 2" xfId="10446" xr:uid="{5A499D2D-78D9-47BE-964F-9CDFC083A5E0}"/>
    <cellStyle name="Normal 16 3 3 2 2" xfId="19829" xr:uid="{AE85D8D3-C97B-4699-A9F4-A40106402B2B}"/>
    <cellStyle name="Normal 16 3 3 2 2 2" xfId="47535" xr:uid="{EA6AF13D-E9DA-4AF7-9ABF-4575EC613591}"/>
    <cellStyle name="Normal 16 3 3 2 3" xfId="38152" xr:uid="{826302B4-D82C-4888-83D1-02A39961B037}"/>
    <cellStyle name="Normal 16 3 3 3" xfId="19828" xr:uid="{DBDBC277-6A48-45B3-9B29-62D7B1DD7192}"/>
    <cellStyle name="Normal 16 3 3 3 2" xfId="47534" xr:uid="{F7FCBC64-DD9F-4F19-B067-3FAEAC20CB68}"/>
    <cellStyle name="Normal 16 3 3 4" xfId="31566" xr:uid="{43E17F46-17A9-448F-86C7-4EAF2148B57F}"/>
    <cellStyle name="Normal 16 3 4" xfId="6445" xr:uid="{B5C3D289-351B-417E-907B-0DAAD6C14170}"/>
    <cellStyle name="Normal 16 3 4 2" xfId="13078" xr:uid="{2F808E67-FE09-435C-B553-38C18F032261}"/>
    <cellStyle name="Normal 16 3 4 2 2" xfId="19831" xr:uid="{CB485CB3-FCFE-493A-A66D-7883B82AE9C5}"/>
    <cellStyle name="Normal 16 3 4 2 2 2" xfId="47537" xr:uid="{5511B506-3A1D-4A8E-AC98-53309F25FF9C}"/>
    <cellStyle name="Normal 16 3 4 2 3" xfId="40784" xr:uid="{1B7BC31E-088E-4649-8083-9E0EC06B6E42}"/>
    <cellStyle name="Normal 16 3 4 3" xfId="19830" xr:uid="{5B290DD6-025B-4B31-A151-EC26AF617243}"/>
    <cellStyle name="Normal 16 3 4 3 2" xfId="47536" xr:uid="{11F0AB68-3880-4AEB-B102-34756C8438C9}"/>
    <cellStyle name="Normal 16 3 4 4" xfId="34198" xr:uid="{42CEE95E-D963-430B-8A82-2CE8D3D6CD72}"/>
    <cellStyle name="Normal 16 3 5" xfId="7812" xr:uid="{84D28130-6656-4D56-B9F6-56D1D628F8A5}"/>
    <cellStyle name="Normal 16 3 5 2" xfId="19832" xr:uid="{D975DAFC-5AEC-4E1F-8067-90116EC571BF}"/>
    <cellStyle name="Normal 16 3 5 2 2" xfId="47538" xr:uid="{4C333F66-2C44-4E7A-8B4C-00C81A001F9A}"/>
    <cellStyle name="Normal 16 3 5 3" xfId="35518" xr:uid="{852C3640-1386-43EE-A0D1-51ACDA614EF3}"/>
    <cellStyle name="Normal 16 3 6" xfId="19823" xr:uid="{EFA696B6-EA80-4823-93B8-BEF8AB8792D0}"/>
    <cellStyle name="Normal 16 3 6 2" xfId="47529" xr:uid="{BEECA53C-2CAF-4565-9C5C-5CAC97695B8A}"/>
    <cellStyle name="Normal 16 3 7" xfId="27611" xr:uid="{D7D29576-6556-40CE-8864-783D5883AF71}"/>
    <cellStyle name="Normal 16 3 7 2" xfId="55269" xr:uid="{63B35090-C8FC-4E58-93A7-A6099882DFB1}"/>
    <cellStyle name="Normal 16 3 8" xfId="28932" xr:uid="{DF7B1F0F-BF0A-429D-B092-D94A7D78DCD4}"/>
    <cellStyle name="Normal 16 4" xfId="2135" xr:uid="{69B7FC5F-D505-4423-B35D-B86022C6CDD4}"/>
    <cellStyle name="Normal 16 4 2" xfId="4791" xr:uid="{46C0AE0F-CCAF-4315-B5F8-0238356209F1}"/>
    <cellStyle name="Normal 16 4 2 2" xfId="11442" xr:uid="{2ADD4740-C8D7-4385-8DDE-EB776F8E9AD3}"/>
    <cellStyle name="Normal 16 4 2 2 2" xfId="19835" xr:uid="{DF585760-04C7-41DD-8223-664F49DB4C24}"/>
    <cellStyle name="Normal 16 4 2 2 2 2" xfId="47541" xr:uid="{DA87C97E-DC2D-4CE5-B3CB-592548321AD3}"/>
    <cellStyle name="Normal 16 4 2 2 3" xfId="39148" xr:uid="{90947781-82EB-4A42-A2E5-D31B177F8990}"/>
    <cellStyle name="Normal 16 4 2 3" xfId="19834" xr:uid="{D6DB77BC-7A9E-4EB7-B373-3B9B5AC82767}"/>
    <cellStyle name="Normal 16 4 2 3 2" xfId="47540" xr:uid="{B51893C2-71D5-489F-8C4C-6A1356B0AF80}"/>
    <cellStyle name="Normal 16 4 2 4" xfId="32562" xr:uid="{F10422F4-0149-4C0C-BBBD-B8FF3BECE77C}"/>
    <cellStyle name="Normal 16 4 3" xfId="8808" xr:uid="{A27576A7-E181-4087-AD47-6A276C12E8F7}"/>
    <cellStyle name="Normal 16 4 3 2" xfId="19836" xr:uid="{676B4DCD-D5E0-4BDA-BD08-53EE903843E4}"/>
    <cellStyle name="Normal 16 4 3 2 2" xfId="47542" xr:uid="{31DD8A8C-1CF9-4881-9040-F31BD9FD2D9E}"/>
    <cellStyle name="Normal 16 4 3 3" xfId="36514" xr:uid="{42AFAEE7-9D67-499D-8E75-2551D8042D05}"/>
    <cellStyle name="Normal 16 4 4" xfId="19833" xr:uid="{76742957-4E2C-49FE-903E-52556064C611}"/>
    <cellStyle name="Normal 16 4 4 2" xfId="47539" xr:uid="{DD5B0AF9-98FE-431F-A75A-A5A29E32C826}"/>
    <cellStyle name="Normal 16 4 5" xfId="29928" xr:uid="{5BA2E340-3CCA-4AA9-A260-9A5870F34D7E}"/>
    <cellStyle name="Normal 16 5" xfId="3139" xr:uid="{8D43076C-EFE4-48DD-93D5-095662D0E7C2}"/>
    <cellStyle name="Normal 16 5 2" xfId="9790" xr:uid="{44BE4857-0B1B-4D6B-9A80-1E09826E3288}"/>
    <cellStyle name="Normal 16 5 2 2" xfId="19838" xr:uid="{20F7D955-0276-4EF2-8082-F56BDA545BDA}"/>
    <cellStyle name="Normal 16 5 2 2 2" xfId="47544" xr:uid="{36D76966-20AE-4241-8E92-BF721CCEE5E1}"/>
    <cellStyle name="Normal 16 5 2 3" xfId="37496" xr:uid="{E4CECF4E-4507-467D-B6FF-8BA814474E75}"/>
    <cellStyle name="Normal 16 5 3" xfId="19837" xr:uid="{C902F095-7D41-47E2-A4CA-9A601B60E2D5}"/>
    <cellStyle name="Normal 16 5 3 2" xfId="47543" xr:uid="{6FFD7EFC-C612-4010-A4CB-48E9E560BC7D}"/>
    <cellStyle name="Normal 16 5 4" xfId="30910" xr:uid="{DF28EEBC-A388-49BF-BDE7-ABC00C1C8325}"/>
    <cellStyle name="Normal 16 6" xfId="5777" xr:uid="{B3BF9433-17E3-4182-95F7-782B2546EA24}"/>
    <cellStyle name="Normal 16 6 2" xfId="12410" xr:uid="{177DB222-8137-4B72-B3CE-7A8BEF48E0CA}"/>
    <cellStyle name="Normal 16 6 2 2" xfId="19840" xr:uid="{5CA9CB3D-A1B3-4321-996B-0432F712E6E4}"/>
    <cellStyle name="Normal 16 6 2 2 2" xfId="47546" xr:uid="{5ED0C455-7C71-4AB5-9176-E39BDC300F00}"/>
    <cellStyle name="Normal 16 6 2 3" xfId="40116" xr:uid="{F308B91D-13C7-4FD1-AEF2-45AB6EABA7F7}"/>
    <cellStyle name="Normal 16 6 3" xfId="19839" xr:uid="{C718702C-D013-4414-92BB-10A153B6E67D}"/>
    <cellStyle name="Normal 16 6 3 2" xfId="47545" xr:uid="{2DA6EFD0-0C73-4296-88FE-3EBA4336A87C}"/>
    <cellStyle name="Normal 16 6 4" xfId="33530" xr:uid="{DD17CEFD-8647-4F74-B3F0-DC532C972539}"/>
    <cellStyle name="Normal 16 7" xfId="7156" xr:uid="{34E9C24C-B297-48B2-A2C8-70DFFC80D5C0}"/>
    <cellStyle name="Normal 16 7 2" xfId="19841" xr:uid="{81A75C68-8E4D-4638-8D4F-8E92D75B9EDB}"/>
    <cellStyle name="Normal 16 7 2 2" xfId="47547" xr:uid="{EDF12182-89FF-47EF-A929-029B7A0B4A32}"/>
    <cellStyle name="Normal 16 7 3" xfId="34862" xr:uid="{1424B8B4-BD64-4BD7-9663-947743C7E033}"/>
    <cellStyle name="Normal 16 8" xfId="19802" xr:uid="{7034C363-7715-428A-92A6-8136F803D696}"/>
    <cellStyle name="Normal 16 8 2" xfId="47508" xr:uid="{6F57650C-D7D2-4AAC-8D4B-855E4365F6B4}"/>
    <cellStyle name="Normal 16 9" xfId="26944" xr:uid="{903EC38A-8E54-40F0-B36F-014142D887EA}"/>
    <cellStyle name="Normal 16 9 2" xfId="54602" xr:uid="{8C9A9592-8882-4D6F-A14D-DF6F934E22FE}"/>
    <cellStyle name="Normal 17" xfId="82" xr:uid="{7F2211ED-41B4-4C0D-9C2B-ADAE819FCF9C}"/>
    <cellStyle name="Normal 18" xfId="119" xr:uid="{97F446B4-F059-4849-9217-D188CBE73F0A}"/>
    <cellStyle name="Normal 19" xfId="153" xr:uid="{6F560C4E-124E-469A-B149-0A5A91E30CE4}"/>
    <cellStyle name="Normal 2" xfId="2" xr:uid="{E32A4656-7786-4E92-82AF-E63D137ED64F}"/>
    <cellStyle name="Normal 2 10" xfId="264" xr:uid="{D374AE3A-A098-4A50-A653-219894487D17}"/>
    <cellStyle name="Normal 2 11" xfId="297" xr:uid="{E6D6EEC5-B4D5-4ABD-AA59-0E072BF92B19}"/>
    <cellStyle name="Normal 2 12" xfId="328" xr:uid="{EAEBC8EF-5A2D-4EFA-84ED-4D40712A204A}"/>
    <cellStyle name="Normal 2 13" xfId="361" xr:uid="{8538BCBF-B851-47CB-8E6F-22580F46DF62}"/>
    <cellStyle name="Normal 2 14" xfId="369" xr:uid="{E247A9C4-16A5-4A33-8042-25BAE67C1DF0}"/>
    <cellStyle name="Normal 2 15" xfId="375" xr:uid="{96F37AEC-5777-4173-9449-86E44B3C9850}"/>
    <cellStyle name="Normal 2 16" xfId="382" xr:uid="{E9E0BE5E-25BB-4FAB-AA26-1B25900C09A4}"/>
    <cellStyle name="Normal 2 17" xfId="1482" xr:uid="{440DDFE3-C7F4-423F-8891-9C9242B74643}"/>
    <cellStyle name="Normal 2 17 2" xfId="55708" xr:uid="{D297B9CC-041D-489D-B11F-D73CD7A185E8}"/>
    <cellStyle name="Normal 2 18" xfId="2829" xr:uid="{7DCAB242-8BAA-4B62-947F-78D462B8523B}"/>
    <cellStyle name="Normal 2 18 2" xfId="9485" xr:uid="{5163C54E-B17B-4C64-8BE6-770A59F64C7B}"/>
    <cellStyle name="Normal 2 18 2 2" xfId="19842" xr:uid="{F23142D7-8041-407C-8E75-B7F12B6BB7C3}"/>
    <cellStyle name="Normal 2 18 2 2 2" xfId="47548" xr:uid="{BEA1BA19-559B-44F2-B865-9E8BB337B4CA}"/>
    <cellStyle name="Normal 2 18 2 3" xfId="37191" xr:uid="{2262DD9C-6C7A-4E1A-A1F1-072BFDB54952}"/>
    <cellStyle name="Normal 2 18 3" xfId="13439" xr:uid="{8F97BCA3-8116-4D5A-9B82-63318A27C8F6}"/>
    <cellStyle name="Normal 2 18 3 2" xfId="41145" xr:uid="{D92A2080-B32D-4AC6-913E-EE5E1E1388A4}"/>
    <cellStyle name="Normal 2 18 4" xfId="30605" xr:uid="{A306A5FE-21E7-4CF4-8C9D-B9C3646F85E7}"/>
    <cellStyle name="Normal 2 18 5" xfId="55653" xr:uid="{65CBDB3F-3682-42E3-826D-0295FE83B56F}"/>
    <cellStyle name="Normal 2 19" xfId="5481" xr:uid="{1C126772-9173-4A29-9458-B39A6E7BE015}"/>
    <cellStyle name="Normal 2 2" xfId="16" xr:uid="{8CA45D57-5027-49F9-8A49-85B5B06ED449}"/>
    <cellStyle name="Normal 2 2 2" xfId="36" xr:uid="{F23F7818-A945-46CD-AC58-BA0C75962557}"/>
    <cellStyle name="Normal 2 2 2 10" xfId="345" xr:uid="{DF957457-FEA7-4ED5-8A57-B13E84D4E21B}"/>
    <cellStyle name="Normal 2 2 2 10 10" xfId="28261" xr:uid="{1D148689-8446-4CE8-9EBA-29D0B1C80A62}"/>
    <cellStyle name="Normal 2 2 2 10 2" xfId="784" xr:uid="{E6C06184-F1EC-411D-90A7-CB8F513B0F4A}"/>
    <cellStyle name="Normal 2 2 2 10 2 2" xfId="1450" xr:uid="{E7CB12D6-8189-494B-93C3-AEFD4BEBFD7B}"/>
    <cellStyle name="Normal 2 2 2 10 2 2 2" xfId="2142" xr:uid="{5CBBCFC2-1E5A-47E8-883F-C80F94B2B466}"/>
    <cellStyle name="Normal 2 2 2 10 2 2 2 2" xfId="4798" xr:uid="{D302653E-BC1E-42CC-812E-07FE2C601F55}"/>
    <cellStyle name="Normal 2 2 2 10 2 2 2 2 2" xfId="11449" xr:uid="{7BE06A74-380B-4D03-8891-1325C86B4CA6}"/>
    <cellStyle name="Normal 2 2 2 10 2 2 2 2 2 2" xfId="19849" xr:uid="{D69E4D31-D0ED-48C8-A8B0-A6FB9982D499}"/>
    <cellStyle name="Normal 2 2 2 10 2 2 2 2 2 2 2" xfId="47555" xr:uid="{A37E701F-B3EA-4EE2-8AA1-E7548EE3C24B}"/>
    <cellStyle name="Normal 2 2 2 10 2 2 2 2 2 3" xfId="39155" xr:uid="{3D44DD78-8812-4A46-9900-D8C0F0D4A6ED}"/>
    <cellStyle name="Normal 2 2 2 10 2 2 2 2 3" xfId="19848" xr:uid="{1F079BB4-DF64-4E08-8E90-B602BE68D9A5}"/>
    <cellStyle name="Normal 2 2 2 10 2 2 2 2 3 2" xfId="47554" xr:uid="{EAD493AD-3F9B-4070-A165-6C9F526F484F}"/>
    <cellStyle name="Normal 2 2 2 10 2 2 2 2 4" xfId="32569" xr:uid="{18B73BEC-D75E-4566-BF85-12B0031DC0BB}"/>
    <cellStyle name="Normal 2 2 2 10 2 2 2 3" xfId="8815" xr:uid="{AD872E6E-F19D-4533-B40A-79F6A4576CBF}"/>
    <cellStyle name="Normal 2 2 2 10 2 2 2 3 2" xfId="19850" xr:uid="{BC404DE1-1CC6-4843-B5CD-C0D4778677FB}"/>
    <cellStyle name="Normal 2 2 2 10 2 2 2 3 2 2" xfId="47556" xr:uid="{9B4D8AA9-195F-4D48-B7D2-809E321E6024}"/>
    <cellStyle name="Normal 2 2 2 10 2 2 2 3 3" xfId="36521" xr:uid="{F1DD07AA-E244-44FC-A8D2-BAF9260EFA33}"/>
    <cellStyle name="Normal 2 2 2 10 2 2 2 4" xfId="19847" xr:uid="{03EE6080-3EF2-4F91-9BC6-96F79627BCE5}"/>
    <cellStyle name="Normal 2 2 2 10 2 2 2 4 2" xfId="47553" xr:uid="{CA558E6C-CA08-45EF-A592-BAFF1C5A5DF9}"/>
    <cellStyle name="Normal 2 2 2 10 2 2 2 5" xfId="29935" xr:uid="{C899B4F6-F341-4691-8C82-687BABC830A8}"/>
    <cellStyle name="Normal 2 2 2 10 2 2 3" xfId="4115" xr:uid="{DBE6B860-CC18-47CA-AA74-7C053EDBB0D0}"/>
    <cellStyle name="Normal 2 2 2 10 2 2 3 2" xfId="10766" xr:uid="{06DB55C9-CB2C-4058-BA32-83E574148465}"/>
    <cellStyle name="Normal 2 2 2 10 2 2 3 2 2" xfId="19852" xr:uid="{06019294-B9D8-45FA-81A9-9993EBC3BC09}"/>
    <cellStyle name="Normal 2 2 2 10 2 2 3 2 2 2" xfId="47558" xr:uid="{15885783-D2E4-48EE-94E3-0E55D3B7B479}"/>
    <cellStyle name="Normal 2 2 2 10 2 2 3 2 3" xfId="38472" xr:uid="{D2F806FA-3CBC-47E8-A00A-A2E210137AA0}"/>
    <cellStyle name="Normal 2 2 2 10 2 2 3 3" xfId="19851" xr:uid="{EA8E52E3-A80F-431F-AF1B-CC4C1BA3E89B}"/>
    <cellStyle name="Normal 2 2 2 10 2 2 3 3 2" xfId="47557" xr:uid="{AC6F952F-0052-4E6B-B45C-F216971D44EC}"/>
    <cellStyle name="Normal 2 2 2 10 2 2 3 4" xfId="31886" xr:uid="{000AC0F7-B649-44F2-BE16-E025100FE3C0}"/>
    <cellStyle name="Normal 2 2 2 10 2 2 4" xfId="6765" xr:uid="{C3BED2C1-7DE5-4162-BD8E-184424BE75FD}"/>
    <cellStyle name="Normal 2 2 2 10 2 2 4 2" xfId="13398" xr:uid="{7266CACA-110A-4B91-91D4-AB0C67E36E35}"/>
    <cellStyle name="Normal 2 2 2 10 2 2 4 2 2" xfId="19854" xr:uid="{5EC16CC1-9F5F-4D3D-9DC1-E3393C791A7C}"/>
    <cellStyle name="Normal 2 2 2 10 2 2 4 2 2 2" xfId="47560" xr:uid="{DF842D21-6902-4524-89F1-7BB00FE6A0CF}"/>
    <cellStyle name="Normal 2 2 2 10 2 2 4 2 3" xfId="41104" xr:uid="{B63EE753-7F96-47F3-8AA9-849B713EF3D6}"/>
    <cellStyle name="Normal 2 2 2 10 2 2 4 3" xfId="19853" xr:uid="{A10D5ADA-2A2F-467A-9D9D-0BFC3AA4667A}"/>
    <cellStyle name="Normal 2 2 2 10 2 2 4 3 2" xfId="47559" xr:uid="{B19BEACB-32D2-4345-9C6B-DB06F1B56809}"/>
    <cellStyle name="Normal 2 2 2 10 2 2 4 4" xfId="34518" xr:uid="{4D84023C-0BF7-48CD-ABE2-4F6F023809B4}"/>
    <cellStyle name="Normal 2 2 2 10 2 2 5" xfId="8132" xr:uid="{DA5B279D-E5BB-479F-AE11-1A8236794E52}"/>
    <cellStyle name="Normal 2 2 2 10 2 2 5 2" xfId="19855" xr:uid="{6495E5CA-EA42-4F86-95C0-48D0764E9BAF}"/>
    <cellStyle name="Normal 2 2 2 10 2 2 5 2 2" xfId="47561" xr:uid="{60FBC231-85C5-4CD6-BC65-2EA639E84672}"/>
    <cellStyle name="Normal 2 2 2 10 2 2 5 3" xfId="35838" xr:uid="{3B434993-530E-41D8-80F5-97A5F58EDF29}"/>
    <cellStyle name="Normal 2 2 2 10 2 2 6" xfId="19846" xr:uid="{1FF496AB-5FB1-4D64-B1F8-3EC3D8BED6D1}"/>
    <cellStyle name="Normal 2 2 2 10 2 2 6 2" xfId="47552" xr:uid="{521242C6-96E8-4731-9458-6DDCCEDE2E55}"/>
    <cellStyle name="Normal 2 2 2 10 2 2 7" xfId="27931" xr:uid="{30A87639-04ED-4EE8-BD80-9C11A7B2668E}"/>
    <cellStyle name="Normal 2 2 2 10 2 2 7 2" xfId="55589" xr:uid="{38A0704F-6C36-4326-9AD2-6C840A15D1E5}"/>
    <cellStyle name="Normal 2 2 2 10 2 2 8" xfId="29252" xr:uid="{0B0080A8-CDB6-4007-8A6B-BEF019D08713}"/>
    <cellStyle name="Normal 2 2 2 10 2 3" xfId="2141" xr:uid="{D2CA851A-5DDD-4AC1-984D-C5364FDAC9B6}"/>
    <cellStyle name="Normal 2 2 2 10 2 3 2" xfId="4797" xr:uid="{9D486A09-C051-4896-BE9E-EE5186CEE4E3}"/>
    <cellStyle name="Normal 2 2 2 10 2 3 2 2" xfId="11448" xr:uid="{980A486A-C71C-42E2-8926-2D741B721BCB}"/>
    <cellStyle name="Normal 2 2 2 10 2 3 2 2 2" xfId="19858" xr:uid="{9EACC71B-0EEC-4156-B997-1368087D08C5}"/>
    <cellStyle name="Normal 2 2 2 10 2 3 2 2 2 2" xfId="47564" xr:uid="{445E773D-AF67-4F06-B069-041CC26FDD25}"/>
    <cellStyle name="Normal 2 2 2 10 2 3 2 2 3" xfId="39154" xr:uid="{82169A72-AEE0-4382-913C-5A77E8496E34}"/>
    <cellStyle name="Normal 2 2 2 10 2 3 2 3" xfId="19857" xr:uid="{CE9A5D00-01C6-483E-958F-6E833846550A}"/>
    <cellStyle name="Normal 2 2 2 10 2 3 2 3 2" xfId="47563" xr:uid="{0BE24060-0F47-4A67-A7D9-BCE534B9E825}"/>
    <cellStyle name="Normal 2 2 2 10 2 3 2 4" xfId="32568" xr:uid="{61E098EE-A2EF-4541-AD4A-3C3C7C9FBDE6}"/>
    <cellStyle name="Normal 2 2 2 10 2 3 3" xfId="8814" xr:uid="{B2C941AD-1B07-471F-9DE0-0484240164BF}"/>
    <cellStyle name="Normal 2 2 2 10 2 3 3 2" xfId="19859" xr:uid="{54615EBA-7EEB-4317-893D-9AB97696DA0F}"/>
    <cellStyle name="Normal 2 2 2 10 2 3 3 2 2" xfId="47565" xr:uid="{0799A8E5-D285-4689-AC38-069AE769AD36}"/>
    <cellStyle name="Normal 2 2 2 10 2 3 3 3" xfId="36520" xr:uid="{B8139911-27FC-48E3-A285-B5814BFB8560}"/>
    <cellStyle name="Normal 2 2 2 10 2 3 4" xfId="19856" xr:uid="{651F5629-3F9B-4C76-8E47-EBE2B2C915BB}"/>
    <cellStyle name="Normal 2 2 2 10 2 3 4 2" xfId="47562" xr:uid="{03FDB211-050A-41CF-9FFD-9D7372369054}"/>
    <cellStyle name="Normal 2 2 2 10 2 3 5" xfId="29934" xr:uid="{F948B4DB-B051-4C33-A466-3CB164B0163F}"/>
    <cellStyle name="Normal 2 2 2 10 2 4" xfId="3459" xr:uid="{C4B96387-4E76-482E-9B7D-2F7A4A41C351}"/>
    <cellStyle name="Normal 2 2 2 10 2 4 2" xfId="10110" xr:uid="{AF5622A7-CF31-4CCE-BC3C-E782A3519CF0}"/>
    <cellStyle name="Normal 2 2 2 10 2 4 2 2" xfId="19861" xr:uid="{41E6B96A-FDD8-4001-B7A9-A6E7E475DC99}"/>
    <cellStyle name="Normal 2 2 2 10 2 4 2 2 2" xfId="47567" xr:uid="{0A5A73EC-3BB2-4CE6-B559-7DDAD6272D45}"/>
    <cellStyle name="Normal 2 2 2 10 2 4 2 3" xfId="37816" xr:uid="{9E4F5B3E-0D48-47BF-98AA-0E7C8D201787}"/>
    <cellStyle name="Normal 2 2 2 10 2 4 3" xfId="19860" xr:uid="{33C4F10C-DDE7-4E27-AD35-0D91F53E895B}"/>
    <cellStyle name="Normal 2 2 2 10 2 4 3 2" xfId="47566" xr:uid="{B3C4600B-003F-4134-8755-420B3401CD14}"/>
    <cellStyle name="Normal 2 2 2 10 2 4 4" xfId="31230" xr:uid="{117CBAD1-0E3E-493D-913E-88D46F3979C5}"/>
    <cellStyle name="Normal 2 2 2 10 2 5" xfId="6109" xr:uid="{6F72C86C-B9E3-4674-86D1-8613F6122C6A}"/>
    <cellStyle name="Normal 2 2 2 10 2 5 2" xfId="12742" xr:uid="{D36E533E-01CB-43F4-B1E7-C7121235165F}"/>
    <cellStyle name="Normal 2 2 2 10 2 5 2 2" xfId="19863" xr:uid="{7FD6E537-A9AD-4721-A748-691363994325}"/>
    <cellStyle name="Normal 2 2 2 10 2 5 2 2 2" xfId="47569" xr:uid="{6E1C9624-BC0C-4833-9363-448E29F6DB02}"/>
    <cellStyle name="Normal 2 2 2 10 2 5 2 3" xfId="40448" xr:uid="{9B967B5F-EE03-4B05-9446-1CB5C66FCA26}"/>
    <cellStyle name="Normal 2 2 2 10 2 5 3" xfId="19862" xr:uid="{3575DE01-B434-42DA-8C6C-2186378B96FE}"/>
    <cellStyle name="Normal 2 2 2 10 2 5 3 2" xfId="47568" xr:uid="{ABB573CE-EFD6-465B-B523-5A5A7BB955C2}"/>
    <cellStyle name="Normal 2 2 2 10 2 5 4" xfId="33862" xr:uid="{6B749D20-6801-4085-9B5E-B99FF29D81EB}"/>
    <cellStyle name="Normal 2 2 2 10 2 6" xfId="7476" xr:uid="{A4709E4C-3782-4DC0-800C-FB03DF58E082}"/>
    <cellStyle name="Normal 2 2 2 10 2 6 2" xfId="19864" xr:uid="{3E25400B-4E83-4112-865E-5AC88F7C9641}"/>
    <cellStyle name="Normal 2 2 2 10 2 6 2 2" xfId="47570" xr:uid="{99CDEFEA-D864-4299-ABDB-9FC53B5B425A}"/>
    <cellStyle name="Normal 2 2 2 10 2 6 3" xfId="35182" xr:uid="{677C3664-B61E-4C59-AE67-CC88DDD2933E}"/>
    <cellStyle name="Normal 2 2 2 10 2 7" xfId="19845" xr:uid="{06105245-4AF0-403C-BC95-7C284EC1C357}"/>
    <cellStyle name="Normal 2 2 2 10 2 7 2" xfId="47551" xr:uid="{D816CFAF-E375-49A4-8D64-7F1543E8EB37}"/>
    <cellStyle name="Normal 2 2 2 10 2 8" xfId="27275" xr:uid="{36E2C796-A00F-4AFC-AD88-2C75BF450480}"/>
    <cellStyle name="Normal 2 2 2 10 2 8 2" xfId="54933" xr:uid="{1211D629-7141-4413-BC92-97F4ED80BDBA}"/>
    <cellStyle name="Normal 2 2 2 10 2 9" xfId="28596" xr:uid="{705F6442-895A-424F-8A22-C1A77326210A}"/>
    <cellStyle name="Normal 2 2 2 10 3" xfId="1115" xr:uid="{A5E3D346-C2E5-4D13-AC98-7C9F7F9AD898}"/>
    <cellStyle name="Normal 2 2 2 10 3 2" xfId="2143" xr:uid="{8E209651-36C2-4D39-85E9-A6330AFFC247}"/>
    <cellStyle name="Normal 2 2 2 10 3 2 2" xfId="4799" xr:uid="{B320C96B-B02D-4D6E-8E8F-7A05F64F0B55}"/>
    <cellStyle name="Normal 2 2 2 10 3 2 2 2" xfId="11450" xr:uid="{0DA3A3F0-BC6E-42B8-81EB-58390E9821E1}"/>
    <cellStyle name="Normal 2 2 2 10 3 2 2 2 2" xfId="19868" xr:uid="{32972AC4-6A01-4BD7-B0CE-96DD299CA6A9}"/>
    <cellStyle name="Normal 2 2 2 10 3 2 2 2 2 2" xfId="47574" xr:uid="{31C0EA71-D9CE-4FBF-84FB-FF43CE214207}"/>
    <cellStyle name="Normal 2 2 2 10 3 2 2 2 3" xfId="39156" xr:uid="{C4A8A5A0-0A12-4C4A-B613-806CF4A609ED}"/>
    <cellStyle name="Normal 2 2 2 10 3 2 2 3" xfId="19867" xr:uid="{DC08ADDD-6C11-4787-97A8-80D28760CC84}"/>
    <cellStyle name="Normal 2 2 2 10 3 2 2 3 2" xfId="47573" xr:uid="{52077920-9B04-4F10-938F-F8E01860D3DC}"/>
    <cellStyle name="Normal 2 2 2 10 3 2 2 4" xfId="32570" xr:uid="{D89F14C9-D00E-4FD2-8866-FD2A138DA3E5}"/>
    <cellStyle name="Normal 2 2 2 10 3 2 3" xfId="8816" xr:uid="{67DD3C83-F2CB-4A0C-9617-7D3BCD686654}"/>
    <cellStyle name="Normal 2 2 2 10 3 2 3 2" xfId="19869" xr:uid="{AB8A4549-B6C1-4D78-B949-D0890449CA90}"/>
    <cellStyle name="Normal 2 2 2 10 3 2 3 2 2" xfId="47575" xr:uid="{867C444B-F968-4B5A-935E-B9717D9BC497}"/>
    <cellStyle name="Normal 2 2 2 10 3 2 3 3" xfId="36522" xr:uid="{069C1143-DC50-4D75-9B81-EC3E2130136C}"/>
    <cellStyle name="Normal 2 2 2 10 3 2 4" xfId="19866" xr:uid="{DDCD1120-372A-4468-B82E-E85F8996E19F}"/>
    <cellStyle name="Normal 2 2 2 10 3 2 4 2" xfId="47572" xr:uid="{E04CFAD4-ADC2-4836-80E5-BEBF6DA2DD87}"/>
    <cellStyle name="Normal 2 2 2 10 3 2 5" xfId="29936" xr:uid="{5F0F5223-0EDE-4551-964B-075DE1913C71}"/>
    <cellStyle name="Normal 2 2 2 10 3 3" xfId="3780" xr:uid="{11E1187D-60ED-4020-B885-34FBDC86F60C}"/>
    <cellStyle name="Normal 2 2 2 10 3 3 2" xfId="10431" xr:uid="{F60DA416-B0F1-4C9F-BF17-8A450A10D616}"/>
    <cellStyle name="Normal 2 2 2 10 3 3 2 2" xfId="19871" xr:uid="{CCA44FBA-3B66-4EFC-AF5E-527FE3C3E8CD}"/>
    <cellStyle name="Normal 2 2 2 10 3 3 2 2 2" xfId="47577" xr:uid="{4996C374-3095-4E43-8BF6-73C87A75D305}"/>
    <cellStyle name="Normal 2 2 2 10 3 3 2 3" xfId="38137" xr:uid="{DC043A6C-B38D-4370-9B05-A8828C7161A5}"/>
    <cellStyle name="Normal 2 2 2 10 3 3 3" xfId="19870" xr:uid="{71BF1DA5-80D2-4CB4-A174-8E48C8B1B49F}"/>
    <cellStyle name="Normal 2 2 2 10 3 3 3 2" xfId="47576" xr:uid="{73C8A492-CBDC-4AE8-9D33-864DBCB92243}"/>
    <cellStyle name="Normal 2 2 2 10 3 3 4" xfId="31551" xr:uid="{90080F0B-3BC1-40FA-A66E-79E05F08C5D5}"/>
    <cellStyle name="Normal 2 2 2 10 3 4" xfId="6430" xr:uid="{1F950CD1-819C-442F-9F2B-61FD31C7F605}"/>
    <cellStyle name="Normal 2 2 2 10 3 4 2" xfId="13063" xr:uid="{51C2189E-C90E-4F3E-BB52-71B6175DD6D0}"/>
    <cellStyle name="Normal 2 2 2 10 3 4 2 2" xfId="19873" xr:uid="{4521E379-839E-412D-8DD3-104AF6645688}"/>
    <cellStyle name="Normal 2 2 2 10 3 4 2 2 2" xfId="47579" xr:uid="{5AED6C4D-2353-4333-A564-C6F470A95E96}"/>
    <cellStyle name="Normal 2 2 2 10 3 4 2 3" xfId="40769" xr:uid="{3CFD2EA9-94D9-4003-B99B-180FDDF6692C}"/>
    <cellStyle name="Normal 2 2 2 10 3 4 3" xfId="19872" xr:uid="{06E671FF-C7D7-4DE5-B982-9877502B9661}"/>
    <cellStyle name="Normal 2 2 2 10 3 4 3 2" xfId="47578" xr:uid="{E128508D-DB30-4742-B8FC-F7F28D02E09E}"/>
    <cellStyle name="Normal 2 2 2 10 3 4 4" xfId="34183" xr:uid="{9CA297CF-8CE0-4734-9147-D68D28108731}"/>
    <cellStyle name="Normal 2 2 2 10 3 5" xfId="7797" xr:uid="{BB7CFE20-2027-49B6-B49A-341952F65F6F}"/>
    <cellStyle name="Normal 2 2 2 10 3 5 2" xfId="19874" xr:uid="{EC29F23E-BD50-479F-9887-EB1A4BB42D5E}"/>
    <cellStyle name="Normal 2 2 2 10 3 5 2 2" xfId="47580" xr:uid="{FB45958D-2215-4A47-B625-84BA1B7FA8DC}"/>
    <cellStyle name="Normal 2 2 2 10 3 5 3" xfId="35503" xr:uid="{0E4EF359-F39D-4949-849E-42F2C8125C39}"/>
    <cellStyle name="Normal 2 2 2 10 3 6" xfId="19865" xr:uid="{4CC6C39F-A986-465A-B181-1810B34AEF8C}"/>
    <cellStyle name="Normal 2 2 2 10 3 6 2" xfId="47571" xr:uid="{17DB129F-BC9B-406A-934A-0A170B6EF9BB}"/>
    <cellStyle name="Normal 2 2 2 10 3 7" xfId="27596" xr:uid="{852A04F6-AF5F-485F-9508-CEF741C8F120}"/>
    <cellStyle name="Normal 2 2 2 10 3 7 2" xfId="55254" xr:uid="{C8B0F38F-CF68-4616-99BD-E3F5F18786E0}"/>
    <cellStyle name="Normal 2 2 2 10 3 8" xfId="28917" xr:uid="{0A84517E-0B90-4E1B-8A78-A2414D82DE03}"/>
    <cellStyle name="Normal 2 2 2 10 4" xfId="2140" xr:uid="{AF68D30A-B204-4037-865B-05E1804CF1B8}"/>
    <cellStyle name="Normal 2 2 2 10 4 2" xfId="4796" xr:uid="{45B1CCC5-2B43-4545-9E30-ED06BA443EED}"/>
    <cellStyle name="Normal 2 2 2 10 4 2 2" xfId="11447" xr:uid="{E2126689-E718-4CF0-A128-62DD24BB2AC7}"/>
    <cellStyle name="Normal 2 2 2 10 4 2 2 2" xfId="19877" xr:uid="{09CF4EC6-AE48-4F0C-A5C7-CEF65AA81087}"/>
    <cellStyle name="Normal 2 2 2 10 4 2 2 2 2" xfId="47583" xr:uid="{9B18C0AB-B2F8-48A6-BDD5-C3BB7951AFD7}"/>
    <cellStyle name="Normal 2 2 2 10 4 2 2 3" xfId="39153" xr:uid="{7A938032-A39F-480C-A12E-E191E00DE63D}"/>
    <cellStyle name="Normal 2 2 2 10 4 2 3" xfId="19876" xr:uid="{36375099-5EC3-4E41-B8D6-0B506E757BC3}"/>
    <cellStyle name="Normal 2 2 2 10 4 2 3 2" xfId="47582" xr:uid="{F0DDFB46-9837-47E0-A861-D39622A6E602}"/>
    <cellStyle name="Normal 2 2 2 10 4 2 4" xfId="32567" xr:uid="{CEF2D8BE-0595-4EB2-84C5-5618AC1F35B1}"/>
    <cellStyle name="Normal 2 2 2 10 4 3" xfId="8813" xr:uid="{B70962D1-B44D-43DD-924E-E079667A401B}"/>
    <cellStyle name="Normal 2 2 2 10 4 3 2" xfId="19878" xr:uid="{58E73C5B-D132-4D7B-9CF1-5BDAFD321347}"/>
    <cellStyle name="Normal 2 2 2 10 4 3 2 2" xfId="47584" xr:uid="{BE00A6CA-2D25-4B50-9D82-6AAC738D3699}"/>
    <cellStyle name="Normal 2 2 2 10 4 3 3" xfId="36519" xr:uid="{62478E64-7765-41C1-9865-F2A587B28243}"/>
    <cellStyle name="Normal 2 2 2 10 4 4" xfId="19875" xr:uid="{3753C961-B358-4848-8A44-18F60C6AF50D}"/>
    <cellStyle name="Normal 2 2 2 10 4 4 2" xfId="47581" xr:uid="{2B8BE790-C2FA-4B88-AF83-F9A165B4F47E}"/>
    <cellStyle name="Normal 2 2 2 10 4 5" xfId="29933" xr:uid="{BE5BA543-DBCF-4680-A31A-138DEC6C003A}"/>
    <cellStyle name="Normal 2 2 2 10 5" xfId="3124" xr:uid="{62DBC248-34C3-4710-9E11-F60EF16B3F56}"/>
    <cellStyle name="Normal 2 2 2 10 5 2" xfId="9775" xr:uid="{D6589E0E-AA49-4E24-A455-F828798E6C4F}"/>
    <cellStyle name="Normal 2 2 2 10 5 2 2" xfId="19880" xr:uid="{985EAB05-7C5B-425D-8FD3-D31D27E2A30C}"/>
    <cellStyle name="Normal 2 2 2 10 5 2 2 2" xfId="47586" xr:uid="{2A718A4C-3962-44AA-9BCF-A27489B1B55A}"/>
    <cellStyle name="Normal 2 2 2 10 5 2 3" xfId="37481" xr:uid="{037832A8-FA97-44B8-BE68-1504E89A632C}"/>
    <cellStyle name="Normal 2 2 2 10 5 3" xfId="19879" xr:uid="{B9E38B11-FC9F-4DCA-8CBC-8BC7517A02B3}"/>
    <cellStyle name="Normal 2 2 2 10 5 3 2" xfId="47585" xr:uid="{FC99C2C4-88C4-4C39-86C9-50C41F17DD0D}"/>
    <cellStyle name="Normal 2 2 2 10 5 4" xfId="30895" xr:uid="{38A493CC-5FE0-4CCB-B5D9-EC490772E255}"/>
    <cellStyle name="Normal 2 2 2 10 6" xfId="5762" xr:uid="{77210368-3648-4F1A-A585-DD93617F68ED}"/>
    <cellStyle name="Normal 2 2 2 10 6 2" xfId="12395" xr:uid="{76AC77C5-237F-4CF4-92A3-DAD4222C92D2}"/>
    <cellStyle name="Normal 2 2 2 10 6 2 2" xfId="19882" xr:uid="{6D5AFFBD-6264-4A04-8843-2187D15474C5}"/>
    <cellStyle name="Normal 2 2 2 10 6 2 2 2" xfId="47588" xr:uid="{7894DEC2-AEF7-4CBE-A5D8-391E3782ED6D}"/>
    <cellStyle name="Normal 2 2 2 10 6 2 3" xfId="40101" xr:uid="{3AE3D6DE-8EC5-4996-ADCA-E3D5CE2A2736}"/>
    <cellStyle name="Normal 2 2 2 10 6 3" xfId="19881" xr:uid="{91E49786-3B03-4C24-8AB3-2648FE01A136}"/>
    <cellStyle name="Normal 2 2 2 10 6 3 2" xfId="47587" xr:uid="{B29D8759-8B09-4301-9946-554FA56CA854}"/>
    <cellStyle name="Normal 2 2 2 10 6 4" xfId="33515" xr:uid="{793CED4E-177D-4716-9D48-A023F065B87C}"/>
    <cellStyle name="Normal 2 2 2 10 7" xfId="7141" xr:uid="{5FA99CA6-62CA-4E31-AAFB-3EED6E064885}"/>
    <cellStyle name="Normal 2 2 2 10 7 2" xfId="19883" xr:uid="{E507B072-18CF-4836-901A-7D7705BCB436}"/>
    <cellStyle name="Normal 2 2 2 10 7 2 2" xfId="47589" xr:uid="{61FD32E7-C41C-45FE-ABA9-4FA76CE405B8}"/>
    <cellStyle name="Normal 2 2 2 10 7 3" xfId="34847" xr:uid="{F59CBA16-4838-4D83-BD61-AE0DB05C9746}"/>
    <cellStyle name="Normal 2 2 2 10 8" xfId="19844" xr:uid="{577D2E4B-2AD2-46C9-AF50-F239317612E3}"/>
    <cellStyle name="Normal 2 2 2 10 8 2" xfId="47550" xr:uid="{23E62F91-9CC6-413A-BBD0-667C8596B09B}"/>
    <cellStyle name="Normal 2 2 2 10 9" xfId="26929" xr:uid="{FC67A7B5-9446-4CE7-A1AD-F921857A0B46}"/>
    <cellStyle name="Normal 2 2 2 10 9 2" xfId="54587" xr:uid="{596BD5FD-DDA6-4492-B050-CB1BF4CCDD5F}"/>
    <cellStyle name="Normal 2 2 2 11" xfId="524" xr:uid="{839AD208-C70A-49E9-9AC6-DD3BFD59F1AD}"/>
    <cellStyle name="Normal 2 2 2 11 2" xfId="1190" xr:uid="{50E5AAE5-2EB6-40AB-949E-6968E0094A81}"/>
    <cellStyle name="Normal 2 2 2 11 2 2" xfId="2145" xr:uid="{230559A9-7620-4372-B89A-D5E8CA29D95E}"/>
    <cellStyle name="Normal 2 2 2 11 2 2 2" xfId="4801" xr:uid="{3C878A82-8E55-43E4-9FA9-8BF346215A76}"/>
    <cellStyle name="Normal 2 2 2 11 2 2 2 2" xfId="11452" xr:uid="{55C9185B-D000-41F3-A9A6-85F4ACE6FEB9}"/>
    <cellStyle name="Normal 2 2 2 11 2 2 2 2 2" xfId="19888" xr:uid="{6DC0E89A-D5B4-4B20-B267-CCF061865F03}"/>
    <cellStyle name="Normal 2 2 2 11 2 2 2 2 2 2" xfId="47594" xr:uid="{AB1B0693-EFC5-4DFF-BC0E-4F664FE7DC93}"/>
    <cellStyle name="Normal 2 2 2 11 2 2 2 2 3" xfId="39158" xr:uid="{9E1FE66C-BE38-4077-9D8D-0DB60A35EF5D}"/>
    <cellStyle name="Normal 2 2 2 11 2 2 2 3" xfId="19887" xr:uid="{465F3D38-C965-461E-84FE-93DA3ABFB4C1}"/>
    <cellStyle name="Normal 2 2 2 11 2 2 2 3 2" xfId="47593" xr:uid="{8DACCFCC-2A18-4703-8603-955EEED11CC8}"/>
    <cellStyle name="Normal 2 2 2 11 2 2 2 4" xfId="32572" xr:uid="{1234E0D4-A944-4B37-A3E1-C2EB716654B1}"/>
    <cellStyle name="Normal 2 2 2 11 2 2 3" xfId="8818" xr:uid="{0CD3A1E8-5338-4E02-BD27-E5C7B1724CD7}"/>
    <cellStyle name="Normal 2 2 2 11 2 2 3 2" xfId="19889" xr:uid="{0F9EEB9B-9F15-40E3-837B-AF8D9376A96B}"/>
    <cellStyle name="Normal 2 2 2 11 2 2 3 2 2" xfId="47595" xr:uid="{9539C170-F22A-4B6C-A9B4-9ABAB731CC9B}"/>
    <cellStyle name="Normal 2 2 2 11 2 2 3 3" xfId="36524" xr:uid="{1F2542A6-5960-4E9F-9EAE-15D3B4FDADA5}"/>
    <cellStyle name="Normal 2 2 2 11 2 2 4" xfId="19886" xr:uid="{FBEE988D-F40A-467A-9DD4-57B1228705B2}"/>
    <cellStyle name="Normal 2 2 2 11 2 2 4 2" xfId="47592" xr:uid="{2205A263-91B1-45D6-B9BA-BFE6EBEBBBF4}"/>
    <cellStyle name="Normal 2 2 2 11 2 2 5" xfId="29938" xr:uid="{3E6494A5-5376-416F-B4A3-4FFC6B48C291}"/>
    <cellStyle name="Normal 2 2 2 11 2 3" xfId="3855" xr:uid="{23A59B07-ED19-4D03-B104-2C8F38D6C1AB}"/>
    <cellStyle name="Normal 2 2 2 11 2 3 2" xfId="10506" xr:uid="{A6CAEFCE-27FD-469E-A84F-29671110A22C}"/>
    <cellStyle name="Normal 2 2 2 11 2 3 2 2" xfId="19891" xr:uid="{E96DC319-E852-48A8-8E42-EEA9D081F41B}"/>
    <cellStyle name="Normal 2 2 2 11 2 3 2 2 2" xfId="47597" xr:uid="{3D7C084F-B5F0-433E-94B4-39CC8C42373E}"/>
    <cellStyle name="Normal 2 2 2 11 2 3 2 3" xfId="38212" xr:uid="{880203D1-1888-487A-B8B4-727526899A46}"/>
    <cellStyle name="Normal 2 2 2 11 2 3 3" xfId="19890" xr:uid="{7AD2F1ED-CF82-4745-B98B-A165A722E5CB}"/>
    <cellStyle name="Normal 2 2 2 11 2 3 3 2" xfId="47596" xr:uid="{301FBBCC-D8C1-4CA5-AE61-940C1A7C8EC5}"/>
    <cellStyle name="Normal 2 2 2 11 2 3 4" xfId="31626" xr:uid="{BEE3DEC7-EADA-45B9-9C39-8C91077E7D19}"/>
    <cellStyle name="Normal 2 2 2 11 2 4" xfId="6505" xr:uid="{F2E14A08-1493-4880-9CA4-006F1E8F4C2A}"/>
    <cellStyle name="Normal 2 2 2 11 2 4 2" xfId="13138" xr:uid="{4E659B05-9597-46AD-B4B7-2617186BE021}"/>
    <cellStyle name="Normal 2 2 2 11 2 4 2 2" xfId="19893" xr:uid="{B94B1296-9DDC-47C4-9923-16C73C58F329}"/>
    <cellStyle name="Normal 2 2 2 11 2 4 2 2 2" xfId="47599" xr:uid="{40E9ED23-9095-4813-945B-620B3114C886}"/>
    <cellStyle name="Normal 2 2 2 11 2 4 2 3" xfId="40844" xr:uid="{DE494098-6390-48B4-BBCB-1037CE704129}"/>
    <cellStyle name="Normal 2 2 2 11 2 4 3" xfId="19892" xr:uid="{F2B0486D-C940-4F73-AD1F-798C7C0EB87D}"/>
    <cellStyle name="Normal 2 2 2 11 2 4 3 2" xfId="47598" xr:uid="{3188ACC7-070A-4A10-9B63-034C1A3EAF38}"/>
    <cellStyle name="Normal 2 2 2 11 2 4 4" xfId="34258" xr:uid="{F6B33FF9-F78E-405B-B645-2F3ABB476805}"/>
    <cellStyle name="Normal 2 2 2 11 2 5" xfId="7872" xr:uid="{F6114329-4E69-493E-A40A-762F4B2BD035}"/>
    <cellStyle name="Normal 2 2 2 11 2 5 2" xfId="19894" xr:uid="{7B036AE0-FF97-4ABA-8AC6-FFD25AC6D488}"/>
    <cellStyle name="Normal 2 2 2 11 2 5 2 2" xfId="47600" xr:uid="{295408B9-458F-4938-B873-FC6C5F6A2921}"/>
    <cellStyle name="Normal 2 2 2 11 2 5 3" xfId="35578" xr:uid="{CBD94BC2-4349-49F7-AB19-571A5FBBB53C}"/>
    <cellStyle name="Normal 2 2 2 11 2 6" xfId="19885" xr:uid="{A7CD8378-3A00-4D81-98A9-744F3BC7853B}"/>
    <cellStyle name="Normal 2 2 2 11 2 6 2" xfId="47591" xr:uid="{D0EA99C6-81C5-4A2B-B32D-000607598F3F}"/>
    <cellStyle name="Normal 2 2 2 11 2 7" xfId="27671" xr:uid="{310B379E-E281-441A-95EE-F685DACAA269}"/>
    <cellStyle name="Normal 2 2 2 11 2 7 2" xfId="55329" xr:uid="{1080B306-EFFF-424F-9310-902638B7DDA0}"/>
    <cellStyle name="Normal 2 2 2 11 2 8" xfId="28992" xr:uid="{CABB1D50-15A3-46B5-963E-968BEA865263}"/>
    <cellStyle name="Normal 2 2 2 11 3" xfId="2144" xr:uid="{70F783F8-F604-44BB-8F97-C81E9804BA1E}"/>
    <cellStyle name="Normal 2 2 2 11 3 2" xfId="4800" xr:uid="{620DADA5-F91E-4C4F-A812-2B0076A3C9AF}"/>
    <cellStyle name="Normal 2 2 2 11 3 2 2" xfId="11451" xr:uid="{B653EA14-D6D1-4B80-ACE3-9B9951F4BB26}"/>
    <cellStyle name="Normal 2 2 2 11 3 2 2 2" xfId="19897" xr:uid="{39AA94C1-3F53-4FF1-B30B-4E4C55D67359}"/>
    <cellStyle name="Normal 2 2 2 11 3 2 2 2 2" xfId="47603" xr:uid="{57C28D7C-95C4-43A0-B549-8488E9D013BB}"/>
    <cellStyle name="Normal 2 2 2 11 3 2 2 3" xfId="39157" xr:uid="{585EA90E-8163-43FB-A723-9A5BBE498F86}"/>
    <cellStyle name="Normal 2 2 2 11 3 2 3" xfId="19896" xr:uid="{9A342681-C697-449A-8912-4C852041688C}"/>
    <cellStyle name="Normal 2 2 2 11 3 2 3 2" xfId="47602" xr:uid="{A74E9152-37F8-4648-8783-EE576BE81799}"/>
    <cellStyle name="Normal 2 2 2 11 3 2 4" xfId="32571" xr:uid="{60DBDA75-F593-449B-9D80-C21CC7FEEFB0}"/>
    <cellStyle name="Normal 2 2 2 11 3 3" xfId="8817" xr:uid="{83B26E62-E5D4-44D5-A49F-5B735E0993E3}"/>
    <cellStyle name="Normal 2 2 2 11 3 3 2" xfId="19898" xr:uid="{5E0D75DE-3BB3-4F49-9312-B5F370D89BBE}"/>
    <cellStyle name="Normal 2 2 2 11 3 3 2 2" xfId="47604" xr:uid="{DBFD6BAE-58C8-4666-A308-B7B2C65CDF16}"/>
    <cellStyle name="Normal 2 2 2 11 3 3 3" xfId="36523" xr:uid="{B4D2852C-1398-4146-B8F2-BBBEC5EB10DE}"/>
    <cellStyle name="Normal 2 2 2 11 3 4" xfId="19895" xr:uid="{B0F3333E-9B37-487C-849C-90CCD81C478C}"/>
    <cellStyle name="Normal 2 2 2 11 3 4 2" xfId="47601" xr:uid="{89AF3C20-D59B-46C4-A5D0-5D38B94091BF}"/>
    <cellStyle name="Normal 2 2 2 11 3 5" xfId="29937" xr:uid="{DADB86EC-F603-4F8D-9211-B3BC9311394C}"/>
    <cellStyle name="Normal 2 2 2 11 4" xfId="3199" xr:uid="{D7E8D651-4624-4E2B-86C8-87DBA9C00240}"/>
    <cellStyle name="Normal 2 2 2 11 4 2" xfId="9850" xr:uid="{B58F544C-E03B-455F-ADB3-5F2B8EAE79E8}"/>
    <cellStyle name="Normal 2 2 2 11 4 2 2" xfId="19900" xr:uid="{58D1F984-FE9B-47CC-BA8E-BDBADA82149F}"/>
    <cellStyle name="Normal 2 2 2 11 4 2 2 2" xfId="47606" xr:uid="{C80AFEC3-2E68-4E7C-9DC8-828C48A51EB9}"/>
    <cellStyle name="Normal 2 2 2 11 4 2 3" xfId="37556" xr:uid="{1DBB7C48-38E2-4C4D-9DF8-C843E9FF396A}"/>
    <cellStyle name="Normal 2 2 2 11 4 3" xfId="19899" xr:uid="{CC0D2A1F-4EEC-45C9-BE52-B0F32742ED41}"/>
    <cellStyle name="Normal 2 2 2 11 4 3 2" xfId="47605" xr:uid="{A22FE888-7E00-4832-8080-542759020204}"/>
    <cellStyle name="Normal 2 2 2 11 4 4" xfId="30970" xr:uid="{DB61C445-9C9B-4718-B34C-EB0BF6FE9F75}"/>
    <cellStyle name="Normal 2 2 2 11 5" xfId="5849" xr:uid="{84DC83F3-2ED5-4408-B317-97896A0E5AD2}"/>
    <cellStyle name="Normal 2 2 2 11 5 2" xfId="12482" xr:uid="{3B608971-FFDC-47B2-A933-CF546ED77D5D}"/>
    <cellStyle name="Normal 2 2 2 11 5 2 2" xfId="19902" xr:uid="{EC31F237-A4DB-4E54-8A26-1E00122A07DE}"/>
    <cellStyle name="Normal 2 2 2 11 5 2 2 2" xfId="47608" xr:uid="{EF3DFAE9-D1AF-49F3-BE1F-ECDF492D245F}"/>
    <cellStyle name="Normal 2 2 2 11 5 2 3" xfId="40188" xr:uid="{FFCC0674-A0DD-4C1B-ACB5-A5868E7033FA}"/>
    <cellStyle name="Normal 2 2 2 11 5 3" xfId="19901" xr:uid="{CA1E729B-AF4C-417E-A7D6-3B9C41CE5FCD}"/>
    <cellStyle name="Normal 2 2 2 11 5 3 2" xfId="47607" xr:uid="{684161B1-F5DC-449C-A81C-962A56C8FF8C}"/>
    <cellStyle name="Normal 2 2 2 11 5 4" xfId="33602" xr:uid="{D7C4FAAE-EDAE-4ACD-A314-42EFA73A27AA}"/>
    <cellStyle name="Normal 2 2 2 11 6" xfId="7216" xr:uid="{22159AD6-13B4-41AF-99FC-301B888863AE}"/>
    <cellStyle name="Normal 2 2 2 11 6 2" xfId="19903" xr:uid="{39A11971-468C-4F12-979F-F6A6F5B3CC29}"/>
    <cellStyle name="Normal 2 2 2 11 6 2 2" xfId="47609" xr:uid="{5C333819-FBCD-4BC4-8597-A173D24B3325}"/>
    <cellStyle name="Normal 2 2 2 11 6 3" xfId="34922" xr:uid="{6C153448-E0A9-4119-B5F7-012F3F99998B}"/>
    <cellStyle name="Normal 2 2 2 11 7" xfId="19884" xr:uid="{629F8B9E-9A61-4DE7-89FE-59339339E0EA}"/>
    <cellStyle name="Normal 2 2 2 11 7 2" xfId="47590" xr:uid="{097799F1-F885-41D1-B92D-6B31EBB842A4}"/>
    <cellStyle name="Normal 2 2 2 11 8" xfId="27015" xr:uid="{7E92A73C-8776-4F7C-937E-F85F3FDA4FB0}"/>
    <cellStyle name="Normal 2 2 2 11 8 2" xfId="54673" xr:uid="{1B5B458C-023A-40DD-A259-A353F097F71F}"/>
    <cellStyle name="Normal 2 2 2 11 9" xfId="28336" xr:uid="{FD2119C0-4046-40E5-9D5D-45DFB6B4A59D}"/>
    <cellStyle name="Normal 2 2 2 12" xfId="854" xr:uid="{A89C9583-735C-4213-BFB4-0C10598244BF}"/>
    <cellStyle name="Normal 2 2 2 12 2" xfId="2146" xr:uid="{D4B97FF3-6AE0-447B-B8E2-36A3C6BBCCC4}"/>
    <cellStyle name="Normal 2 2 2 12 2 2" xfId="4802" xr:uid="{5E24497D-EE49-4971-87B4-C488BE5E2271}"/>
    <cellStyle name="Normal 2 2 2 12 2 2 2" xfId="11453" xr:uid="{1E5E0F5E-450E-4903-A178-EF695C56BAF0}"/>
    <cellStyle name="Normal 2 2 2 12 2 2 2 2" xfId="19907" xr:uid="{3AC0B865-4521-4A71-9C21-15E4765EBF96}"/>
    <cellStyle name="Normal 2 2 2 12 2 2 2 2 2" xfId="47613" xr:uid="{06F2B01A-E0C0-4DCD-B8B3-9CCA90AEA7D0}"/>
    <cellStyle name="Normal 2 2 2 12 2 2 2 3" xfId="39159" xr:uid="{0F5AB4B3-65C4-4F31-BA9D-6150287EE2CA}"/>
    <cellStyle name="Normal 2 2 2 12 2 2 3" xfId="19906" xr:uid="{58E719FC-AE34-4F51-9859-CA2DD51BD795}"/>
    <cellStyle name="Normal 2 2 2 12 2 2 3 2" xfId="47612" xr:uid="{B308E3EB-F9A6-45CB-954A-E950F89D71A5}"/>
    <cellStyle name="Normal 2 2 2 12 2 2 4" xfId="32573" xr:uid="{F59966FE-4B25-478F-A0FB-3A4F0C7706BC}"/>
    <cellStyle name="Normal 2 2 2 12 2 3" xfId="8819" xr:uid="{9578BD22-0B43-4BE3-8F16-037119B52313}"/>
    <cellStyle name="Normal 2 2 2 12 2 3 2" xfId="19908" xr:uid="{464F2BE9-E83D-4BD8-8F96-3C505C2C3FF3}"/>
    <cellStyle name="Normal 2 2 2 12 2 3 2 2" xfId="47614" xr:uid="{3D9C9383-0B39-435D-AFCC-3558881DC9F6}"/>
    <cellStyle name="Normal 2 2 2 12 2 3 3" xfId="36525" xr:uid="{0CF0C481-57A6-4DB8-B62A-B7EA5335D981}"/>
    <cellStyle name="Normal 2 2 2 12 2 4" xfId="19905" xr:uid="{FB4C95AD-19D0-485E-86A5-23E22BB37C51}"/>
    <cellStyle name="Normal 2 2 2 12 2 4 2" xfId="47611" xr:uid="{A417B712-E580-4401-8F8B-29F2BCB64FC3}"/>
    <cellStyle name="Normal 2 2 2 12 2 5" xfId="29939" xr:uid="{201289C5-85E2-4356-A9A0-647380621AB4}"/>
    <cellStyle name="Normal 2 2 2 12 3" xfId="3519" xr:uid="{443D5CCE-764A-4355-9026-8F6FC805EDDB}"/>
    <cellStyle name="Normal 2 2 2 12 3 2" xfId="10170" xr:uid="{6C0A7A35-1AE5-44E4-81AA-9012A6A429B1}"/>
    <cellStyle name="Normal 2 2 2 12 3 2 2" xfId="19910" xr:uid="{AB5F8B60-002C-4C9B-9BFA-763B9D0CC271}"/>
    <cellStyle name="Normal 2 2 2 12 3 2 2 2" xfId="47616" xr:uid="{0B2BAD0F-CD74-4E5F-BE29-E5E26CA1F2E8}"/>
    <cellStyle name="Normal 2 2 2 12 3 2 3" xfId="37876" xr:uid="{0A6CF6F2-28C2-41D1-B65F-5319350AB9EA}"/>
    <cellStyle name="Normal 2 2 2 12 3 3" xfId="19909" xr:uid="{97F0D8E6-B495-47E4-B2E9-CDFF3780924C}"/>
    <cellStyle name="Normal 2 2 2 12 3 3 2" xfId="47615" xr:uid="{61DA6797-D9D6-4565-8F96-A4E337DBAE43}"/>
    <cellStyle name="Normal 2 2 2 12 3 4" xfId="31290" xr:uid="{5687C6CE-AA16-4309-AD9B-FC5D73E410ED}"/>
    <cellStyle name="Normal 2 2 2 12 4" xfId="6169" xr:uid="{D9D831D9-5438-4F57-9123-DED61C21ED22}"/>
    <cellStyle name="Normal 2 2 2 12 4 2" xfId="12802" xr:uid="{999B8697-7915-4A1A-847A-9C909E7FF0C0}"/>
    <cellStyle name="Normal 2 2 2 12 4 2 2" xfId="19912" xr:uid="{33A84CDA-5060-4279-9498-0DD9AAAA902E}"/>
    <cellStyle name="Normal 2 2 2 12 4 2 2 2" xfId="47618" xr:uid="{8F4486A5-CD24-4BD2-B782-5919ECFDB47C}"/>
    <cellStyle name="Normal 2 2 2 12 4 2 3" xfId="40508" xr:uid="{3733FDEE-E23B-44BF-A6D5-64027E40344C}"/>
    <cellStyle name="Normal 2 2 2 12 4 3" xfId="19911" xr:uid="{8D14214B-14AB-4B68-A295-FD596772BB0A}"/>
    <cellStyle name="Normal 2 2 2 12 4 3 2" xfId="47617" xr:uid="{79BB6468-FEBD-4658-A0AA-AD209A6A6EBC}"/>
    <cellStyle name="Normal 2 2 2 12 4 4" xfId="33922" xr:uid="{EEC4C98D-3086-404E-A67B-FE585DFAE02A}"/>
    <cellStyle name="Normal 2 2 2 12 5" xfId="7536" xr:uid="{FFC2916D-C7E7-483A-A9C9-3599AB1A9909}"/>
    <cellStyle name="Normal 2 2 2 12 5 2" xfId="19913" xr:uid="{3A8E81DB-BB4F-4670-9BCC-E0145F6E8BFC}"/>
    <cellStyle name="Normal 2 2 2 12 5 2 2" xfId="47619" xr:uid="{2285D0AC-ABF8-4430-A956-E311304913D9}"/>
    <cellStyle name="Normal 2 2 2 12 5 3" xfId="35242" xr:uid="{00A40633-FCA9-4403-81EC-D2BBBC987725}"/>
    <cellStyle name="Normal 2 2 2 12 6" xfId="19904" xr:uid="{D2A86379-43ED-4A90-97B4-03BB1A21BA10}"/>
    <cellStyle name="Normal 2 2 2 12 6 2" xfId="47610" xr:uid="{E05EEB58-5D1F-4D0E-ACB5-593124A6331A}"/>
    <cellStyle name="Normal 2 2 2 12 7" xfId="27335" xr:uid="{E693DE7C-39BA-4AB8-9FAB-8941D2BC3596}"/>
    <cellStyle name="Normal 2 2 2 12 7 2" xfId="54993" xr:uid="{CB832A8D-A08D-4FA1-84CC-1E2A854F8416}"/>
    <cellStyle name="Normal 2 2 2 12 8" xfId="28656" xr:uid="{8052BD94-31B7-4CE6-B667-431822A327B0}"/>
    <cellStyle name="Normal 2 2 2 13" xfId="2139" xr:uid="{A771B54A-3B34-473E-ABD1-919654BF30F9}"/>
    <cellStyle name="Normal 2 2 2 13 2" xfId="4795" xr:uid="{A648375E-25D8-436C-82F2-1CE6A81DF5F4}"/>
    <cellStyle name="Normal 2 2 2 13 2 2" xfId="11446" xr:uid="{1023EDA1-EB9B-459A-86E1-CC362C70106C}"/>
    <cellStyle name="Normal 2 2 2 13 2 2 2" xfId="19916" xr:uid="{A364ECDD-3051-4926-A636-F9DD97300F44}"/>
    <cellStyle name="Normal 2 2 2 13 2 2 2 2" xfId="47622" xr:uid="{757E9DCD-71FB-43E5-AC6F-22ACDFBFFD93}"/>
    <cellStyle name="Normal 2 2 2 13 2 2 3" xfId="39152" xr:uid="{E0B501AE-4E2E-4FD7-883B-E725327D0A9E}"/>
    <cellStyle name="Normal 2 2 2 13 2 3" xfId="19915" xr:uid="{FC64A0C7-D9EA-40D8-8FD9-353B3ECDB53A}"/>
    <cellStyle name="Normal 2 2 2 13 2 3 2" xfId="47621" xr:uid="{4D362DA7-89E3-4FA8-97F4-D27CB4BE3F1A}"/>
    <cellStyle name="Normal 2 2 2 13 2 4" xfId="32566" xr:uid="{C2F1AD33-931F-4DD2-A2CC-07326783E2D8}"/>
    <cellStyle name="Normal 2 2 2 13 3" xfId="8812" xr:uid="{C62FBEFD-A07B-4FEF-B027-25FFDAA0CEB1}"/>
    <cellStyle name="Normal 2 2 2 13 3 2" xfId="19917" xr:uid="{99DF5018-D35A-4C60-A029-48D030E341F5}"/>
    <cellStyle name="Normal 2 2 2 13 3 2 2" xfId="47623" xr:uid="{D10FE9FD-C5DB-44FC-B45D-081E6AE2B077}"/>
    <cellStyle name="Normal 2 2 2 13 3 3" xfId="36518" xr:uid="{988623A7-E850-44ED-B564-960DA88F2EE6}"/>
    <cellStyle name="Normal 2 2 2 13 4" xfId="19914" xr:uid="{76CFBCF6-06FA-462C-9E78-37E96937D262}"/>
    <cellStyle name="Normal 2 2 2 13 4 2" xfId="47620" xr:uid="{4A8BF7B4-F7CC-4B0C-BE06-FFB973A70815}"/>
    <cellStyle name="Normal 2 2 2 13 5" xfId="29932" xr:uid="{B1831E86-DB54-4E89-88C8-34C885C5EBD8}"/>
    <cellStyle name="Normal 2 2 2 14" xfId="2862" xr:uid="{829FCC0C-E909-4DD9-86B3-1AEE0B265DDF}"/>
    <cellStyle name="Normal 2 2 2 14 2" xfId="9514" xr:uid="{BE42BB7B-A686-4CF7-A6EA-2CA84F9F00D5}"/>
    <cellStyle name="Normal 2 2 2 14 2 2" xfId="19919" xr:uid="{ABF0D075-0F9A-4551-9F1C-4BFE17177F2A}"/>
    <cellStyle name="Normal 2 2 2 14 2 2 2" xfId="47625" xr:uid="{B7AA73DA-2010-4CE5-9D26-ADA720E56CB4}"/>
    <cellStyle name="Normal 2 2 2 14 2 3" xfId="37220" xr:uid="{C741134D-85DD-4411-89A3-B8586F6B3FB7}"/>
    <cellStyle name="Normal 2 2 2 14 3" xfId="19918" xr:uid="{D4F45F3C-3D68-4B3F-AF0E-9D0A13325F4A}"/>
    <cellStyle name="Normal 2 2 2 14 3 2" xfId="47624" xr:uid="{06AE8BE1-EDF8-4208-A2A0-5AF5E45E057F}"/>
    <cellStyle name="Normal 2 2 2 14 4" xfId="30634" xr:uid="{25D1D6EE-A79C-48C4-81C8-1C0AF42BE08D}"/>
    <cellStyle name="Normal 2 2 2 15" xfId="5501" xr:uid="{B14F4CBF-AEDC-4598-B377-5C53D486994C}"/>
    <cellStyle name="Normal 2 2 2 15 2" xfId="12134" xr:uid="{351D46FE-59F4-4472-A725-1D89E358BDB7}"/>
    <cellStyle name="Normal 2 2 2 15 2 2" xfId="19921" xr:uid="{76A653F0-2173-463B-899C-8EC946F13A02}"/>
    <cellStyle name="Normal 2 2 2 15 2 2 2" xfId="47627" xr:uid="{DF8940C4-FA8B-457A-9B04-76EA53C1A175}"/>
    <cellStyle name="Normal 2 2 2 15 2 3" xfId="39840" xr:uid="{9AB3C355-20C7-4AD5-8D80-5B25BD35DDFD}"/>
    <cellStyle name="Normal 2 2 2 15 3" xfId="19920" xr:uid="{538832CF-785C-4F54-80AE-835DBC7CC3D2}"/>
    <cellStyle name="Normal 2 2 2 15 3 2" xfId="47626" xr:uid="{BCA13F06-44E2-4664-A764-E6F3D8D6753C}"/>
    <cellStyle name="Normal 2 2 2 15 4" xfId="33254" xr:uid="{A9E223C8-303D-4443-AD2A-B80C4460A397}"/>
    <cellStyle name="Normal 2 2 2 16" xfId="6880" xr:uid="{F33C38D4-7E5E-43D9-B633-95A262D7F41C}"/>
    <cellStyle name="Normal 2 2 2 16 2" xfId="19922" xr:uid="{41FC4512-5F27-4497-BAFE-34C9532592AA}"/>
    <cellStyle name="Normal 2 2 2 16 2 2" xfId="47628" xr:uid="{BB20E873-D664-480C-9106-143B59D83C5E}"/>
    <cellStyle name="Normal 2 2 2 16 3" xfId="34586" xr:uid="{01069666-97B2-448B-83B3-E1019A9257E1}"/>
    <cellStyle name="Normal 2 2 2 17" xfId="19843" xr:uid="{2684E667-1092-4DEB-B589-0FC8A0551344}"/>
    <cellStyle name="Normal 2 2 2 17 2" xfId="47549" xr:uid="{2B3B7E94-3FE3-4A22-85AE-20690FF8A130}"/>
    <cellStyle name="Normal 2 2 2 18" xfId="26669" xr:uid="{47617854-7F2B-40BD-814C-74856631C2C9}"/>
    <cellStyle name="Normal 2 2 2 18 2" xfId="54327" xr:uid="{B0CFF8A7-9418-4C15-BB3D-12CE70B3DCD9}"/>
    <cellStyle name="Normal 2 2 2 19" xfId="28005" xr:uid="{9522BCCC-5279-4578-9D2A-12031A7A8E7D}"/>
    <cellStyle name="Normal 2 2 2 2" xfId="76" xr:uid="{0DC4C4FA-CC0C-42FA-93C0-6EAFE3C67CD3}"/>
    <cellStyle name="Normal 2 2 2 2 10" xfId="28032" xr:uid="{28105B30-67DB-4B2B-9A39-41A55F917E15}"/>
    <cellStyle name="Normal 2 2 2 2 2" xfId="555" xr:uid="{E01204A0-0D32-4A52-BA73-972BB1AD4EBF}"/>
    <cellStyle name="Normal 2 2 2 2 2 2" xfId="1221" xr:uid="{209C9C65-7ACD-454D-A850-30EB38EFA88B}"/>
    <cellStyle name="Normal 2 2 2 2 2 2 2" xfId="2149" xr:uid="{93127266-1073-4443-AF70-6D9AD96DD085}"/>
    <cellStyle name="Normal 2 2 2 2 2 2 2 2" xfId="4805" xr:uid="{64641F50-0C9D-4DD9-886C-311A5535BDA6}"/>
    <cellStyle name="Normal 2 2 2 2 2 2 2 2 2" xfId="11456" xr:uid="{675223DC-B27F-4058-974F-874F31DBC10A}"/>
    <cellStyle name="Normal 2 2 2 2 2 2 2 2 2 2" xfId="19928" xr:uid="{8F35334A-3FA8-4B88-ADEB-11CCFBEFA402}"/>
    <cellStyle name="Normal 2 2 2 2 2 2 2 2 2 2 2" xfId="47634" xr:uid="{AA92ED27-0A66-478B-AEEF-2D56E9AC936D}"/>
    <cellStyle name="Normal 2 2 2 2 2 2 2 2 2 3" xfId="39162" xr:uid="{2695537C-CF88-4A6B-AF7F-306528DC59BB}"/>
    <cellStyle name="Normal 2 2 2 2 2 2 2 2 3" xfId="19927" xr:uid="{F5BE2F5F-28E0-489D-B88A-9493D0199971}"/>
    <cellStyle name="Normal 2 2 2 2 2 2 2 2 3 2" xfId="47633" xr:uid="{9120BCDC-75FF-40C7-BAA9-5CBCA036C3C0}"/>
    <cellStyle name="Normal 2 2 2 2 2 2 2 2 4" xfId="32576" xr:uid="{428D6A54-276A-4C63-92E1-977439DC36DB}"/>
    <cellStyle name="Normal 2 2 2 2 2 2 2 3" xfId="8822" xr:uid="{0033980D-B5D6-429E-AD92-75DA89A535C9}"/>
    <cellStyle name="Normal 2 2 2 2 2 2 2 3 2" xfId="19929" xr:uid="{F517782B-0697-4E03-9E0F-34B78FF633EE}"/>
    <cellStyle name="Normal 2 2 2 2 2 2 2 3 2 2" xfId="47635" xr:uid="{60D00DDA-072F-492E-B175-645691D49F29}"/>
    <cellStyle name="Normal 2 2 2 2 2 2 2 3 3" xfId="36528" xr:uid="{EBF4552C-6D09-46FB-B7EE-79FB8789D898}"/>
    <cellStyle name="Normal 2 2 2 2 2 2 2 4" xfId="19926" xr:uid="{06E5CE74-A8AC-4618-8114-516B6ECA2A06}"/>
    <cellStyle name="Normal 2 2 2 2 2 2 2 4 2" xfId="47632" xr:uid="{1C7CDDED-C1FB-42EE-B6C7-C65394AE5F5B}"/>
    <cellStyle name="Normal 2 2 2 2 2 2 2 5" xfId="29942" xr:uid="{5AE8DFD3-3A14-4AC3-89A9-6482C94B9BFD}"/>
    <cellStyle name="Normal 2 2 2 2 2 2 3" xfId="3886" xr:uid="{F70E741D-2BEC-48CA-9CF4-4C39F04B337B}"/>
    <cellStyle name="Normal 2 2 2 2 2 2 3 2" xfId="10537" xr:uid="{67A75F64-3692-488F-8E92-D550821E6012}"/>
    <cellStyle name="Normal 2 2 2 2 2 2 3 2 2" xfId="19931" xr:uid="{25504E2D-FE42-4314-8CCA-B55291DA17CF}"/>
    <cellStyle name="Normal 2 2 2 2 2 2 3 2 2 2" xfId="47637" xr:uid="{C52CE1AC-8825-4371-AF1D-C095FE170795}"/>
    <cellStyle name="Normal 2 2 2 2 2 2 3 2 3" xfId="38243" xr:uid="{74779A70-202A-47CC-B4DA-D6D35C9D5B80}"/>
    <cellStyle name="Normal 2 2 2 2 2 2 3 3" xfId="19930" xr:uid="{F3A856C2-5269-4BAD-8C5A-F1176E3FC0AB}"/>
    <cellStyle name="Normal 2 2 2 2 2 2 3 3 2" xfId="47636" xr:uid="{A32805D7-155A-40F2-8ABD-7E3CC7311B68}"/>
    <cellStyle name="Normal 2 2 2 2 2 2 3 4" xfId="31657" xr:uid="{CDCC9035-5DDB-4479-BBEB-46B73EA68357}"/>
    <cellStyle name="Normal 2 2 2 2 2 2 4" xfId="6536" xr:uid="{36CEA7FA-307C-4FED-BBD5-D2E5CC891057}"/>
    <cellStyle name="Normal 2 2 2 2 2 2 4 2" xfId="13169" xr:uid="{00840486-7AED-4823-9B9A-57FA8E03482E}"/>
    <cellStyle name="Normal 2 2 2 2 2 2 4 2 2" xfId="19933" xr:uid="{D7E269D3-1F7F-4D36-A85F-805A3B02F352}"/>
    <cellStyle name="Normal 2 2 2 2 2 2 4 2 2 2" xfId="47639" xr:uid="{76B25D30-E25E-406D-BB5B-6E5C5BAA5D1C}"/>
    <cellStyle name="Normal 2 2 2 2 2 2 4 2 3" xfId="40875" xr:uid="{F1DB1B0F-F765-4CC2-ADB7-18BDBE4DB5E3}"/>
    <cellStyle name="Normal 2 2 2 2 2 2 4 3" xfId="19932" xr:uid="{BCD79528-7BB4-431E-8B8D-95C437E4E9D8}"/>
    <cellStyle name="Normal 2 2 2 2 2 2 4 3 2" xfId="47638" xr:uid="{ABF17D29-4579-4220-95D2-638CEE6E5AA6}"/>
    <cellStyle name="Normal 2 2 2 2 2 2 4 4" xfId="34289" xr:uid="{C09A79A5-F13A-416F-B504-BC5820DCA2E5}"/>
    <cellStyle name="Normal 2 2 2 2 2 2 5" xfId="7903" xr:uid="{F842A0B8-6E35-408E-82B4-EBA112CB79FC}"/>
    <cellStyle name="Normal 2 2 2 2 2 2 5 2" xfId="19934" xr:uid="{894F535E-446D-4112-80A5-6AC064963F1A}"/>
    <cellStyle name="Normal 2 2 2 2 2 2 5 2 2" xfId="47640" xr:uid="{A2A74127-EB43-4E7C-82A0-06786CC8C784}"/>
    <cellStyle name="Normal 2 2 2 2 2 2 5 3" xfId="35609" xr:uid="{0178EEF4-F146-4B01-9EE3-4472B941AFB0}"/>
    <cellStyle name="Normal 2 2 2 2 2 2 6" xfId="19925" xr:uid="{60F5424E-5A4A-4BC5-A0D8-A9296477C8A8}"/>
    <cellStyle name="Normal 2 2 2 2 2 2 6 2" xfId="47631" xr:uid="{88F5557A-2525-400C-9229-3F79A87109AD}"/>
    <cellStyle name="Normal 2 2 2 2 2 2 7" xfId="27702" xr:uid="{177AF9A5-ADE1-4C39-B6C0-623A7B0C0FA2}"/>
    <cellStyle name="Normal 2 2 2 2 2 2 7 2" xfId="55360" xr:uid="{4516BFE3-D10E-4E2B-A14F-00125FD44711}"/>
    <cellStyle name="Normal 2 2 2 2 2 2 8" xfId="29023" xr:uid="{04FD283E-EBE8-46BE-80CA-3EB42BAD9C6A}"/>
    <cellStyle name="Normal 2 2 2 2 2 3" xfId="2148" xr:uid="{A95395B5-20BD-42E2-8A1F-269B57EE2F4A}"/>
    <cellStyle name="Normal 2 2 2 2 2 3 2" xfId="4804" xr:uid="{486DBF4A-E41C-4E8E-B21A-CFC951B1373F}"/>
    <cellStyle name="Normal 2 2 2 2 2 3 2 2" xfId="11455" xr:uid="{4F1BCD53-0860-473F-ACA8-A98A37E0A5F6}"/>
    <cellStyle name="Normal 2 2 2 2 2 3 2 2 2" xfId="19937" xr:uid="{6CB5E6AD-52A4-42D4-B476-7891157997B1}"/>
    <cellStyle name="Normal 2 2 2 2 2 3 2 2 2 2" xfId="47643" xr:uid="{E0F650C4-E3B8-4BD8-9C4B-774BA28D0503}"/>
    <cellStyle name="Normal 2 2 2 2 2 3 2 2 3" xfId="39161" xr:uid="{A6AB06F1-03ED-434B-A1C8-B5A1FE87D13A}"/>
    <cellStyle name="Normal 2 2 2 2 2 3 2 3" xfId="19936" xr:uid="{6FCE451B-3414-424D-BF17-69C49E41C45B}"/>
    <cellStyle name="Normal 2 2 2 2 2 3 2 3 2" xfId="47642" xr:uid="{BFF38522-E8B6-4D53-879A-56CEECC1873D}"/>
    <cellStyle name="Normal 2 2 2 2 2 3 2 4" xfId="32575" xr:uid="{3B2039E9-9787-4E69-A716-84CCC6ACAD5F}"/>
    <cellStyle name="Normal 2 2 2 2 2 3 3" xfId="8821" xr:uid="{0AB0D07A-633B-4A4F-9756-0FD40337F72A}"/>
    <cellStyle name="Normal 2 2 2 2 2 3 3 2" xfId="19938" xr:uid="{C8E425EE-D6DB-4CE8-82C1-E800F5BC0CDC}"/>
    <cellStyle name="Normal 2 2 2 2 2 3 3 2 2" xfId="47644" xr:uid="{BF2C0AC5-F3B8-4453-A20E-59434D822A75}"/>
    <cellStyle name="Normal 2 2 2 2 2 3 3 3" xfId="36527" xr:uid="{AC2FE5AA-B48F-42E7-B753-9E1E166A34AB}"/>
    <cellStyle name="Normal 2 2 2 2 2 3 4" xfId="19935" xr:uid="{6DC4FB71-2BBE-46E4-A683-F8034BD9AD6E}"/>
    <cellStyle name="Normal 2 2 2 2 2 3 4 2" xfId="47641" xr:uid="{979EEDF5-2948-4892-85B8-E0FFAF55006D}"/>
    <cellStyle name="Normal 2 2 2 2 2 3 5" xfId="29941" xr:uid="{55D5A9AF-6D52-42E4-AAD0-8E78AF3BBBB0}"/>
    <cellStyle name="Normal 2 2 2 2 2 4" xfId="3230" xr:uid="{54194001-F226-48C4-B0F8-48B66A726D5D}"/>
    <cellStyle name="Normal 2 2 2 2 2 4 2" xfId="9881" xr:uid="{0E71E23A-5E65-46BC-BC47-956636A7C5F1}"/>
    <cellStyle name="Normal 2 2 2 2 2 4 2 2" xfId="19940" xr:uid="{B61B1E74-F1FB-4F44-AA48-1A1374E624C4}"/>
    <cellStyle name="Normal 2 2 2 2 2 4 2 2 2" xfId="47646" xr:uid="{23A9F4DF-CC09-4C51-AB22-FF8C13611C91}"/>
    <cellStyle name="Normal 2 2 2 2 2 4 2 3" xfId="37587" xr:uid="{08AFF8D9-BD6E-4C7B-88AC-5EE23938D44D}"/>
    <cellStyle name="Normal 2 2 2 2 2 4 3" xfId="19939" xr:uid="{D4B3D887-7288-4BA9-B77E-1E7FCCF375D9}"/>
    <cellStyle name="Normal 2 2 2 2 2 4 3 2" xfId="47645" xr:uid="{8E648267-BAA0-480F-96B6-B1E038577D42}"/>
    <cellStyle name="Normal 2 2 2 2 2 4 4" xfId="31001" xr:uid="{813B6901-8956-42D5-9B88-3365D55B9CF4}"/>
    <cellStyle name="Normal 2 2 2 2 2 5" xfId="5880" xr:uid="{A676B33E-2D61-4E55-B20C-BDEA4916DAC7}"/>
    <cellStyle name="Normal 2 2 2 2 2 5 2" xfId="12513" xr:uid="{C71625B0-9A8E-4F32-A301-2C3FD6846D17}"/>
    <cellStyle name="Normal 2 2 2 2 2 5 2 2" xfId="19942" xr:uid="{8FCE87B4-7A3B-47D1-B83E-5E4D1FBDE1B6}"/>
    <cellStyle name="Normal 2 2 2 2 2 5 2 2 2" xfId="47648" xr:uid="{B7F7EF0C-AC8D-48A2-B40A-05A4C3BF2609}"/>
    <cellStyle name="Normal 2 2 2 2 2 5 2 3" xfId="40219" xr:uid="{1C438012-8E0A-464E-A6AF-31CE5BBBE126}"/>
    <cellStyle name="Normal 2 2 2 2 2 5 3" xfId="19941" xr:uid="{A0422BFF-ECB1-4643-AE15-6ADAD9044D1F}"/>
    <cellStyle name="Normal 2 2 2 2 2 5 3 2" xfId="47647" xr:uid="{81C28591-E4D5-4563-995B-603204ED0672}"/>
    <cellStyle name="Normal 2 2 2 2 2 5 4" xfId="33633" xr:uid="{E2AF311E-4B7F-4B93-B804-FF07C3CF3EED}"/>
    <cellStyle name="Normal 2 2 2 2 2 6" xfId="7247" xr:uid="{CB5F164D-D546-4CE9-A8C1-86D10AB7E026}"/>
    <cellStyle name="Normal 2 2 2 2 2 6 2" xfId="19943" xr:uid="{D00FD187-5CE2-4D50-8E5B-74F939382F37}"/>
    <cellStyle name="Normal 2 2 2 2 2 6 2 2" xfId="47649" xr:uid="{D95C53D9-7A58-4696-A8C2-806055C208EF}"/>
    <cellStyle name="Normal 2 2 2 2 2 6 3" xfId="34953" xr:uid="{5912BE57-1D21-495B-A82A-912E5B7FBCB7}"/>
    <cellStyle name="Normal 2 2 2 2 2 7" xfId="19924" xr:uid="{A1FDDCCA-42C0-4349-8485-54AA892F9E50}"/>
    <cellStyle name="Normal 2 2 2 2 2 7 2" xfId="47630" xr:uid="{739D2DC5-BC54-47B2-9172-F4E630128DB7}"/>
    <cellStyle name="Normal 2 2 2 2 2 8" xfId="27046" xr:uid="{D91F9C3D-A592-4822-91E7-F9D845410DCA}"/>
    <cellStyle name="Normal 2 2 2 2 2 8 2" xfId="54704" xr:uid="{5AF75044-4D5F-4C25-A00D-041A385D80BD}"/>
    <cellStyle name="Normal 2 2 2 2 2 9" xfId="28367" xr:uid="{AD73C56D-1EB7-43BB-B62D-B81B0EA37749}"/>
    <cellStyle name="Normal 2 2 2 2 3" xfId="886" xr:uid="{B719ACD8-3B9B-44D1-8687-8F8E88F493EF}"/>
    <cellStyle name="Normal 2 2 2 2 3 2" xfId="2150" xr:uid="{21F184DA-89AD-414F-9AE3-A82964CBE0A5}"/>
    <cellStyle name="Normal 2 2 2 2 3 2 2" xfId="4806" xr:uid="{26857708-C068-4DF9-A28A-988FA7E16E74}"/>
    <cellStyle name="Normal 2 2 2 2 3 2 2 2" xfId="11457" xr:uid="{5D40DE54-762E-4958-B3A0-5D1647FA8DF7}"/>
    <cellStyle name="Normal 2 2 2 2 3 2 2 2 2" xfId="19947" xr:uid="{C35220ED-4738-4FE4-B9BA-DE05A8900F78}"/>
    <cellStyle name="Normal 2 2 2 2 3 2 2 2 2 2" xfId="47653" xr:uid="{6AEF48C8-A0B7-4796-902E-BD9DFF5232E7}"/>
    <cellStyle name="Normal 2 2 2 2 3 2 2 2 3" xfId="39163" xr:uid="{99202461-F023-4F71-BE98-69AC0B260FC0}"/>
    <cellStyle name="Normal 2 2 2 2 3 2 2 3" xfId="19946" xr:uid="{B1126DD7-B8DC-4FDD-AD6F-36B2D5D102EC}"/>
    <cellStyle name="Normal 2 2 2 2 3 2 2 3 2" xfId="47652" xr:uid="{F3283E43-1B32-43EE-9188-8BB40DCEEB13}"/>
    <cellStyle name="Normal 2 2 2 2 3 2 2 4" xfId="32577" xr:uid="{65584A7B-AE5E-4F32-BA9A-0311E4BB66B0}"/>
    <cellStyle name="Normal 2 2 2 2 3 2 3" xfId="8823" xr:uid="{2F461D8E-2BAD-47A2-8436-EFB1E8EFBD6F}"/>
    <cellStyle name="Normal 2 2 2 2 3 2 3 2" xfId="19948" xr:uid="{BBFA161A-12F7-428B-A7A4-065242D6737F}"/>
    <cellStyle name="Normal 2 2 2 2 3 2 3 2 2" xfId="47654" xr:uid="{A4F21206-90EC-4C30-A9EC-1D622E2B5B9B}"/>
    <cellStyle name="Normal 2 2 2 2 3 2 3 3" xfId="36529" xr:uid="{32BD8576-8B59-4919-92B2-0E567BDA0201}"/>
    <cellStyle name="Normal 2 2 2 2 3 2 4" xfId="19945" xr:uid="{29282063-269A-48D5-A143-4AB09FE4EE88}"/>
    <cellStyle name="Normal 2 2 2 2 3 2 4 2" xfId="47651" xr:uid="{59936CC2-17CC-447F-9CBE-D5EB76A793E7}"/>
    <cellStyle name="Normal 2 2 2 2 3 2 5" xfId="29943" xr:uid="{1675B87A-65F0-41FE-80D6-93792E1A4DAE}"/>
    <cellStyle name="Normal 2 2 2 2 3 3" xfId="3551" xr:uid="{482C0BC1-F3F3-434F-9F14-EE8F92134EA1}"/>
    <cellStyle name="Normal 2 2 2 2 3 3 2" xfId="10202" xr:uid="{587E94EB-011A-4B9E-BBFB-62A3E38919E2}"/>
    <cellStyle name="Normal 2 2 2 2 3 3 2 2" xfId="19950" xr:uid="{02E82823-72AA-441C-A339-68DDA0DFCB48}"/>
    <cellStyle name="Normal 2 2 2 2 3 3 2 2 2" xfId="47656" xr:uid="{61494B43-8AEA-4713-9E33-09B95D2EDD23}"/>
    <cellStyle name="Normal 2 2 2 2 3 3 2 3" xfId="37908" xr:uid="{9DAE1545-F3D5-4E0E-BF1E-2860AA652A6D}"/>
    <cellStyle name="Normal 2 2 2 2 3 3 3" xfId="19949" xr:uid="{11A7018F-6C26-4075-8FCA-9543838F27DB}"/>
    <cellStyle name="Normal 2 2 2 2 3 3 3 2" xfId="47655" xr:uid="{1E1E4A98-8B59-48DC-AE27-23309859C4EF}"/>
    <cellStyle name="Normal 2 2 2 2 3 3 4" xfId="31322" xr:uid="{D34CAB27-2ABD-4944-96CE-ADC8C4330ADF}"/>
    <cellStyle name="Normal 2 2 2 2 3 4" xfId="6201" xr:uid="{560C203E-10E6-4583-B1CD-C84A175391CB}"/>
    <cellStyle name="Normal 2 2 2 2 3 4 2" xfId="12834" xr:uid="{9D9CE933-A652-4FF2-B476-2243988440D9}"/>
    <cellStyle name="Normal 2 2 2 2 3 4 2 2" xfId="19952" xr:uid="{CD761A16-4A08-444C-BAF6-7B172C5FCC37}"/>
    <cellStyle name="Normal 2 2 2 2 3 4 2 2 2" xfId="47658" xr:uid="{E65C2520-0138-4ED3-9663-BA041FD161EF}"/>
    <cellStyle name="Normal 2 2 2 2 3 4 2 3" xfId="40540" xr:uid="{328AB3DF-29BF-4AED-9E42-3816494C4910}"/>
    <cellStyle name="Normal 2 2 2 2 3 4 3" xfId="19951" xr:uid="{41EA5B36-8C5C-4239-AA45-7B922CA85AFA}"/>
    <cellStyle name="Normal 2 2 2 2 3 4 3 2" xfId="47657" xr:uid="{332BCD61-7CB0-4D31-BC8B-BE1172261039}"/>
    <cellStyle name="Normal 2 2 2 2 3 4 4" xfId="33954" xr:uid="{B9E27EEE-CB0C-4EEC-8DEC-19EF434EC74C}"/>
    <cellStyle name="Normal 2 2 2 2 3 5" xfId="7568" xr:uid="{B7242257-426F-41CD-B5FD-6C5E7E171E5B}"/>
    <cellStyle name="Normal 2 2 2 2 3 5 2" xfId="19953" xr:uid="{3DC7F18D-E0DF-499C-AC11-F8BE3F1B2994}"/>
    <cellStyle name="Normal 2 2 2 2 3 5 2 2" xfId="47659" xr:uid="{F9D44BB2-48AA-437A-BA1F-E2FB75A7C1F3}"/>
    <cellStyle name="Normal 2 2 2 2 3 5 3" xfId="35274" xr:uid="{1157D3DE-0DC5-4796-AD1C-10093B6BA99F}"/>
    <cellStyle name="Normal 2 2 2 2 3 6" xfId="19944" xr:uid="{77796A62-4F3A-4379-AA33-63DD5F01A3F7}"/>
    <cellStyle name="Normal 2 2 2 2 3 6 2" xfId="47650" xr:uid="{06BA4130-FC2B-477E-A473-DD48949F05BA}"/>
    <cellStyle name="Normal 2 2 2 2 3 7" xfId="27367" xr:uid="{DD451F02-DE8D-4235-9F4A-36A166804782}"/>
    <cellStyle name="Normal 2 2 2 2 3 7 2" xfId="55025" xr:uid="{460F1B44-6C79-4E1B-A587-B2C5EBCC76FB}"/>
    <cellStyle name="Normal 2 2 2 2 3 8" xfId="28688" xr:uid="{DDF870DB-551B-410B-98D9-D16396A465BA}"/>
    <cellStyle name="Normal 2 2 2 2 4" xfId="2147" xr:uid="{863892BB-29C6-456C-8C71-145CB9D6CBDF}"/>
    <cellStyle name="Normal 2 2 2 2 4 2" xfId="4803" xr:uid="{EA4928FC-397F-4C9F-9954-0D87D559A290}"/>
    <cellStyle name="Normal 2 2 2 2 4 2 2" xfId="11454" xr:uid="{465A86C9-6422-4B76-AC1A-38BE8B2CA906}"/>
    <cellStyle name="Normal 2 2 2 2 4 2 2 2" xfId="19956" xr:uid="{0B926867-B35C-469C-A8EA-42B1BA0293FE}"/>
    <cellStyle name="Normal 2 2 2 2 4 2 2 2 2" xfId="47662" xr:uid="{CCFC1F54-76F2-4D37-8BA3-5E98D8436202}"/>
    <cellStyle name="Normal 2 2 2 2 4 2 2 3" xfId="39160" xr:uid="{0DCC43D2-4511-4AB2-AA39-A0D6560F7F6B}"/>
    <cellStyle name="Normal 2 2 2 2 4 2 3" xfId="19955" xr:uid="{DD51DA51-75DA-4C60-90EE-CEC9904A34DE}"/>
    <cellStyle name="Normal 2 2 2 2 4 2 3 2" xfId="47661" xr:uid="{A98A5568-4D2B-47CF-91BE-C7F98CE729B9}"/>
    <cellStyle name="Normal 2 2 2 2 4 2 4" xfId="32574" xr:uid="{D13850CA-05D0-4C6E-9513-CE94E3745CC1}"/>
    <cellStyle name="Normal 2 2 2 2 4 3" xfId="8820" xr:uid="{3AFEE1FB-3084-4C5F-9265-F757943D2C88}"/>
    <cellStyle name="Normal 2 2 2 2 4 3 2" xfId="19957" xr:uid="{45CDE92B-D7E3-4878-8D9A-5EFD6BCC7687}"/>
    <cellStyle name="Normal 2 2 2 2 4 3 2 2" xfId="47663" xr:uid="{5039BF5E-10C4-4BC9-9420-618739C3D015}"/>
    <cellStyle name="Normal 2 2 2 2 4 3 3" xfId="36526" xr:uid="{15839D5D-D7A0-487D-9868-A4AB65408E02}"/>
    <cellStyle name="Normal 2 2 2 2 4 4" xfId="19954" xr:uid="{4288D6A8-1949-4D32-9311-077EFFE79CB0}"/>
    <cellStyle name="Normal 2 2 2 2 4 4 2" xfId="47660" xr:uid="{09A1A8B5-3871-43E4-9F0F-F19300A587BB}"/>
    <cellStyle name="Normal 2 2 2 2 4 5" xfId="29940" xr:uid="{5031D171-2A84-441B-8EF8-D8E1F9706CD5}"/>
    <cellStyle name="Normal 2 2 2 2 5" xfId="2894" xr:uid="{6136D37F-8DF3-4F59-8A81-7F6008832FD4}"/>
    <cellStyle name="Normal 2 2 2 2 5 2" xfId="9546" xr:uid="{F7644F31-9FEF-4AF9-A4B6-126AE2C326ED}"/>
    <cellStyle name="Normal 2 2 2 2 5 2 2" xfId="19959" xr:uid="{8BB78477-565D-4870-81C3-9D539ED9140F}"/>
    <cellStyle name="Normal 2 2 2 2 5 2 2 2" xfId="47665" xr:uid="{A396530D-35CA-4E09-99B7-249F847FF7FE}"/>
    <cellStyle name="Normal 2 2 2 2 5 2 3" xfId="37252" xr:uid="{DD0E7365-3C31-4591-A9CC-37377734BBF6}"/>
    <cellStyle name="Normal 2 2 2 2 5 3" xfId="19958" xr:uid="{EE71C708-FF5A-4CFA-AF25-2B948380EC72}"/>
    <cellStyle name="Normal 2 2 2 2 5 3 2" xfId="47664" xr:uid="{03D79713-2AF1-4E40-B8BC-A57A079E06C8}"/>
    <cellStyle name="Normal 2 2 2 2 5 4" xfId="30666" xr:uid="{7E48DCB0-480A-4AD3-AEB3-ABBEB2C2C09B}"/>
    <cellStyle name="Normal 2 2 2 2 6" xfId="5533" xr:uid="{19354C50-902F-4308-8037-9C5F3AA0DB6D}"/>
    <cellStyle name="Normal 2 2 2 2 6 2" xfId="12166" xr:uid="{17A707A0-BA58-476A-A0DA-5D4FFCF22E26}"/>
    <cellStyle name="Normal 2 2 2 2 6 2 2" xfId="19961" xr:uid="{1DF5839D-CE0A-428D-BF94-C0E03C12FDEF}"/>
    <cellStyle name="Normal 2 2 2 2 6 2 2 2" xfId="47667" xr:uid="{8313558A-6FB8-4998-A5BD-162D447A1B8C}"/>
    <cellStyle name="Normal 2 2 2 2 6 2 3" xfId="39872" xr:uid="{43E69DC8-81AE-4AF2-A998-E96B4BF2824C}"/>
    <cellStyle name="Normal 2 2 2 2 6 3" xfId="19960" xr:uid="{847036C6-287F-4C70-95E7-AEAF8A07E67D}"/>
    <cellStyle name="Normal 2 2 2 2 6 3 2" xfId="47666" xr:uid="{F0BBF4E3-F955-4D0E-B90F-19C9B0D56531}"/>
    <cellStyle name="Normal 2 2 2 2 6 4" xfId="33286" xr:uid="{C4490180-E2B3-41E8-8B8A-0BA8A6F4DE66}"/>
    <cellStyle name="Normal 2 2 2 2 7" xfId="6912" xr:uid="{2681D6F6-4FF3-4044-8EDE-879AE0D6738B}"/>
    <cellStyle name="Normal 2 2 2 2 7 2" xfId="19962" xr:uid="{F84E0744-3E52-443C-B891-742F9706A27A}"/>
    <cellStyle name="Normal 2 2 2 2 7 2 2" xfId="47668" xr:uid="{AC8EED26-7F25-481C-995B-0FD21DE472B9}"/>
    <cellStyle name="Normal 2 2 2 2 7 3" xfId="34618" xr:uid="{9D48A96B-1316-4A73-ABAB-DC14D10D0A20}"/>
    <cellStyle name="Normal 2 2 2 2 8" xfId="19923" xr:uid="{E35682F5-F0AD-45AA-BA86-E08D4EDEBFDB}"/>
    <cellStyle name="Normal 2 2 2 2 8 2" xfId="47629" xr:uid="{B940B955-52A0-40C5-8007-870FB6864B5E}"/>
    <cellStyle name="Normal 2 2 2 2 9" xfId="26700" xr:uid="{1D4F7770-B5FB-4194-B2BF-C4A5415AED27}"/>
    <cellStyle name="Normal 2 2 2 2 9 2" xfId="54358" xr:uid="{01FCE662-EE2F-4B06-89C2-0486D8E26680}"/>
    <cellStyle name="Normal 2 2 2 20" xfId="55714" xr:uid="{99613C31-0C69-4A38-B614-4E0AF43A56E7}"/>
    <cellStyle name="Normal 2 2 2 3" xfId="110" xr:uid="{765E0680-6981-41A6-8D56-E76542C51A03}"/>
    <cellStyle name="Normal 2 2 2 3 10" xfId="28062" xr:uid="{41C3457B-55BF-441A-A0D5-5C9D3E950F3A}"/>
    <cellStyle name="Normal 2 2 2 3 2" xfId="585" xr:uid="{1432ACE9-6EAB-4A35-A4CA-3913B410BE29}"/>
    <cellStyle name="Normal 2 2 2 3 2 2" xfId="1251" xr:uid="{6202B74D-E808-4CE9-98B2-BC24A2FCAB31}"/>
    <cellStyle name="Normal 2 2 2 3 2 2 2" xfId="2153" xr:uid="{FFDE5E2B-E749-4DCF-8B10-28CCDA85E8E9}"/>
    <cellStyle name="Normal 2 2 2 3 2 2 2 2" xfId="4809" xr:uid="{E1F61415-7A3A-4454-9E84-C1B1A8E1532F}"/>
    <cellStyle name="Normal 2 2 2 3 2 2 2 2 2" xfId="11460" xr:uid="{6265B73F-6F35-45C2-9540-BE75B66ED2CB}"/>
    <cellStyle name="Normal 2 2 2 3 2 2 2 2 2 2" xfId="19968" xr:uid="{85DCD4D6-FF43-40DD-8CEE-F211B431ABF5}"/>
    <cellStyle name="Normal 2 2 2 3 2 2 2 2 2 2 2" xfId="47674" xr:uid="{AB6E3B6E-4727-4FA8-B034-2736446A19FB}"/>
    <cellStyle name="Normal 2 2 2 3 2 2 2 2 2 3" xfId="39166" xr:uid="{252D9C06-6CFA-40D1-9109-854DCCE22C0B}"/>
    <cellStyle name="Normal 2 2 2 3 2 2 2 2 3" xfId="19967" xr:uid="{DEBC57A7-E710-4C35-9D3D-A2D2FDB2112B}"/>
    <cellStyle name="Normal 2 2 2 3 2 2 2 2 3 2" xfId="47673" xr:uid="{C1427B12-4800-4E91-9813-CB372035F5E6}"/>
    <cellStyle name="Normal 2 2 2 3 2 2 2 2 4" xfId="32580" xr:uid="{2F473A3E-AA44-4DAE-82D3-779EFB3EB64E}"/>
    <cellStyle name="Normal 2 2 2 3 2 2 2 3" xfId="8826" xr:uid="{1DB609A6-CF33-4680-9CB3-31AF539F2E41}"/>
    <cellStyle name="Normal 2 2 2 3 2 2 2 3 2" xfId="19969" xr:uid="{CB88537E-A2F6-4BCB-871B-EDE3F8B8A268}"/>
    <cellStyle name="Normal 2 2 2 3 2 2 2 3 2 2" xfId="47675" xr:uid="{D417D49C-D4DC-4E7D-861C-5BA07BAACABA}"/>
    <cellStyle name="Normal 2 2 2 3 2 2 2 3 3" xfId="36532" xr:uid="{B2778E64-813C-4001-B6C6-3798723FB383}"/>
    <cellStyle name="Normal 2 2 2 3 2 2 2 4" xfId="19966" xr:uid="{589A5C8D-5D84-406A-8CBE-48E8108A2F5F}"/>
    <cellStyle name="Normal 2 2 2 3 2 2 2 4 2" xfId="47672" xr:uid="{613F1B98-30FE-4838-A869-F8E9E8300F10}"/>
    <cellStyle name="Normal 2 2 2 3 2 2 2 5" xfId="29946" xr:uid="{6F5259D9-D2FC-4B21-84C3-A52F9DAC61A8}"/>
    <cellStyle name="Normal 2 2 2 3 2 2 3" xfId="3916" xr:uid="{8696FE4B-F0E5-47FA-B028-4BC80B04AD99}"/>
    <cellStyle name="Normal 2 2 2 3 2 2 3 2" xfId="10567" xr:uid="{672B7D5F-3B36-4CAE-901A-CDF751AC1A92}"/>
    <cellStyle name="Normal 2 2 2 3 2 2 3 2 2" xfId="19971" xr:uid="{522F8282-7014-46BC-B376-79C0B8A62BB0}"/>
    <cellStyle name="Normal 2 2 2 3 2 2 3 2 2 2" xfId="47677" xr:uid="{CE58C077-A0B2-493B-8DC0-E8E30C65DEDE}"/>
    <cellStyle name="Normal 2 2 2 3 2 2 3 2 3" xfId="38273" xr:uid="{E48DF1C8-4A91-49CB-BE96-8911D5DDD826}"/>
    <cellStyle name="Normal 2 2 2 3 2 2 3 3" xfId="19970" xr:uid="{6D33BA0D-9CD7-47D8-9068-89FF9D45B3DB}"/>
    <cellStyle name="Normal 2 2 2 3 2 2 3 3 2" xfId="47676" xr:uid="{39DB5978-276F-4DC3-8767-7CAE22917800}"/>
    <cellStyle name="Normal 2 2 2 3 2 2 3 4" xfId="31687" xr:uid="{9BD2BFAB-D430-4747-A118-96662198E401}"/>
    <cellStyle name="Normal 2 2 2 3 2 2 4" xfId="6566" xr:uid="{EF084B2D-7263-4F07-8F74-F04F52F676D9}"/>
    <cellStyle name="Normal 2 2 2 3 2 2 4 2" xfId="13199" xr:uid="{BDDE306C-490D-4ACA-90CA-C63E6FE0D1D3}"/>
    <cellStyle name="Normal 2 2 2 3 2 2 4 2 2" xfId="19973" xr:uid="{95110DEC-AA5F-4CA7-A934-61561521CDD4}"/>
    <cellStyle name="Normal 2 2 2 3 2 2 4 2 2 2" xfId="47679" xr:uid="{355D219D-87CA-4DB6-908C-0C1422D2A9B6}"/>
    <cellStyle name="Normal 2 2 2 3 2 2 4 2 3" xfId="40905" xr:uid="{68624EEA-1072-49A1-989F-345DABA60809}"/>
    <cellStyle name="Normal 2 2 2 3 2 2 4 3" xfId="19972" xr:uid="{80D4797B-2A91-4062-A6C6-782D2AE8AEC9}"/>
    <cellStyle name="Normal 2 2 2 3 2 2 4 3 2" xfId="47678" xr:uid="{79F0FFE5-BB51-4652-82DE-E4D84255471A}"/>
    <cellStyle name="Normal 2 2 2 3 2 2 4 4" xfId="34319" xr:uid="{A78EE361-EF86-4998-AA64-EEE5251CB0E2}"/>
    <cellStyle name="Normal 2 2 2 3 2 2 5" xfId="7933" xr:uid="{5E6FBED3-46A6-4738-9A9F-32D3B9D2D5B6}"/>
    <cellStyle name="Normal 2 2 2 3 2 2 5 2" xfId="19974" xr:uid="{F949B2DE-0E63-4327-B596-3F1E91B69CBE}"/>
    <cellStyle name="Normal 2 2 2 3 2 2 5 2 2" xfId="47680" xr:uid="{A26AA06E-A1F5-4280-9396-2791C28A1C6E}"/>
    <cellStyle name="Normal 2 2 2 3 2 2 5 3" xfId="35639" xr:uid="{E2605A4E-610A-48F4-8460-D0618A83C287}"/>
    <cellStyle name="Normal 2 2 2 3 2 2 6" xfId="19965" xr:uid="{921F7534-D18F-4954-9F45-8BACAC58AF74}"/>
    <cellStyle name="Normal 2 2 2 3 2 2 6 2" xfId="47671" xr:uid="{4A895657-3998-4D2F-B21C-A28F32F94700}"/>
    <cellStyle name="Normal 2 2 2 3 2 2 7" xfId="27732" xr:uid="{639662FF-A0A5-4467-8166-0B0F6F817D2E}"/>
    <cellStyle name="Normal 2 2 2 3 2 2 7 2" xfId="55390" xr:uid="{43D14E06-4C36-4616-A9B0-AF200F9BF837}"/>
    <cellStyle name="Normal 2 2 2 3 2 2 8" xfId="29053" xr:uid="{95BEF067-BEFD-4F6E-A2F2-C90D69DBEFF7}"/>
    <cellStyle name="Normal 2 2 2 3 2 3" xfId="2152" xr:uid="{918DF0E2-A871-4A4F-995A-917198ED4955}"/>
    <cellStyle name="Normal 2 2 2 3 2 3 2" xfId="4808" xr:uid="{7A0C390B-E512-43D0-8F70-D4A7320504F2}"/>
    <cellStyle name="Normal 2 2 2 3 2 3 2 2" xfId="11459" xr:uid="{9172E41E-857A-44A7-931A-2A9334353975}"/>
    <cellStyle name="Normal 2 2 2 3 2 3 2 2 2" xfId="19977" xr:uid="{A61A4A0A-1D79-451A-A8B7-84B5203B7DF8}"/>
    <cellStyle name="Normal 2 2 2 3 2 3 2 2 2 2" xfId="47683" xr:uid="{DBA85AD8-435E-44F1-AAAE-2CC50C7215A9}"/>
    <cellStyle name="Normal 2 2 2 3 2 3 2 2 3" xfId="39165" xr:uid="{A8F1B968-F5D7-4AB5-9B06-108C0A6967A6}"/>
    <cellStyle name="Normal 2 2 2 3 2 3 2 3" xfId="19976" xr:uid="{8E5B7E59-FD99-4E30-83B6-C22343FB1341}"/>
    <cellStyle name="Normal 2 2 2 3 2 3 2 3 2" xfId="47682" xr:uid="{BD6A7828-AB96-4DEE-BF4B-9060204CD426}"/>
    <cellStyle name="Normal 2 2 2 3 2 3 2 4" xfId="32579" xr:uid="{7F086CF3-6BB3-4126-A1B7-753E728875CE}"/>
    <cellStyle name="Normal 2 2 2 3 2 3 3" xfId="8825" xr:uid="{4DC47B41-4255-4377-B2E7-EBDBC96A7418}"/>
    <cellStyle name="Normal 2 2 2 3 2 3 3 2" xfId="19978" xr:uid="{8CA58BA4-C2F7-4348-8506-90C2EFD4A403}"/>
    <cellStyle name="Normal 2 2 2 3 2 3 3 2 2" xfId="47684" xr:uid="{A4E83D75-5A15-4679-B996-447FDE3A124E}"/>
    <cellStyle name="Normal 2 2 2 3 2 3 3 3" xfId="36531" xr:uid="{7EC37CC4-A668-45E1-A114-9D047449F4E5}"/>
    <cellStyle name="Normal 2 2 2 3 2 3 4" xfId="19975" xr:uid="{DCFB8543-B91E-4F58-B8C4-CE99BC972302}"/>
    <cellStyle name="Normal 2 2 2 3 2 3 4 2" xfId="47681" xr:uid="{16EA7971-5EEB-4814-864F-7B8A692F723B}"/>
    <cellStyle name="Normal 2 2 2 3 2 3 5" xfId="29945" xr:uid="{2704CDB1-681D-4A10-94D7-F9E75913846F}"/>
    <cellStyle name="Normal 2 2 2 3 2 4" xfId="3260" xr:uid="{2B6FF034-E799-4150-9FF5-7F1A5046E5C7}"/>
    <cellStyle name="Normal 2 2 2 3 2 4 2" xfId="9911" xr:uid="{0713346E-A68E-4AD9-8FAF-6F859A6E847F}"/>
    <cellStyle name="Normal 2 2 2 3 2 4 2 2" xfId="19980" xr:uid="{7A77583F-454C-446F-857E-2A56060E80DD}"/>
    <cellStyle name="Normal 2 2 2 3 2 4 2 2 2" xfId="47686" xr:uid="{1B954103-936B-43ED-9B0D-D798FF8C795B}"/>
    <cellStyle name="Normal 2 2 2 3 2 4 2 3" xfId="37617" xr:uid="{DA780ABA-3EC7-4B84-BF29-6084F1E66C5B}"/>
    <cellStyle name="Normal 2 2 2 3 2 4 3" xfId="19979" xr:uid="{DFB83D91-8AB9-440C-A5AE-4099251501C6}"/>
    <cellStyle name="Normal 2 2 2 3 2 4 3 2" xfId="47685" xr:uid="{7FEA4599-4DE2-4B3E-ADF0-E7C32A981895}"/>
    <cellStyle name="Normal 2 2 2 3 2 4 4" xfId="31031" xr:uid="{71DF67E5-585C-40D1-95F8-377D0385CDC1}"/>
    <cellStyle name="Normal 2 2 2 3 2 5" xfId="5910" xr:uid="{5BC77629-59C7-4ECF-AF60-92DAD98CD442}"/>
    <cellStyle name="Normal 2 2 2 3 2 5 2" xfId="12543" xr:uid="{684B7649-4CD5-4255-AFE9-707B6CCAF5BA}"/>
    <cellStyle name="Normal 2 2 2 3 2 5 2 2" xfId="19982" xr:uid="{3C1823EC-F9F0-46B0-AB93-2DC1A413358D}"/>
    <cellStyle name="Normal 2 2 2 3 2 5 2 2 2" xfId="47688" xr:uid="{3674E26D-E2D0-4DE0-B8F2-B3885A500E2A}"/>
    <cellStyle name="Normal 2 2 2 3 2 5 2 3" xfId="40249" xr:uid="{6BDF7DE9-5644-4A65-AF6D-E041C2F3072D}"/>
    <cellStyle name="Normal 2 2 2 3 2 5 3" xfId="19981" xr:uid="{95C46AF4-DD34-4459-AB38-001FF079B6D9}"/>
    <cellStyle name="Normal 2 2 2 3 2 5 3 2" xfId="47687" xr:uid="{93A81FB9-C20E-4A0C-B9D3-632D30514A70}"/>
    <cellStyle name="Normal 2 2 2 3 2 5 4" xfId="33663" xr:uid="{3BA3CB0E-377E-4BA8-B78A-2B69E9140A98}"/>
    <cellStyle name="Normal 2 2 2 3 2 6" xfId="7277" xr:uid="{39AC2B26-CF5D-4CA4-9963-2EDEC876C4FD}"/>
    <cellStyle name="Normal 2 2 2 3 2 6 2" xfId="19983" xr:uid="{B0FF3B1C-64EA-49F1-A2B8-709C1F24751E}"/>
    <cellStyle name="Normal 2 2 2 3 2 6 2 2" xfId="47689" xr:uid="{9F2ADBA4-9095-4156-A906-CC67CC8DF8A0}"/>
    <cellStyle name="Normal 2 2 2 3 2 6 3" xfId="34983" xr:uid="{1CE6C16E-1721-4D50-B7C6-FEFAC568D63A}"/>
    <cellStyle name="Normal 2 2 2 3 2 7" xfId="19964" xr:uid="{61D4A4A4-D931-4BE2-97D8-F0713DE5CA6A}"/>
    <cellStyle name="Normal 2 2 2 3 2 7 2" xfId="47670" xr:uid="{477EC6BA-4652-4D05-B1F3-1092207BC2E8}"/>
    <cellStyle name="Normal 2 2 2 3 2 8" xfId="27076" xr:uid="{656E9C4F-05F4-42E3-A43D-BC8690026275}"/>
    <cellStyle name="Normal 2 2 2 3 2 8 2" xfId="54734" xr:uid="{63D34DF5-9C97-46D3-B70F-9044C59071A9}"/>
    <cellStyle name="Normal 2 2 2 3 2 9" xfId="28397" xr:uid="{918C3532-4490-40C2-9F82-B7D1ED508C11}"/>
    <cellStyle name="Normal 2 2 2 3 3" xfId="916" xr:uid="{5F7FF775-2CBB-47B2-974F-1818AFE0C745}"/>
    <cellStyle name="Normal 2 2 2 3 3 2" xfId="2154" xr:uid="{0A7144C3-EFD8-4716-9878-773D69645D12}"/>
    <cellStyle name="Normal 2 2 2 3 3 2 2" xfId="4810" xr:uid="{D7800D2F-1762-415E-A0B6-C66898D22792}"/>
    <cellStyle name="Normal 2 2 2 3 3 2 2 2" xfId="11461" xr:uid="{8B547695-A301-4062-8C9C-9897F35DB09C}"/>
    <cellStyle name="Normal 2 2 2 3 3 2 2 2 2" xfId="19987" xr:uid="{45CCF512-24A6-48AE-B2BC-3C9A79F7A4DE}"/>
    <cellStyle name="Normal 2 2 2 3 3 2 2 2 2 2" xfId="47693" xr:uid="{CD0100DA-56A4-4B59-B36C-FE716A7115A0}"/>
    <cellStyle name="Normal 2 2 2 3 3 2 2 2 3" xfId="39167" xr:uid="{84ECBA9C-ED8A-4D69-9FC6-91F130BFB769}"/>
    <cellStyle name="Normal 2 2 2 3 3 2 2 3" xfId="19986" xr:uid="{6F373361-C635-445A-A8E0-88CBCECC04F7}"/>
    <cellStyle name="Normal 2 2 2 3 3 2 2 3 2" xfId="47692" xr:uid="{F2EB32D0-437D-40F5-97D6-B817739494C7}"/>
    <cellStyle name="Normal 2 2 2 3 3 2 2 4" xfId="32581" xr:uid="{CDDE947B-D925-4160-831C-1286DB4DF7A5}"/>
    <cellStyle name="Normal 2 2 2 3 3 2 3" xfId="8827" xr:uid="{0147D7D0-F6D0-4E22-9DCF-FB5080CAF560}"/>
    <cellStyle name="Normal 2 2 2 3 3 2 3 2" xfId="19988" xr:uid="{CE01E34A-3132-4EB3-AB60-94C1FE31189D}"/>
    <cellStyle name="Normal 2 2 2 3 3 2 3 2 2" xfId="47694" xr:uid="{B70F1E96-D13F-45B0-AA9E-9703E62811BD}"/>
    <cellStyle name="Normal 2 2 2 3 3 2 3 3" xfId="36533" xr:uid="{3166BA28-017C-4A90-8D79-66785ABB1222}"/>
    <cellStyle name="Normal 2 2 2 3 3 2 4" xfId="19985" xr:uid="{4358B38A-A3D3-4A4B-A6BC-A4F4F76F9017}"/>
    <cellStyle name="Normal 2 2 2 3 3 2 4 2" xfId="47691" xr:uid="{78B785C6-7653-499F-BD50-DE34472768A1}"/>
    <cellStyle name="Normal 2 2 2 3 3 2 5" xfId="29947" xr:uid="{BC1D603A-2AE9-4A17-9A88-FECA4F44E383}"/>
    <cellStyle name="Normal 2 2 2 3 3 3" xfId="3581" xr:uid="{CC59278E-4D20-4207-8BF9-F71D754667BF}"/>
    <cellStyle name="Normal 2 2 2 3 3 3 2" xfId="10232" xr:uid="{90D737D1-9044-4D91-8A37-2D778FD74D66}"/>
    <cellStyle name="Normal 2 2 2 3 3 3 2 2" xfId="19990" xr:uid="{645FC9AC-23A1-40AF-9490-D5FAA81BF962}"/>
    <cellStyle name="Normal 2 2 2 3 3 3 2 2 2" xfId="47696" xr:uid="{408480D7-A45A-462F-97A3-6C3CC59E8238}"/>
    <cellStyle name="Normal 2 2 2 3 3 3 2 3" xfId="37938" xr:uid="{B19CAE61-A01B-4BE8-8981-BEBB98ED78C4}"/>
    <cellStyle name="Normal 2 2 2 3 3 3 3" xfId="19989" xr:uid="{1B677416-53E8-4D33-A4B4-71EDDD50D2B6}"/>
    <cellStyle name="Normal 2 2 2 3 3 3 3 2" xfId="47695" xr:uid="{3FEF00DE-C459-4309-8351-DAE3E0B9176C}"/>
    <cellStyle name="Normal 2 2 2 3 3 3 4" xfId="31352" xr:uid="{E33247C2-8F96-42F3-8D36-FF0192CB8151}"/>
    <cellStyle name="Normal 2 2 2 3 3 4" xfId="6231" xr:uid="{4F17029C-1D1E-4D2E-BE8C-B7A10AA7E2E2}"/>
    <cellStyle name="Normal 2 2 2 3 3 4 2" xfId="12864" xr:uid="{F2CE3F00-8850-47B3-A1B7-92FFA8180FAF}"/>
    <cellStyle name="Normal 2 2 2 3 3 4 2 2" xfId="19992" xr:uid="{CA61D4E3-BA23-477E-A297-E11BFD1FA644}"/>
    <cellStyle name="Normal 2 2 2 3 3 4 2 2 2" xfId="47698" xr:uid="{98588B2C-8F6C-407B-AA62-CD62DEA64C95}"/>
    <cellStyle name="Normal 2 2 2 3 3 4 2 3" xfId="40570" xr:uid="{C01F4DE8-500D-4844-9D27-B5336560A8D5}"/>
    <cellStyle name="Normal 2 2 2 3 3 4 3" xfId="19991" xr:uid="{1139E1E7-E947-43C2-AB7F-DBF2BFE24719}"/>
    <cellStyle name="Normal 2 2 2 3 3 4 3 2" xfId="47697" xr:uid="{58B2EBC3-CD90-462F-B17A-59E5124F2144}"/>
    <cellStyle name="Normal 2 2 2 3 3 4 4" xfId="33984" xr:uid="{65F58E74-920F-45B1-BE6A-0827BD67B135}"/>
    <cellStyle name="Normal 2 2 2 3 3 5" xfId="7598" xr:uid="{63235228-9DBE-4523-9120-9399C1A357DC}"/>
    <cellStyle name="Normal 2 2 2 3 3 5 2" xfId="19993" xr:uid="{9FE2D373-B56B-493B-B538-D54AD4BF716B}"/>
    <cellStyle name="Normal 2 2 2 3 3 5 2 2" xfId="47699" xr:uid="{7A7FF06B-692F-42C7-94F5-70216732CE31}"/>
    <cellStyle name="Normal 2 2 2 3 3 5 3" xfId="35304" xr:uid="{19F7E620-E687-4901-B3E2-C7B2DA93C13F}"/>
    <cellStyle name="Normal 2 2 2 3 3 6" xfId="19984" xr:uid="{37021B30-DFCE-4875-A764-A0F39578FD68}"/>
    <cellStyle name="Normal 2 2 2 3 3 6 2" xfId="47690" xr:uid="{66120188-4B42-4A7E-A1D4-6916EA862DDF}"/>
    <cellStyle name="Normal 2 2 2 3 3 7" xfId="27397" xr:uid="{281A9493-7347-43A9-A02C-BE94CD7AF128}"/>
    <cellStyle name="Normal 2 2 2 3 3 7 2" xfId="55055" xr:uid="{BA9ACC27-C915-4A70-AE6F-BA9B5F9EFCC3}"/>
    <cellStyle name="Normal 2 2 2 3 3 8" xfId="28718" xr:uid="{F68C1D4B-AA14-49EE-B541-D235EC64B8A2}"/>
    <cellStyle name="Normal 2 2 2 3 4" xfId="2151" xr:uid="{D5AE800C-C3BA-4B28-8107-8560080596FD}"/>
    <cellStyle name="Normal 2 2 2 3 4 2" xfId="4807" xr:uid="{B1F14A15-1FE9-4213-9AAE-4B6F9F98C4DF}"/>
    <cellStyle name="Normal 2 2 2 3 4 2 2" xfId="11458" xr:uid="{B088473E-D52B-4306-A24B-C2601707031C}"/>
    <cellStyle name="Normal 2 2 2 3 4 2 2 2" xfId="19996" xr:uid="{A59E2212-6BDE-4A16-846E-FB51F2B95542}"/>
    <cellStyle name="Normal 2 2 2 3 4 2 2 2 2" xfId="47702" xr:uid="{C81B70CE-7604-49DB-A801-395AD4735E47}"/>
    <cellStyle name="Normal 2 2 2 3 4 2 2 3" xfId="39164" xr:uid="{B98C0FD7-E0DE-41FA-AC9A-99A2BA10C904}"/>
    <cellStyle name="Normal 2 2 2 3 4 2 3" xfId="19995" xr:uid="{48E71353-C0A4-4983-AD15-58038237E180}"/>
    <cellStyle name="Normal 2 2 2 3 4 2 3 2" xfId="47701" xr:uid="{02F904E9-BD0E-460A-8C80-7A75B6CB4446}"/>
    <cellStyle name="Normal 2 2 2 3 4 2 4" xfId="32578" xr:uid="{79C31CA3-1C8F-4271-8965-25A7D114477B}"/>
    <cellStyle name="Normal 2 2 2 3 4 3" xfId="8824" xr:uid="{95A39703-4BB7-48CA-A9D6-772547863C70}"/>
    <cellStyle name="Normal 2 2 2 3 4 3 2" xfId="19997" xr:uid="{062E3691-B8AB-4635-A33D-C3F0B7A32685}"/>
    <cellStyle name="Normal 2 2 2 3 4 3 2 2" xfId="47703" xr:uid="{B10B5A72-6ECB-4290-94F0-FC10936CBC1B}"/>
    <cellStyle name="Normal 2 2 2 3 4 3 3" xfId="36530" xr:uid="{42ECC791-96BD-426F-9135-3154F811E81D}"/>
    <cellStyle name="Normal 2 2 2 3 4 4" xfId="19994" xr:uid="{93796899-1DEB-4D89-9CB5-A35CD480559B}"/>
    <cellStyle name="Normal 2 2 2 3 4 4 2" xfId="47700" xr:uid="{F0F04074-1872-4DC0-AD70-0E1EB3DDE34A}"/>
    <cellStyle name="Normal 2 2 2 3 4 5" xfId="29944" xr:uid="{43E54525-8F41-43EA-B862-9E7F2A153E50}"/>
    <cellStyle name="Normal 2 2 2 3 5" xfId="2924" xr:uid="{06C7C388-E2EC-4D6B-8C41-4085BB091CFD}"/>
    <cellStyle name="Normal 2 2 2 3 5 2" xfId="9576" xr:uid="{2C021547-FCD0-436A-85B0-19395B1771F3}"/>
    <cellStyle name="Normal 2 2 2 3 5 2 2" xfId="19999" xr:uid="{977E2E58-3FCA-4E4A-8709-F83F660F6EB5}"/>
    <cellStyle name="Normal 2 2 2 3 5 2 2 2" xfId="47705" xr:uid="{CFDD40EA-CB7F-4A47-AC8E-1ABF3D1EBD5F}"/>
    <cellStyle name="Normal 2 2 2 3 5 2 3" xfId="37282" xr:uid="{94DA2B7A-327C-45FB-AB9E-70916BBE9D8C}"/>
    <cellStyle name="Normal 2 2 2 3 5 3" xfId="19998" xr:uid="{21349BCB-48DE-4D02-A5A0-77F14483E3AC}"/>
    <cellStyle name="Normal 2 2 2 3 5 3 2" xfId="47704" xr:uid="{D4A35AEA-6231-4385-9351-64DD9954B120}"/>
    <cellStyle name="Normal 2 2 2 3 5 4" xfId="30696" xr:uid="{95F23CC5-3DF1-45D4-84FF-08D68D32CBD0}"/>
    <cellStyle name="Normal 2 2 2 3 6" xfId="5563" xr:uid="{84DE2F6E-8A98-4AFF-A69D-574D32C8B147}"/>
    <cellStyle name="Normal 2 2 2 3 6 2" xfId="12196" xr:uid="{F6932972-0E8D-41F9-9AFF-787DD3C50629}"/>
    <cellStyle name="Normal 2 2 2 3 6 2 2" xfId="20001" xr:uid="{C120C421-830C-4E2E-86F5-A4538AC29D2B}"/>
    <cellStyle name="Normal 2 2 2 3 6 2 2 2" xfId="47707" xr:uid="{E24FE751-DC90-4F2A-B155-29AC76138936}"/>
    <cellStyle name="Normal 2 2 2 3 6 2 3" xfId="39902" xr:uid="{CD7094A6-8E79-412D-978E-E638C7C890D2}"/>
    <cellStyle name="Normal 2 2 2 3 6 3" xfId="20000" xr:uid="{CA370F9E-AE9E-43E3-8A3D-975364F4D6A6}"/>
    <cellStyle name="Normal 2 2 2 3 6 3 2" xfId="47706" xr:uid="{94A755A3-4578-46C1-A7F9-7E141440A763}"/>
    <cellStyle name="Normal 2 2 2 3 6 4" xfId="33316" xr:uid="{6E013131-E873-45A1-B326-58D75B82E55B}"/>
    <cellStyle name="Normal 2 2 2 3 7" xfId="6942" xr:uid="{7A08AC97-6063-4271-8ADD-9109B68377A9}"/>
    <cellStyle name="Normal 2 2 2 3 7 2" xfId="20002" xr:uid="{A275F7E6-F768-4D33-B5CA-2DD887B9709B}"/>
    <cellStyle name="Normal 2 2 2 3 7 2 2" xfId="47708" xr:uid="{08CF57D6-7B1A-45C1-B2F9-2802398AFF5E}"/>
    <cellStyle name="Normal 2 2 2 3 7 3" xfId="34648" xr:uid="{5EF09AAE-77F2-4140-B4C7-2A22850D595C}"/>
    <cellStyle name="Normal 2 2 2 3 8" xfId="19963" xr:uid="{EFCD3BF6-F8D9-4AE6-91AE-F49E6C5651FD}"/>
    <cellStyle name="Normal 2 2 2 3 8 2" xfId="47669" xr:uid="{F982A050-BB63-41A9-B3BB-B5E6DE7B5A89}"/>
    <cellStyle name="Normal 2 2 2 3 9" xfId="26730" xr:uid="{BE530214-406B-4D86-B16E-BF5329B867FC}"/>
    <cellStyle name="Normal 2 2 2 3 9 2" xfId="54388" xr:uid="{0270E80F-271D-4F62-9816-A7BF5BEC5F3C}"/>
    <cellStyle name="Normal 2 2 2 4" xfId="144" xr:uid="{834974E9-999F-4F66-B6C4-81631274DB32}"/>
    <cellStyle name="Normal 2 2 2 4 10" xfId="28090" xr:uid="{8B67017D-B70F-4B05-9E37-98DAD6F3CDC7}"/>
    <cellStyle name="Normal 2 2 2 4 2" xfId="613" xr:uid="{B792FA23-B138-4141-9CFF-769414F5BE32}"/>
    <cellStyle name="Normal 2 2 2 4 2 2" xfId="1279" xr:uid="{B56C966D-DD4A-4179-BFB3-0984EBE2ADA7}"/>
    <cellStyle name="Normal 2 2 2 4 2 2 2" xfId="2157" xr:uid="{A3992ECC-3BC7-4DCF-814D-85DDCE3495C5}"/>
    <cellStyle name="Normal 2 2 2 4 2 2 2 2" xfId="4813" xr:uid="{005405AD-DDAF-480B-B91A-AD0FC16C1C6A}"/>
    <cellStyle name="Normal 2 2 2 4 2 2 2 2 2" xfId="11464" xr:uid="{FBCEC35F-0D56-4106-9E78-3DC376EF937D}"/>
    <cellStyle name="Normal 2 2 2 4 2 2 2 2 2 2" xfId="20008" xr:uid="{68259AB0-130E-4A4A-B082-4790BB3AAB2C}"/>
    <cellStyle name="Normal 2 2 2 4 2 2 2 2 2 2 2" xfId="47714" xr:uid="{44861AA0-3A5F-455D-8E52-4380EA10DF0F}"/>
    <cellStyle name="Normal 2 2 2 4 2 2 2 2 2 3" xfId="39170" xr:uid="{A96F8DC8-F82C-4C7F-A9A7-BC31D5F0D1B2}"/>
    <cellStyle name="Normal 2 2 2 4 2 2 2 2 3" xfId="20007" xr:uid="{33414868-EB81-49D5-8C49-23DF7DC4BF21}"/>
    <cellStyle name="Normal 2 2 2 4 2 2 2 2 3 2" xfId="47713" xr:uid="{B11D91E8-0B96-4A71-B396-F60DDC1A3B2A}"/>
    <cellStyle name="Normal 2 2 2 4 2 2 2 2 4" xfId="32584" xr:uid="{804C8710-E889-43CC-AE4B-A6AB83C3E32A}"/>
    <cellStyle name="Normal 2 2 2 4 2 2 2 3" xfId="8830" xr:uid="{DF28F076-EC2F-4C02-802E-2FE68C069552}"/>
    <cellStyle name="Normal 2 2 2 4 2 2 2 3 2" xfId="20009" xr:uid="{2B53469F-C997-4D5D-B3FE-40CA666A9837}"/>
    <cellStyle name="Normal 2 2 2 4 2 2 2 3 2 2" xfId="47715" xr:uid="{9901AA33-3581-4C8E-8780-210B124B2A51}"/>
    <cellStyle name="Normal 2 2 2 4 2 2 2 3 3" xfId="36536" xr:uid="{D0A0A0C2-7756-421D-9A3B-1863AC3906F7}"/>
    <cellStyle name="Normal 2 2 2 4 2 2 2 4" xfId="20006" xr:uid="{D66869F4-9FF5-42DA-B70D-583FFB31EF15}"/>
    <cellStyle name="Normal 2 2 2 4 2 2 2 4 2" xfId="47712" xr:uid="{BCD1A9B2-CC4C-445A-8F4C-BB1F8AA1D042}"/>
    <cellStyle name="Normal 2 2 2 4 2 2 2 5" xfId="29950" xr:uid="{8E4FFAD0-8524-4558-94ED-0546938D92FF}"/>
    <cellStyle name="Normal 2 2 2 4 2 2 3" xfId="3944" xr:uid="{F326899F-0FB0-477C-B618-D5063179CCF6}"/>
    <cellStyle name="Normal 2 2 2 4 2 2 3 2" xfId="10595" xr:uid="{36A613ED-1CA4-4F34-8AB4-60EC31273805}"/>
    <cellStyle name="Normal 2 2 2 4 2 2 3 2 2" xfId="20011" xr:uid="{805FDB33-D3AF-4581-B48C-5D3CA3AADB7C}"/>
    <cellStyle name="Normal 2 2 2 4 2 2 3 2 2 2" xfId="47717" xr:uid="{34319E7C-99C3-4C75-A990-BC69DFB7FFA6}"/>
    <cellStyle name="Normal 2 2 2 4 2 2 3 2 3" xfId="38301" xr:uid="{F8D2433A-4029-4701-9183-5B0FEE197F3B}"/>
    <cellStyle name="Normal 2 2 2 4 2 2 3 3" xfId="20010" xr:uid="{C934A3E8-7416-4A89-9A36-ADC876C30EA7}"/>
    <cellStyle name="Normal 2 2 2 4 2 2 3 3 2" xfId="47716" xr:uid="{57426BD6-6848-438B-81F6-3CB1BE58D106}"/>
    <cellStyle name="Normal 2 2 2 4 2 2 3 4" xfId="31715" xr:uid="{04B39EB6-AB7D-4D64-B29A-B5CFF9A2D973}"/>
    <cellStyle name="Normal 2 2 2 4 2 2 4" xfId="6594" xr:uid="{103925A0-59D9-4840-9C54-82F7B9E4F43B}"/>
    <cellStyle name="Normal 2 2 2 4 2 2 4 2" xfId="13227" xr:uid="{599EDCAE-F21D-49CC-8F58-4D13FD3EF270}"/>
    <cellStyle name="Normal 2 2 2 4 2 2 4 2 2" xfId="20013" xr:uid="{94A23813-0A13-446C-897C-CDD30480B1BD}"/>
    <cellStyle name="Normal 2 2 2 4 2 2 4 2 2 2" xfId="47719" xr:uid="{3F263DD3-4962-4F01-9749-BC45E04F4BAC}"/>
    <cellStyle name="Normal 2 2 2 4 2 2 4 2 3" xfId="40933" xr:uid="{1532EB7B-9222-4ECA-A12F-6B5E899E4829}"/>
    <cellStyle name="Normal 2 2 2 4 2 2 4 3" xfId="20012" xr:uid="{5C097B12-C19F-4500-92AB-A632CACE125F}"/>
    <cellStyle name="Normal 2 2 2 4 2 2 4 3 2" xfId="47718" xr:uid="{79E89776-EE2F-4232-A926-7BAD6F42E619}"/>
    <cellStyle name="Normal 2 2 2 4 2 2 4 4" xfId="34347" xr:uid="{EEA93621-B3BE-4089-8A1E-AC5B4C9C7205}"/>
    <cellStyle name="Normal 2 2 2 4 2 2 5" xfId="7961" xr:uid="{1CFFBC14-4341-40D3-BBB7-CA93BA4BAE39}"/>
    <cellStyle name="Normal 2 2 2 4 2 2 5 2" xfId="20014" xr:uid="{941DBD2C-ACFE-4198-80D8-865E852ACC3D}"/>
    <cellStyle name="Normal 2 2 2 4 2 2 5 2 2" xfId="47720" xr:uid="{00DF7F56-5D7B-4995-AE44-81C29356A185}"/>
    <cellStyle name="Normal 2 2 2 4 2 2 5 3" xfId="35667" xr:uid="{125282F3-2BF2-41A1-BC9F-0C737E9DF21F}"/>
    <cellStyle name="Normal 2 2 2 4 2 2 6" xfId="20005" xr:uid="{698180B1-0028-45B7-A9FD-2F204874C29A}"/>
    <cellStyle name="Normal 2 2 2 4 2 2 6 2" xfId="47711" xr:uid="{C5CDBCF7-89EF-4E5B-921D-960009EDE8EB}"/>
    <cellStyle name="Normal 2 2 2 4 2 2 7" xfId="27760" xr:uid="{8E29ABF6-F1AB-4482-BD6E-4BBEB478F6B1}"/>
    <cellStyle name="Normal 2 2 2 4 2 2 7 2" xfId="55418" xr:uid="{AD922AA8-6023-4259-98B7-0DC4B7F3E370}"/>
    <cellStyle name="Normal 2 2 2 4 2 2 8" xfId="29081" xr:uid="{7E816121-97C1-4E09-A411-22EF460FCB11}"/>
    <cellStyle name="Normal 2 2 2 4 2 3" xfId="2156" xr:uid="{835FA6D8-EE50-4CDB-B618-C5C5FB992E99}"/>
    <cellStyle name="Normal 2 2 2 4 2 3 2" xfId="4812" xr:uid="{7D908FB5-6753-46CD-9E77-6EABA12ADB58}"/>
    <cellStyle name="Normal 2 2 2 4 2 3 2 2" xfId="11463" xr:uid="{CC943E8E-9BB8-4218-B6AF-2D2EB4F6CBA1}"/>
    <cellStyle name="Normal 2 2 2 4 2 3 2 2 2" xfId="20017" xr:uid="{AE8C644E-75ED-4644-9A04-5E586B4ECBB0}"/>
    <cellStyle name="Normal 2 2 2 4 2 3 2 2 2 2" xfId="47723" xr:uid="{70DF0FD5-D186-45B0-B7DC-A789689130E7}"/>
    <cellStyle name="Normal 2 2 2 4 2 3 2 2 3" xfId="39169" xr:uid="{43CCAAE7-2EF4-4E0D-A3A4-2AB722C18B7A}"/>
    <cellStyle name="Normal 2 2 2 4 2 3 2 3" xfId="20016" xr:uid="{BC09A35C-BF83-482E-BC6A-1540D3F75455}"/>
    <cellStyle name="Normal 2 2 2 4 2 3 2 3 2" xfId="47722" xr:uid="{94E6BD48-D40D-43D3-B53F-ED9A95FA115B}"/>
    <cellStyle name="Normal 2 2 2 4 2 3 2 4" xfId="32583" xr:uid="{4CE6FEE4-AE1C-4EF0-BE2F-009E53207C48}"/>
    <cellStyle name="Normal 2 2 2 4 2 3 3" xfId="8829" xr:uid="{03CF5E1E-F7D4-4919-9A3B-FD2A8BE5D753}"/>
    <cellStyle name="Normal 2 2 2 4 2 3 3 2" xfId="20018" xr:uid="{9B083266-C9D8-4F1D-A0FF-89C3AEAA1B9D}"/>
    <cellStyle name="Normal 2 2 2 4 2 3 3 2 2" xfId="47724" xr:uid="{069955DB-110F-46C0-A943-604632704A0A}"/>
    <cellStyle name="Normal 2 2 2 4 2 3 3 3" xfId="36535" xr:uid="{D0E8691B-6D83-4CBB-B624-C607C7B0DAB7}"/>
    <cellStyle name="Normal 2 2 2 4 2 3 4" xfId="20015" xr:uid="{8D3BD781-707E-44FB-AB74-7F186EAB260E}"/>
    <cellStyle name="Normal 2 2 2 4 2 3 4 2" xfId="47721" xr:uid="{A0DCEA35-EAF4-490F-AC21-E5839B56AD69}"/>
    <cellStyle name="Normal 2 2 2 4 2 3 5" xfId="29949" xr:uid="{084497C0-C1A9-46A9-B8F3-E155701368A3}"/>
    <cellStyle name="Normal 2 2 2 4 2 4" xfId="3288" xr:uid="{02F65F5D-E660-401E-BB42-0B2A79056CF6}"/>
    <cellStyle name="Normal 2 2 2 4 2 4 2" xfId="9939" xr:uid="{D20446E8-3FB3-438C-B5A3-6E20602CACD0}"/>
    <cellStyle name="Normal 2 2 2 4 2 4 2 2" xfId="20020" xr:uid="{C32C3DA6-D8E2-4778-AD71-1626E8E9484F}"/>
    <cellStyle name="Normal 2 2 2 4 2 4 2 2 2" xfId="47726" xr:uid="{38C13843-9EDE-4642-91DE-E6D8C7CB6A70}"/>
    <cellStyle name="Normal 2 2 2 4 2 4 2 3" xfId="37645" xr:uid="{E9596C81-EB9A-44DF-9230-1E9F94D475EC}"/>
    <cellStyle name="Normal 2 2 2 4 2 4 3" xfId="20019" xr:uid="{2D37DB44-6BBF-4823-899D-6D04B2E3028D}"/>
    <cellStyle name="Normal 2 2 2 4 2 4 3 2" xfId="47725" xr:uid="{72F31B86-BEB6-4955-94B7-C066E69B2004}"/>
    <cellStyle name="Normal 2 2 2 4 2 4 4" xfId="31059" xr:uid="{96FB5C18-34FC-4483-B2B2-B96E5B8C649A}"/>
    <cellStyle name="Normal 2 2 2 4 2 5" xfId="5938" xr:uid="{51E1D040-9D85-4CD4-BF8C-B01B675F6115}"/>
    <cellStyle name="Normal 2 2 2 4 2 5 2" xfId="12571" xr:uid="{D658B385-E6EF-4F1F-B9F8-ABB6BD8D02C8}"/>
    <cellStyle name="Normal 2 2 2 4 2 5 2 2" xfId="20022" xr:uid="{D77D2416-B1A2-4872-9819-FF03F638EF38}"/>
    <cellStyle name="Normal 2 2 2 4 2 5 2 2 2" xfId="47728" xr:uid="{4D11C8DC-32CA-4763-BDA7-188A8691F366}"/>
    <cellStyle name="Normal 2 2 2 4 2 5 2 3" xfId="40277" xr:uid="{BB59C964-E3FB-4A84-8FA4-3C260AD47F2C}"/>
    <cellStyle name="Normal 2 2 2 4 2 5 3" xfId="20021" xr:uid="{550DEE95-36CC-445B-8EAF-056E559AF7D8}"/>
    <cellStyle name="Normal 2 2 2 4 2 5 3 2" xfId="47727" xr:uid="{C2D387A2-6A07-4E54-A2EA-2F0144F968F7}"/>
    <cellStyle name="Normal 2 2 2 4 2 5 4" xfId="33691" xr:uid="{34831D0A-580F-47AF-B867-F15E7EF5F74F}"/>
    <cellStyle name="Normal 2 2 2 4 2 6" xfId="7305" xr:uid="{6CF3AE72-4A91-42D8-9059-25245872DD3E}"/>
    <cellStyle name="Normal 2 2 2 4 2 6 2" xfId="20023" xr:uid="{5BF86956-13E1-4C68-BCF2-9A76116F7449}"/>
    <cellStyle name="Normal 2 2 2 4 2 6 2 2" xfId="47729" xr:uid="{5BD67842-59BF-480A-A2DD-50ECABD5EA99}"/>
    <cellStyle name="Normal 2 2 2 4 2 6 3" xfId="35011" xr:uid="{4A235435-328B-4DEB-931D-9FE61422C711}"/>
    <cellStyle name="Normal 2 2 2 4 2 7" xfId="20004" xr:uid="{2006E1F0-A21A-49A2-A4A5-4993524A3D5F}"/>
    <cellStyle name="Normal 2 2 2 4 2 7 2" xfId="47710" xr:uid="{DF6C5F84-3FDE-4BE0-B0CB-4DB602EA8C22}"/>
    <cellStyle name="Normal 2 2 2 4 2 8" xfId="27104" xr:uid="{C47A7A17-75E5-4152-ACE4-D4DFD4C9DD7A}"/>
    <cellStyle name="Normal 2 2 2 4 2 8 2" xfId="54762" xr:uid="{98A374F6-349D-4DAD-8057-F78DFD4F9308}"/>
    <cellStyle name="Normal 2 2 2 4 2 9" xfId="28425" xr:uid="{24E36770-E4B5-4F0C-92CD-FA452209FE70}"/>
    <cellStyle name="Normal 2 2 2 4 3" xfId="944" xr:uid="{F83AC2C2-7EA4-4F7D-B72F-52B15BE17F21}"/>
    <cellStyle name="Normal 2 2 2 4 3 2" xfId="2158" xr:uid="{2C3076F4-1B35-459D-8CA7-147E40334201}"/>
    <cellStyle name="Normal 2 2 2 4 3 2 2" xfId="4814" xr:uid="{08407E64-5925-4482-93F9-CC1317D60F87}"/>
    <cellStyle name="Normal 2 2 2 4 3 2 2 2" xfId="11465" xr:uid="{745867DD-16CE-4143-B0D8-704080E6843E}"/>
    <cellStyle name="Normal 2 2 2 4 3 2 2 2 2" xfId="20027" xr:uid="{48B47FD2-D442-4ED3-8CCB-3795705A79BE}"/>
    <cellStyle name="Normal 2 2 2 4 3 2 2 2 2 2" xfId="47733" xr:uid="{9DB8E68E-ECA0-474A-8722-182F274F6166}"/>
    <cellStyle name="Normal 2 2 2 4 3 2 2 2 3" xfId="39171" xr:uid="{31D7B11F-3CCB-4DC8-9D67-F5DF7155AD6E}"/>
    <cellStyle name="Normal 2 2 2 4 3 2 2 3" xfId="20026" xr:uid="{7C403BD4-5B28-46A5-87CF-6348DA90B112}"/>
    <cellStyle name="Normal 2 2 2 4 3 2 2 3 2" xfId="47732" xr:uid="{332A7613-AE19-4B9E-8F18-03E44A7C2E8B}"/>
    <cellStyle name="Normal 2 2 2 4 3 2 2 4" xfId="32585" xr:uid="{7185C786-BFB8-4931-8D65-1FEBBC0AEA60}"/>
    <cellStyle name="Normal 2 2 2 4 3 2 3" xfId="8831" xr:uid="{94270888-05E7-4819-8D40-E8F76C546129}"/>
    <cellStyle name="Normal 2 2 2 4 3 2 3 2" xfId="20028" xr:uid="{F11881D3-2B92-4D64-9970-A7F359133BD2}"/>
    <cellStyle name="Normal 2 2 2 4 3 2 3 2 2" xfId="47734" xr:uid="{980C3BBC-183F-433A-8C89-E361753DE885}"/>
    <cellStyle name="Normal 2 2 2 4 3 2 3 3" xfId="36537" xr:uid="{3A288421-C331-409B-869E-F05F301C1FFB}"/>
    <cellStyle name="Normal 2 2 2 4 3 2 4" xfId="20025" xr:uid="{AA1FA554-8E87-4A35-A1F6-4E71379469B7}"/>
    <cellStyle name="Normal 2 2 2 4 3 2 4 2" xfId="47731" xr:uid="{C4C0EFEE-AA1B-4371-BD83-FD0D2F4365BE}"/>
    <cellStyle name="Normal 2 2 2 4 3 2 5" xfId="29951" xr:uid="{138E2589-52AD-456C-8D07-5E4A1BD1A75B}"/>
    <cellStyle name="Normal 2 2 2 4 3 3" xfId="3609" xr:uid="{3E850B06-E316-42A8-B52E-5493DF6A0C3D}"/>
    <cellStyle name="Normal 2 2 2 4 3 3 2" xfId="10260" xr:uid="{20DD765E-B295-49AA-BDB7-CD2609E7CE06}"/>
    <cellStyle name="Normal 2 2 2 4 3 3 2 2" xfId="20030" xr:uid="{31AED31D-89EA-4E2B-8637-2517A319EB61}"/>
    <cellStyle name="Normal 2 2 2 4 3 3 2 2 2" xfId="47736" xr:uid="{82B37530-2BA9-4AF5-8D49-4898C8E265AE}"/>
    <cellStyle name="Normal 2 2 2 4 3 3 2 3" xfId="37966" xr:uid="{BC9D6B44-84E0-425B-840E-430666D6CEE3}"/>
    <cellStyle name="Normal 2 2 2 4 3 3 3" xfId="20029" xr:uid="{EBA47694-E69A-4F79-8B77-AEA45778D53C}"/>
    <cellStyle name="Normal 2 2 2 4 3 3 3 2" xfId="47735" xr:uid="{9A35DE05-9EB3-4AB3-83EE-F941A4147F7B}"/>
    <cellStyle name="Normal 2 2 2 4 3 3 4" xfId="31380" xr:uid="{2E9F4035-D9BD-4133-8D79-19B781293A29}"/>
    <cellStyle name="Normal 2 2 2 4 3 4" xfId="6259" xr:uid="{6A1DA92E-45FC-4AF7-8A94-4343850E6B8A}"/>
    <cellStyle name="Normal 2 2 2 4 3 4 2" xfId="12892" xr:uid="{EBC0CFAF-2FE3-4F88-93E7-6234B9AB043D}"/>
    <cellStyle name="Normal 2 2 2 4 3 4 2 2" xfId="20032" xr:uid="{D167995E-B2C8-4C89-B22C-8839B19FA508}"/>
    <cellStyle name="Normal 2 2 2 4 3 4 2 2 2" xfId="47738" xr:uid="{ADDBD716-1D29-42A6-8026-1986F49AF20F}"/>
    <cellStyle name="Normal 2 2 2 4 3 4 2 3" xfId="40598" xr:uid="{BA2D8AC0-70F5-4067-B5DC-E605BCA26B6E}"/>
    <cellStyle name="Normal 2 2 2 4 3 4 3" xfId="20031" xr:uid="{69F6A3CD-8C65-4417-94DB-D653E637857D}"/>
    <cellStyle name="Normal 2 2 2 4 3 4 3 2" xfId="47737" xr:uid="{4AC2B025-FC43-4921-92A7-553F499F6327}"/>
    <cellStyle name="Normal 2 2 2 4 3 4 4" xfId="34012" xr:uid="{87A98C48-B279-4896-A098-BD991E67B232}"/>
    <cellStyle name="Normal 2 2 2 4 3 5" xfId="7626" xr:uid="{B2846F89-68E9-48D9-98E6-4A42B647EC1E}"/>
    <cellStyle name="Normal 2 2 2 4 3 5 2" xfId="20033" xr:uid="{8F26263F-190E-4988-AEE0-ABE9D0044888}"/>
    <cellStyle name="Normal 2 2 2 4 3 5 2 2" xfId="47739" xr:uid="{6FAAA24F-AC7B-43F9-805C-27D1926C266D}"/>
    <cellStyle name="Normal 2 2 2 4 3 5 3" xfId="35332" xr:uid="{81C1FF97-DE69-46CC-B33E-911B2D416B2F}"/>
    <cellStyle name="Normal 2 2 2 4 3 6" xfId="20024" xr:uid="{675D3B26-253C-4744-85D6-133C0E67B1BE}"/>
    <cellStyle name="Normal 2 2 2 4 3 6 2" xfId="47730" xr:uid="{528BA483-8C35-41AD-A44F-06FB2E4AF302}"/>
    <cellStyle name="Normal 2 2 2 4 3 7" xfId="27425" xr:uid="{0752A61C-7FFE-474F-8770-87FD3B658477}"/>
    <cellStyle name="Normal 2 2 2 4 3 7 2" xfId="55083" xr:uid="{B9BACF92-7FB1-494A-B0F5-60E4E9EB1E1A}"/>
    <cellStyle name="Normal 2 2 2 4 3 8" xfId="28746" xr:uid="{42CCE6FE-BDC7-4864-8677-03C3DD066B54}"/>
    <cellStyle name="Normal 2 2 2 4 4" xfId="2155" xr:uid="{8B010914-1264-42A4-823A-2CA1B9D0CEF9}"/>
    <cellStyle name="Normal 2 2 2 4 4 2" xfId="4811" xr:uid="{AD48A7FB-1C8E-479F-8CE8-B6BD2AA990F6}"/>
    <cellStyle name="Normal 2 2 2 4 4 2 2" xfId="11462" xr:uid="{4DDCA116-4E57-45D7-871B-0891509C5BF5}"/>
    <cellStyle name="Normal 2 2 2 4 4 2 2 2" xfId="20036" xr:uid="{74546961-FEE9-42D5-8F4C-38497D77A075}"/>
    <cellStyle name="Normal 2 2 2 4 4 2 2 2 2" xfId="47742" xr:uid="{6DD4F93D-09B5-413F-905B-070BC05BB493}"/>
    <cellStyle name="Normal 2 2 2 4 4 2 2 3" xfId="39168" xr:uid="{418FC569-AE4B-4B4D-9FF6-CC94C3B8D5F1}"/>
    <cellStyle name="Normal 2 2 2 4 4 2 3" xfId="20035" xr:uid="{9982C392-0340-4408-946A-0FCA2BFF56E2}"/>
    <cellStyle name="Normal 2 2 2 4 4 2 3 2" xfId="47741" xr:uid="{A96EFE3E-1F24-49C5-B248-85518C23D98F}"/>
    <cellStyle name="Normal 2 2 2 4 4 2 4" xfId="32582" xr:uid="{79B15777-1D20-46EE-B509-5135D6C334DE}"/>
    <cellStyle name="Normal 2 2 2 4 4 3" xfId="8828" xr:uid="{2C8338B4-2CF2-435E-9028-688E2DDB3038}"/>
    <cellStyle name="Normal 2 2 2 4 4 3 2" xfId="20037" xr:uid="{2A3532E5-201D-4130-93B8-DEED62ECC79E}"/>
    <cellStyle name="Normal 2 2 2 4 4 3 2 2" xfId="47743" xr:uid="{9C068939-7AD6-4C7A-83F5-FAF71665A3F7}"/>
    <cellStyle name="Normal 2 2 2 4 4 3 3" xfId="36534" xr:uid="{6163C58C-DAA3-4D52-9B13-4506718C7040}"/>
    <cellStyle name="Normal 2 2 2 4 4 4" xfId="20034" xr:uid="{A0706193-F342-49B9-8759-71A7672B62D0}"/>
    <cellStyle name="Normal 2 2 2 4 4 4 2" xfId="47740" xr:uid="{D09B1F1A-FC5A-4588-BBC6-DD8CEBF0EEC0}"/>
    <cellStyle name="Normal 2 2 2 4 4 5" xfId="29948" xr:uid="{7439E652-D4E8-45D1-A726-443F68F62E1C}"/>
    <cellStyle name="Normal 2 2 2 4 5" xfId="2952" xr:uid="{9CA3049A-79E4-479E-89AA-36A073721204}"/>
    <cellStyle name="Normal 2 2 2 4 5 2" xfId="9604" xr:uid="{77F384AE-19C6-41BB-A662-BE6ADB73BED3}"/>
    <cellStyle name="Normal 2 2 2 4 5 2 2" xfId="20039" xr:uid="{978874A1-B0B8-4E00-BE1B-451765405150}"/>
    <cellStyle name="Normal 2 2 2 4 5 2 2 2" xfId="47745" xr:uid="{E5FCFDD5-F90D-4D7E-9FEB-AD165DFC3243}"/>
    <cellStyle name="Normal 2 2 2 4 5 2 3" xfId="37310" xr:uid="{29DE5CB4-7C17-4259-A96A-3061D79A1EAC}"/>
    <cellStyle name="Normal 2 2 2 4 5 3" xfId="20038" xr:uid="{D3A77357-41EC-4772-9B38-6BCE8F3E6866}"/>
    <cellStyle name="Normal 2 2 2 4 5 3 2" xfId="47744" xr:uid="{13142224-CB25-4A0C-A578-81A3EEF08679}"/>
    <cellStyle name="Normal 2 2 2 4 5 4" xfId="30724" xr:uid="{1E3B69E1-5600-4E9C-B404-16B562F895BE}"/>
    <cellStyle name="Normal 2 2 2 4 6" xfId="5591" xr:uid="{0C885FE3-A3E4-4D85-8B7D-75AD767076B7}"/>
    <cellStyle name="Normal 2 2 2 4 6 2" xfId="12224" xr:uid="{DCFF3F21-DC12-49DD-8833-202520E172D0}"/>
    <cellStyle name="Normal 2 2 2 4 6 2 2" xfId="20041" xr:uid="{D880AD04-2E34-4E6B-AC2D-5BA31166E06F}"/>
    <cellStyle name="Normal 2 2 2 4 6 2 2 2" xfId="47747" xr:uid="{F9F62A8D-B027-4987-83FB-CD71025391D9}"/>
    <cellStyle name="Normal 2 2 2 4 6 2 3" xfId="39930" xr:uid="{2E60F170-FFC1-420B-99DA-A25626B9E90E}"/>
    <cellStyle name="Normal 2 2 2 4 6 3" xfId="20040" xr:uid="{AD025FED-5655-49D4-AAE0-5C95B40A58E2}"/>
    <cellStyle name="Normal 2 2 2 4 6 3 2" xfId="47746" xr:uid="{07747FE2-F360-4CD4-90DA-61E02010AD2E}"/>
    <cellStyle name="Normal 2 2 2 4 6 4" xfId="33344" xr:uid="{B5027077-D960-4704-9C26-254D534EFFC9}"/>
    <cellStyle name="Normal 2 2 2 4 7" xfId="6970" xr:uid="{DEB24C46-6593-4CC9-B67F-9656E209F13C}"/>
    <cellStyle name="Normal 2 2 2 4 7 2" xfId="20042" xr:uid="{859C7270-E1BC-4A74-AEC7-48BAA8EAF3B0}"/>
    <cellStyle name="Normal 2 2 2 4 7 2 2" xfId="47748" xr:uid="{5F0C1E8F-F09F-4B0A-BB7B-888BF583371F}"/>
    <cellStyle name="Normal 2 2 2 4 7 3" xfId="34676" xr:uid="{3C88C9F2-10A4-4EA9-A97D-CF917FF07B48}"/>
    <cellStyle name="Normal 2 2 2 4 8" xfId="20003" xr:uid="{00D3C2D4-CF29-424C-8D36-77B7205BA6A6}"/>
    <cellStyle name="Normal 2 2 2 4 8 2" xfId="47709" xr:uid="{A11D48C3-B080-46BE-B173-48EAE1032D71}"/>
    <cellStyle name="Normal 2 2 2 4 9" xfId="26758" xr:uid="{46F1A3BF-0AAA-42F5-A0D8-822EC5211A08}"/>
    <cellStyle name="Normal 2 2 2 4 9 2" xfId="54416" xr:uid="{238A5F04-393A-4421-A709-0F511ACAC6F1}"/>
    <cellStyle name="Normal 2 2 2 5" xfId="178" xr:uid="{AB39F363-2A97-456A-95AF-160D95FA03A0}"/>
    <cellStyle name="Normal 2 2 2 5 10" xfId="28118" xr:uid="{E90BE974-656E-47B8-B3C0-C64CBD43DAC5}"/>
    <cellStyle name="Normal 2 2 2 5 2" xfId="641" xr:uid="{3D27A75F-EF96-449D-9632-8E5D5263936E}"/>
    <cellStyle name="Normal 2 2 2 5 2 2" xfId="1307" xr:uid="{25A4A594-3AB5-43E0-9BF8-9221D3A568C0}"/>
    <cellStyle name="Normal 2 2 2 5 2 2 2" xfId="2161" xr:uid="{99B1F587-AB65-478B-9532-C09BA6342845}"/>
    <cellStyle name="Normal 2 2 2 5 2 2 2 2" xfId="4817" xr:uid="{8CAE5386-06AA-46C6-AD8B-B1F21D69436E}"/>
    <cellStyle name="Normal 2 2 2 5 2 2 2 2 2" xfId="11468" xr:uid="{AEE442D1-94F7-4A32-8400-EDDB0755A2F9}"/>
    <cellStyle name="Normal 2 2 2 5 2 2 2 2 2 2" xfId="20048" xr:uid="{0A5FB7CA-539A-4C17-A8E2-70A0ABEA1F88}"/>
    <cellStyle name="Normal 2 2 2 5 2 2 2 2 2 2 2" xfId="47754" xr:uid="{69F99356-4D94-49F6-9C9D-DF8F9834C793}"/>
    <cellStyle name="Normal 2 2 2 5 2 2 2 2 2 3" xfId="39174" xr:uid="{3CF7CEE1-8346-4DEE-AFE8-AE96159B912C}"/>
    <cellStyle name="Normal 2 2 2 5 2 2 2 2 3" xfId="20047" xr:uid="{EB315826-E3BF-4599-BF5A-3B66B185EEF8}"/>
    <cellStyle name="Normal 2 2 2 5 2 2 2 2 3 2" xfId="47753" xr:uid="{1D0DD66B-93D0-48F6-B953-5AC5211A3BB0}"/>
    <cellStyle name="Normal 2 2 2 5 2 2 2 2 4" xfId="32588" xr:uid="{D5545C93-7C8F-4AA0-9C27-DED000F1FFFC}"/>
    <cellStyle name="Normal 2 2 2 5 2 2 2 3" xfId="8834" xr:uid="{C62A1EAB-8261-46BC-AC22-9314ECE7B23C}"/>
    <cellStyle name="Normal 2 2 2 5 2 2 2 3 2" xfId="20049" xr:uid="{049AF73D-01B9-4132-9E9C-057C00F84042}"/>
    <cellStyle name="Normal 2 2 2 5 2 2 2 3 2 2" xfId="47755" xr:uid="{73A9FED1-9367-490D-B51F-AD8BA4B8CA66}"/>
    <cellStyle name="Normal 2 2 2 5 2 2 2 3 3" xfId="36540" xr:uid="{C1644811-3A1C-47BB-98DE-788E3F33BAA8}"/>
    <cellStyle name="Normal 2 2 2 5 2 2 2 4" xfId="20046" xr:uid="{BCB4E10A-D243-4A02-9849-5D6B11B3BF37}"/>
    <cellStyle name="Normal 2 2 2 5 2 2 2 4 2" xfId="47752" xr:uid="{B5FF5D86-3514-479D-98D9-1087F9DE458E}"/>
    <cellStyle name="Normal 2 2 2 5 2 2 2 5" xfId="29954" xr:uid="{5424FC0A-6EEB-4EE9-AFA3-C92A7FB65937}"/>
    <cellStyle name="Normal 2 2 2 5 2 2 3" xfId="3972" xr:uid="{EE8D311F-041A-4872-BDF3-7A483375D839}"/>
    <cellStyle name="Normal 2 2 2 5 2 2 3 2" xfId="10623" xr:uid="{7EE30048-6F84-4BD8-A85A-ADD3BAF11AC7}"/>
    <cellStyle name="Normal 2 2 2 5 2 2 3 2 2" xfId="20051" xr:uid="{E4ADCE33-DA64-4489-AA75-69D03D12283D}"/>
    <cellStyle name="Normal 2 2 2 5 2 2 3 2 2 2" xfId="47757" xr:uid="{07E7904A-7E4B-4346-BE22-DB65B20856FF}"/>
    <cellStyle name="Normal 2 2 2 5 2 2 3 2 3" xfId="38329" xr:uid="{C727B628-6406-4C39-856B-18DC10E5F888}"/>
    <cellStyle name="Normal 2 2 2 5 2 2 3 3" xfId="20050" xr:uid="{2B476332-74E2-466D-835C-F9387E1E7C25}"/>
    <cellStyle name="Normal 2 2 2 5 2 2 3 3 2" xfId="47756" xr:uid="{735F895F-F3A8-4F34-9BEF-E24CB72DD050}"/>
    <cellStyle name="Normal 2 2 2 5 2 2 3 4" xfId="31743" xr:uid="{7E3F6D10-B159-4ADB-BB17-A1A3BADBE6DE}"/>
    <cellStyle name="Normal 2 2 2 5 2 2 4" xfId="6622" xr:uid="{8AC0179A-0C79-4E91-83BA-E33961ECBB2C}"/>
    <cellStyle name="Normal 2 2 2 5 2 2 4 2" xfId="13255" xr:uid="{1684293A-5E53-4029-B219-4700EBC4163D}"/>
    <cellStyle name="Normal 2 2 2 5 2 2 4 2 2" xfId="20053" xr:uid="{BF3AF83B-BBF1-4BEA-8054-D574AFFA02DB}"/>
    <cellStyle name="Normal 2 2 2 5 2 2 4 2 2 2" xfId="47759" xr:uid="{692164F7-FD7F-4DA7-874E-A666DC24F898}"/>
    <cellStyle name="Normal 2 2 2 5 2 2 4 2 3" xfId="40961" xr:uid="{7CFA904D-6237-4CE4-9262-C8E3BF80BFE3}"/>
    <cellStyle name="Normal 2 2 2 5 2 2 4 3" xfId="20052" xr:uid="{3125ED0D-BDC7-4013-BB14-C0885AFD63CE}"/>
    <cellStyle name="Normal 2 2 2 5 2 2 4 3 2" xfId="47758" xr:uid="{CED7AF2E-2AE6-4604-85EC-96AB1DC1F807}"/>
    <cellStyle name="Normal 2 2 2 5 2 2 4 4" xfId="34375" xr:uid="{8F730FB3-7DF1-4901-8973-C49F28641CC6}"/>
    <cellStyle name="Normal 2 2 2 5 2 2 5" xfId="7989" xr:uid="{E939D56A-16EF-4F5A-B4D7-9ADC8D469F80}"/>
    <cellStyle name="Normal 2 2 2 5 2 2 5 2" xfId="20054" xr:uid="{91B4B977-63E7-43BF-9773-2C2998183CA4}"/>
    <cellStyle name="Normal 2 2 2 5 2 2 5 2 2" xfId="47760" xr:uid="{9633F24A-2509-41DC-97DF-A6EBBCC8A3C5}"/>
    <cellStyle name="Normal 2 2 2 5 2 2 5 3" xfId="35695" xr:uid="{4B2ABAC7-A11E-4988-94DA-7C0F2045CCD0}"/>
    <cellStyle name="Normal 2 2 2 5 2 2 6" xfId="20045" xr:uid="{C1691905-D5BF-4D5F-8368-B1246824791E}"/>
    <cellStyle name="Normal 2 2 2 5 2 2 6 2" xfId="47751" xr:uid="{9CED508D-DF0C-41BC-BADC-EBC4DEE1ECE2}"/>
    <cellStyle name="Normal 2 2 2 5 2 2 7" xfId="27788" xr:uid="{808332A6-23C1-41C7-B7B8-0C03DA73C994}"/>
    <cellStyle name="Normal 2 2 2 5 2 2 7 2" xfId="55446" xr:uid="{2BA148F1-E646-4F6E-8533-BA14C1343F98}"/>
    <cellStyle name="Normal 2 2 2 5 2 2 8" xfId="29109" xr:uid="{4D752AFE-6449-4593-BB2C-FDA380606F82}"/>
    <cellStyle name="Normal 2 2 2 5 2 3" xfId="2160" xr:uid="{755EC038-488C-4081-9A20-D7326D47FB77}"/>
    <cellStyle name="Normal 2 2 2 5 2 3 2" xfId="4816" xr:uid="{1A7D559D-2761-43E9-BFB2-17A38F7C5DC0}"/>
    <cellStyle name="Normal 2 2 2 5 2 3 2 2" xfId="11467" xr:uid="{62DF3DA4-CFC7-439F-9866-9999C8A24DDF}"/>
    <cellStyle name="Normal 2 2 2 5 2 3 2 2 2" xfId="20057" xr:uid="{86EEA12C-EEE8-4E26-B7C9-C84B48188006}"/>
    <cellStyle name="Normal 2 2 2 5 2 3 2 2 2 2" xfId="47763" xr:uid="{EE63E26F-B003-421F-873C-A6C16210782F}"/>
    <cellStyle name="Normal 2 2 2 5 2 3 2 2 3" xfId="39173" xr:uid="{1CCA1280-1FBA-49A4-8A8A-7F2ECBF122B8}"/>
    <cellStyle name="Normal 2 2 2 5 2 3 2 3" xfId="20056" xr:uid="{90785D6E-F9D1-4923-8ADF-AD5867B5896B}"/>
    <cellStyle name="Normal 2 2 2 5 2 3 2 3 2" xfId="47762" xr:uid="{A32F2F9F-09E8-4BD1-832F-8405C3308052}"/>
    <cellStyle name="Normal 2 2 2 5 2 3 2 4" xfId="32587" xr:uid="{1E8E365E-46B5-4F5D-8C87-19873EEB12D1}"/>
    <cellStyle name="Normal 2 2 2 5 2 3 3" xfId="8833" xr:uid="{2A77534C-53E7-4B71-BE7D-71F5F2969DB4}"/>
    <cellStyle name="Normal 2 2 2 5 2 3 3 2" xfId="20058" xr:uid="{6C3DBACC-CD86-402C-B31B-79671ED0B9DC}"/>
    <cellStyle name="Normal 2 2 2 5 2 3 3 2 2" xfId="47764" xr:uid="{B7A53B61-642F-4B65-AC9C-58254B489227}"/>
    <cellStyle name="Normal 2 2 2 5 2 3 3 3" xfId="36539" xr:uid="{C5E1D09B-E2CB-497B-A991-6DAABF00D2DE}"/>
    <cellStyle name="Normal 2 2 2 5 2 3 4" xfId="20055" xr:uid="{1FA9346E-1F4D-44D7-B505-196617FF6359}"/>
    <cellStyle name="Normal 2 2 2 5 2 3 4 2" xfId="47761" xr:uid="{132D95D6-5440-4041-81A1-38D693F90B9E}"/>
    <cellStyle name="Normal 2 2 2 5 2 3 5" xfId="29953" xr:uid="{DC8091C7-3C94-42E7-A2C0-D80D1CF47890}"/>
    <cellStyle name="Normal 2 2 2 5 2 4" xfId="3316" xr:uid="{79212101-1E3B-459B-BBEF-6B8399209C80}"/>
    <cellStyle name="Normal 2 2 2 5 2 4 2" xfId="9967" xr:uid="{01E63D06-01AF-4680-B05D-016C9CEC0616}"/>
    <cellStyle name="Normal 2 2 2 5 2 4 2 2" xfId="20060" xr:uid="{F4CAA3E4-3988-4588-B0A3-BD902CBC2E4B}"/>
    <cellStyle name="Normal 2 2 2 5 2 4 2 2 2" xfId="47766" xr:uid="{8776F05D-ED4A-466F-B15B-78F545F49CA3}"/>
    <cellStyle name="Normal 2 2 2 5 2 4 2 3" xfId="37673" xr:uid="{B6ECEFD9-6AB6-4E89-8F56-8EDA2EFFFF98}"/>
    <cellStyle name="Normal 2 2 2 5 2 4 3" xfId="20059" xr:uid="{AD9C9630-1F38-48DC-98E6-BBD11596BDD6}"/>
    <cellStyle name="Normal 2 2 2 5 2 4 3 2" xfId="47765" xr:uid="{F7AB238E-86F0-44A4-987A-6670540EBF5D}"/>
    <cellStyle name="Normal 2 2 2 5 2 4 4" xfId="31087" xr:uid="{5063427D-E29F-47DB-95B8-D49E8188761F}"/>
    <cellStyle name="Normal 2 2 2 5 2 5" xfId="5966" xr:uid="{D8E5D7AA-316C-4CDD-BDC5-71B4AD33BFE6}"/>
    <cellStyle name="Normal 2 2 2 5 2 5 2" xfId="12599" xr:uid="{9A408C37-970D-4984-91C5-9459AF716665}"/>
    <cellStyle name="Normal 2 2 2 5 2 5 2 2" xfId="20062" xr:uid="{64E13B24-675F-4E22-9B21-ACE9B5A0775E}"/>
    <cellStyle name="Normal 2 2 2 5 2 5 2 2 2" xfId="47768" xr:uid="{4954ABC6-8016-46AA-AA8A-A17F26BA30ED}"/>
    <cellStyle name="Normal 2 2 2 5 2 5 2 3" xfId="40305" xr:uid="{FC5AA477-4850-4BB0-8972-D21B7C23529B}"/>
    <cellStyle name="Normal 2 2 2 5 2 5 3" xfId="20061" xr:uid="{C01F4063-DE36-4CD5-BF52-87D2BCFA968E}"/>
    <cellStyle name="Normal 2 2 2 5 2 5 3 2" xfId="47767" xr:uid="{F0F1A6A3-B6C9-48CC-8E06-5F5965C00F87}"/>
    <cellStyle name="Normal 2 2 2 5 2 5 4" xfId="33719" xr:uid="{41D46CFC-94C1-4D63-B4E1-63B0705D172A}"/>
    <cellStyle name="Normal 2 2 2 5 2 6" xfId="7333" xr:uid="{3A4A3269-C3ED-4A73-AC55-9BC70AEAEC2A}"/>
    <cellStyle name="Normal 2 2 2 5 2 6 2" xfId="20063" xr:uid="{41227B72-BCA2-4B1D-B484-1902FC5937E5}"/>
    <cellStyle name="Normal 2 2 2 5 2 6 2 2" xfId="47769" xr:uid="{244BCF61-00C1-4A4B-8CB4-EAB45FBF9367}"/>
    <cellStyle name="Normal 2 2 2 5 2 6 3" xfId="35039" xr:uid="{0CB9CEDA-CC4E-43BC-9DFC-3F0E8E4CBC2E}"/>
    <cellStyle name="Normal 2 2 2 5 2 7" xfId="20044" xr:uid="{61BCC348-8EBF-4F69-B485-21334CC789A6}"/>
    <cellStyle name="Normal 2 2 2 5 2 7 2" xfId="47750" xr:uid="{8A122B29-9283-4E5D-A601-61F098CCE0D5}"/>
    <cellStyle name="Normal 2 2 2 5 2 8" xfId="27132" xr:uid="{1A324CB6-4DA6-4D05-9AC7-152CF7FA42AD}"/>
    <cellStyle name="Normal 2 2 2 5 2 8 2" xfId="54790" xr:uid="{027DA0AE-FA17-452E-A168-0E394CEF8F3B}"/>
    <cellStyle name="Normal 2 2 2 5 2 9" xfId="28453" xr:uid="{4F6D6D36-F4FC-43CE-976A-4CA2786540F9}"/>
    <cellStyle name="Normal 2 2 2 5 3" xfId="972" xr:uid="{178A70FA-2AE9-45CF-A0FE-7FD0DB2FBAD0}"/>
    <cellStyle name="Normal 2 2 2 5 3 2" xfId="2162" xr:uid="{45A7FD1C-EA8E-41D9-9E64-1383EEF1ACDE}"/>
    <cellStyle name="Normal 2 2 2 5 3 2 2" xfId="4818" xr:uid="{88D79014-A6CA-431D-A6D1-0D9AC32ED125}"/>
    <cellStyle name="Normal 2 2 2 5 3 2 2 2" xfId="11469" xr:uid="{CFB90660-8DE7-4DC4-9CE1-BD686F11F7A9}"/>
    <cellStyle name="Normal 2 2 2 5 3 2 2 2 2" xfId="20067" xr:uid="{2A4DA449-34C1-4F3A-A1B8-96A7F6EEFD28}"/>
    <cellStyle name="Normal 2 2 2 5 3 2 2 2 2 2" xfId="47773" xr:uid="{E7D5BFED-48E9-424C-86DF-F7E92F7C7179}"/>
    <cellStyle name="Normal 2 2 2 5 3 2 2 2 3" xfId="39175" xr:uid="{04D68DE3-B59F-4768-8226-A1369946FBE8}"/>
    <cellStyle name="Normal 2 2 2 5 3 2 2 3" xfId="20066" xr:uid="{FF64B901-5133-4256-B4D2-34BD49DF512E}"/>
    <cellStyle name="Normal 2 2 2 5 3 2 2 3 2" xfId="47772" xr:uid="{128E2842-A381-478B-AAB6-CFE5AB8C96E3}"/>
    <cellStyle name="Normal 2 2 2 5 3 2 2 4" xfId="32589" xr:uid="{D54ACC43-C492-49DD-9B6B-0BC1F93D10B0}"/>
    <cellStyle name="Normal 2 2 2 5 3 2 3" xfId="8835" xr:uid="{6A3D3F4D-5498-48CC-8A0F-FBC03C0DADB0}"/>
    <cellStyle name="Normal 2 2 2 5 3 2 3 2" xfId="20068" xr:uid="{0C543E51-C7B1-4D76-8501-ACABEE0DF1C7}"/>
    <cellStyle name="Normal 2 2 2 5 3 2 3 2 2" xfId="47774" xr:uid="{5B144D5B-2B34-4B6D-BA9D-5D01AFFE9F51}"/>
    <cellStyle name="Normal 2 2 2 5 3 2 3 3" xfId="36541" xr:uid="{CD697748-9621-4A84-A422-9F6843060BC4}"/>
    <cellStyle name="Normal 2 2 2 5 3 2 4" xfId="20065" xr:uid="{2C3D6C50-6F9B-493F-A7BE-1BC7E3546FF8}"/>
    <cellStyle name="Normal 2 2 2 5 3 2 4 2" xfId="47771" xr:uid="{FF1BB71E-F843-4304-BDDB-9594BC050892}"/>
    <cellStyle name="Normal 2 2 2 5 3 2 5" xfId="29955" xr:uid="{4822F530-42F2-4E74-B1B9-78D4264BC4C7}"/>
    <cellStyle name="Normal 2 2 2 5 3 3" xfId="3637" xr:uid="{3F08D89D-8C21-4C48-B2B8-3DC7FE4F5287}"/>
    <cellStyle name="Normal 2 2 2 5 3 3 2" xfId="10288" xr:uid="{A04F929C-EDF4-4863-A995-943B32EC982F}"/>
    <cellStyle name="Normal 2 2 2 5 3 3 2 2" xfId="20070" xr:uid="{2106E6D7-B7D3-4176-9170-0CE197A0E211}"/>
    <cellStyle name="Normal 2 2 2 5 3 3 2 2 2" xfId="47776" xr:uid="{ACF03EA0-4FD3-4436-AE1B-2BB00AB2FF9A}"/>
    <cellStyle name="Normal 2 2 2 5 3 3 2 3" xfId="37994" xr:uid="{B76D6E50-2048-460E-A86A-31360875145A}"/>
    <cellStyle name="Normal 2 2 2 5 3 3 3" xfId="20069" xr:uid="{E86BC91A-E302-4D58-A760-DDF087BF8288}"/>
    <cellStyle name="Normal 2 2 2 5 3 3 3 2" xfId="47775" xr:uid="{4D2356BC-23CC-4249-BA5B-056451A70742}"/>
    <cellStyle name="Normal 2 2 2 5 3 3 4" xfId="31408" xr:uid="{0FD63E5F-17A3-4842-8D17-78A335D32793}"/>
    <cellStyle name="Normal 2 2 2 5 3 4" xfId="6287" xr:uid="{2856B94F-B6BF-4264-974A-A3682D64DBAC}"/>
    <cellStyle name="Normal 2 2 2 5 3 4 2" xfId="12920" xr:uid="{03C7D6EC-D6FD-48A8-8692-54A66EAB7AD6}"/>
    <cellStyle name="Normal 2 2 2 5 3 4 2 2" xfId="20072" xr:uid="{D0A51687-32A3-44B0-92F5-29431A0A36B3}"/>
    <cellStyle name="Normal 2 2 2 5 3 4 2 2 2" xfId="47778" xr:uid="{71AC955B-14F9-4B48-8155-88E1FD9C0F84}"/>
    <cellStyle name="Normal 2 2 2 5 3 4 2 3" xfId="40626" xr:uid="{6EEA13C4-EE55-49BE-98F1-A6261EF787F7}"/>
    <cellStyle name="Normal 2 2 2 5 3 4 3" xfId="20071" xr:uid="{8C46AE2E-1BAF-4FCC-AB19-73DC1C917946}"/>
    <cellStyle name="Normal 2 2 2 5 3 4 3 2" xfId="47777" xr:uid="{D6271E25-03DA-4E35-B28C-B0EC139FE9BF}"/>
    <cellStyle name="Normal 2 2 2 5 3 4 4" xfId="34040" xr:uid="{00BC1DB4-A560-4DC4-B254-FBCCC2D137B3}"/>
    <cellStyle name="Normal 2 2 2 5 3 5" xfId="7654" xr:uid="{D8E18207-FA76-4019-8F9A-984BC3FA3898}"/>
    <cellStyle name="Normal 2 2 2 5 3 5 2" xfId="20073" xr:uid="{5B80C5DB-4601-447D-9077-EE7721BDC31A}"/>
    <cellStyle name="Normal 2 2 2 5 3 5 2 2" xfId="47779" xr:uid="{E744EF46-685A-48F3-B85C-595A0D53858B}"/>
    <cellStyle name="Normal 2 2 2 5 3 5 3" xfId="35360" xr:uid="{7DE752A0-AF7D-4A2E-9D25-42314AEF0324}"/>
    <cellStyle name="Normal 2 2 2 5 3 6" xfId="20064" xr:uid="{E2D00FF9-C668-4857-90C7-BCAFCA621C77}"/>
    <cellStyle name="Normal 2 2 2 5 3 6 2" xfId="47770" xr:uid="{266425B4-902C-4D2A-9A88-00F68E300C2F}"/>
    <cellStyle name="Normal 2 2 2 5 3 7" xfId="27453" xr:uid="{77782426-A3E5-4256-8E39-69C885966C2D}"/>
    <cellStyle name="Normal 2 2 2 5 3 7 2" xfId="55111" xr:uid="{A9EA9C01-899B-4F7A-BF32-5D4E0CE9043B}"/>
    <cellStyle name="Normal 2 2 2 5 3 8" xfId="28774" xr:uid="{90AF7057-3FBB-4509-A5E9-58AFB7B4EAFC}"/>
    <cellStyle name="Normal 2 2 2 5 4" xfId="2159" xr:uid="{1121BF1D-A5E1-4014-A526-84CE6BCD0466}"/>
    <cellStyle name="Normal 2 2 2 5 4 2" xfId="4815" xr:uid="{5B1F644E-DDD1-4F75-B847-8F8FBC945AB2}"/>
    <cellStyle name="Normal 2 2 2 5 4 2 2" xfId="11466" xr:uid="{713355B7-A289-4523-A69C-70ED2D71D2D5}"/>
    <cellStyle name="Normal 2 2 2 5 4 2 2 2" xfId="20076" xr:uid="{594C35A4-CE23-4007-8056-709570D25B62}"/>
    <cellStyle name="Normal 2 2 2 5 4 2 2 2 2" xfId="47782" xr:uid="{89ED0F50-4032-4E1E-B94C-371F9C8CECCF}"/>
    <cellStyle name="Normal 2 2 2 5 4 2 2 3" xfId="39172" xr:uid="{6AA824C4-562B-4B30-BFAC-0BE3E6B5CDED}"/>
    <cellStyle name="Normal 2 2 2 5 4 2 3" xfId="20075" xr:uid="{BCFD0625-FD6A-4715-AABD-1248CEFD1140}"/>
    <cellStyle name="Normal 2 2 2 5 4 2 3 2" xfId="47781" xr:uid="{A838DB0F-B58C-48F4-8D4B-CB5B96C7FD3F}"/>
    <cellStyle name="Normal 2 2 2 5 4 2 4" xfId="32586" xr:uid="{EDE96D6D-7F08-4C5F-9FCA-5E6DBD03DACC}"/>
    <cellStyle name="Normal 2 2 2 5 4 3" xfId="8832" xr:uid="{AC641BEB-F254-488B-AF1C-67DC279A84B2}"/>
    <cellStyle name="Normal 2 2 2 5 4 3 2" xfId="20077" xr:uid="{BCABD1C0-2458-4F6E-98A6-1B6EB5BA5860}"/>
    <cellStyle name="Normal 2 2 2 5 4 3 2 2" xfId="47783" xr:uid="{C73C17B3-5223-478F-A565-47D3817E1E12}"/>
    <cellStyle name="Normal 2 2 2 5 4 3 3" xfId="36538" xr:uid="{50F01399-BA90-4169-B399-976BBA6EDE69}"/>
    <cellStyle name="Normal 2 2 2 5 4 4" xfId="20074" xr:uid="{DB79B56A-79E9-417A-8523-43B5248149CD}"/>
    <cellStyle name="Normal 2 2 2 5 4 4 2" xfId="47780" xr:uid="{87D19C81-0F61-4985-BA8D-55E7561D373D}"/>
    <cellStyle name="Normal 2 2 2 5 4 5" xfId="29952" xr:uid="{8766931E-78B6-4C22-946E-8BA4852C5B80}"/>
    <cellStyle name="Normal 2 2 2 5 5" xfId="2980" xr:uid="{A5E4000C-5C12-4303-B3BB-BF7C52188DAE}"/>
    <cellStyle name="Normal 2 2 2 5 5 2" xfId="9632" xr:uid="{58EE84FA-F23B-4071-9A23-D038B2A71BF5}"/>
    <cellStyle name="Normal 2 2 2 5 5 2 2" xfId="20079" xr:uid="{2C948F23-626C-4F5A-8B0D-BDB0B73A2671}"/>
    <cellStyle name="Normal 2 2 2 5 5 2 2 2" xfId="47785" xr:uid="{5E2FA360-CBEA-41A0-9D18-D0249CB556BE}"/>
    <cellStyle name="Normal 2 2 2 5 5 2 3" xfId="37338" xr:uid="{C7C7874D-D805-47CD-92F1-FE62498863E8}"/>
    <cellStyle name="Normal 2 2 2 5 5 3" xfId="20078" xr:uid="{134A1AA4-0477-478C-A4BE-0E4470E956F4}"/>
    <cellStyle name="Normal 2 2 2 5 5 3 2" xfId="47784" xr:uid="{9908283B-E710-43E1-B3C9-D6E3FC62E1C7}"/>
    <cellStyle name="Normal 2 2 2 5 5 4" xfId="30752" xr:uid="{E556CB01-449B-49C1-B359-B47935CE27B0}"/>
    <cellStyle name="Normal 2 2 2 5 6" xfId="5619" xr:uid="{AD14B86D-AB6B-4180-9051-554BBD04E950}"/>
    <cellStyle name="Normal 2 2 2 5 6 2" xfId="12252" xr:uid="{131925F3-4C62-4023-8A64-C242D8BB8021}"/>
    <cellStyle name="Normal 2 2 2 5 6 2 2" xfId="20081" xr:uid="{B02EE349-F845-43F9-B9FC-DE3B0FAA8294}"/>
    <cellStyle name="Normal 2 2 2 5 6 2 2 2" xfId="47787" xr:uid="{83F73940-D5B1-410A-BD38-D49703F2A56B}"/>
    <cellStyle name="Normal 2 2 2 5 6 2 3" xfId="39958" xr:uid="{235C240C-0B0D-4862-A7A4-F42AF4F2B6CF}"/>
    <cellStyle name="Normal 2 2 2 5 6 3" xfId="20080" xr:uid="{E0C494E5-F40D-4785-BEFA-7C3FC6D086A7}"/>
    <cellStyle name="Normal 2 2 2 5 6 3 2" xfId="47786" xr:uid="{5B63FAAE-1DD3-4002-8E0D-9B8E539A6935}"/>
    <cellStyle name="Normal 2 2 2 5 6 4" xfId="33372" xr:uid="{BB1A947F-E0F9-482E-B6A0-4056DD969229}"/>
    <cellStyle name="Normal 2 2 2 5 7" xfId="6998" xr:uid="{51C86B39-FB0D-4FFD-AC2D-B9F264FFAAF9}"/>
    <cellStyle name="Normal 2 2 2 5 7 2" xfId="20082" xr:uid="{A9889DA7-0243-4F5E-BEA3-CDFE28E4B573}"/>
    <cellStyle name="Normal 2 2 2 5 7 2 2" xfId="47788" xr:uid="{F0CA3464-687C-4B41-90D1-AD39719E6389}"/>
    <cellStyle name="Normal 2 2 2 5 7 3" xfId="34704" xr:uid="{4E2DA12E-A7A8-4059-8DBA-048B30299C06}"/>
    <cellStyle name="Normal 2 2 2 5 8" xfId="20043" xr:uid="{BA26B467-7970-4660-8674-436388475CD6}"/>
    <cellStyle name="Normal 2 2 2 5 8 2" xfId="47749" xr:uid="{ED1FA573-7334-4772-84E8-F7F25B3F215B}"/>
    <cellStyle name="Normal 2 2 2 5 9" xfId="26786" xr:uid="{C2BEC545-12BB-4EEC-B655-EA4933E26631}"/>
    <cellStyle name="Normal 2 2 2 5 9 2" xfId="54444" xr:uid="{9E71FC05-6AB6-4429-8096-D70C3DE8C078}"/>
    <cellStyle name="Normal 2 2 2 6" xfId="211" xr:uid="{BA59052E-C4C1-43C9-87EA-AE1CF8163EEC}"/>
    <cellStyle name="Normal 2 2 2 6 10" xfId="28146" xr:uid="{334848D1-F6D8-4C09-A21E-7784525C291A}"/>
    <cellStyle name="Normal 2 2 2 6 2" xfId="669" xr:uid="{27A50831-7CD3-4653-A4F4-5896A237AD43}"/>
    <cellStyle name="Normal 2 2 2 6 2 2" xfId="1335" xr:uid="{88B98E87-7A3C-4A6B-B9F3-EFB4B0C4A61C}"/>
    <cellStyle name="Normal 2 2 2 6 2 2 2" xfId="2165" xr:uid="{9A6E4354-B97D-46D7-B015-11ED80815927}"/>
    <cellStyle name="Normal 2 2 2 6 2 2 2 2" xfId="4821" xr:uid="{207DB3E3-DE24-43A4-B9D1-3693A54AC8C5}"/>
    <cellStyle name="Normal 2 2 2 6 2 2 2 2 2" xfId="11472" xr:uid="{7A87DC0F-EB7A-4985-9411-372FD7A990CB}"/>
    <cellStyle name="Normal 2 2 2 6 2 2 2 2 2 2" xfId="20088" xr:uid="{2DAF0C5D-5529-46FC-81A2-6A10980D6080}"/>
    <cellStyle name="Normal 2 2 2 6 2 2 2 2 2 2 2" xfId="47794" xr:uid="{D582DF75-3416-469E-8E79-FC531B6A96DE}"/>
    <cellStyle name="Normal 2 2 2 6 2 2 2 2 2 3" xfId="39178" xr:uid="{84E10C6E-419E-4DA3-8B1F-3BD0D0A5C17F}"/>
    <cellStyle name="Normal 2 2 2 6 2 2 2 2 3" xfId="20087" xr:uid="{D9CD6DB8-F37C-4AED-AF7D-75FB58F2251E}"/>
    <cellStyle name="Normal 2 2 2 6 2 2 2 2 3 2" xfId="47793" xr:uid="{E1CC5328-0456-4059-A175-01B24CBCB094}"/>
    <cellStyle name="Normal 2 2 2 6 2 2 2 2 4" xfId="32592" xr:uid="{294CA1BC-8B61-4C2E-9518-40BDE096138F}"/>
    <cellStyle name="Normal 2 2 2 6 2 2 2 3" xfId="8838" xr:uid="{B699ACE3-5171-4D52-8C9D-3F9821938F87}"/>
    <cellStyle name="Normal 2 2 2 6 2 2 2 3 2" xfId="20089" xr:uid="{65A19F35-044C-4141-94EE-78F393567D27}"/>
    <cellStyle name="Normal 2 2 2 6 2 2 2 3 2 2" xfId="47795" xr:uid="{0BA81266-25AA-47EC-A059-5AD713B3C3FD}"/>
    <cellStyle name="Normal 2 2 2 6 2 2 2 3 3" xfId="36544" xr:uid="{E2364935-10EF-4241-A4C7-3FE1A247A4F7}"/>
    <cellStyle name="Normal 2 2 2 6 2 2 2 4" xfId="20086" xr:uid="{555AAC6D-BCD3-45BB-9B38-7495B3CA2503}"/>
    <cellStyle name="Normal 2 2 2 6 2 2 2 4 2" xfId="47792" xr:uid="{75A3160C-CF49-45EA-A4A1-D52D90661B47}"/>
    <cellStyle name="Normal 2 2 2 6 2 2 2 5" xfId="29958" xr:uid="{118D0DFD-22CF-452F-BF78-61FB226517EB}"/>
    <cellStyle name="Normal 2 2 2 6 2 2 3" xfId="4000" xr:uid="{5354CE0C-BA37-43D7-A193-6EA411136C97}"/>
    <cellStyle name="Normal 2 2 2 6 2 2 3 2" xfId="10651" xr:uid="{1A4A4594-BC09-46C2-BD70-891B18EBCD02}"/>
    <cellStyle name="Normal 2 2 2 6 2 2 3 2 2" xfId="20091" xr:uid="{38D81BDC-506C-44B9-B51D-0BB0C5A8B225}"/>
    <cellStyle name="Normal 2 2 2 6 2 2 3 2 2 2" xfId="47797" xr:uid="{55608E4B-A311-4772-B2CD-7F3E39CADE0D}"/>
    <cellStyle name="Normal 2 2 2 6 2 2 3 2 3" xfId="38357" xr:uid="{6026A199-89D9-4047-8A31-3BE970A4ECC7}"/>
    <cellStyle name="Normal 2 2 2 6 2 2 3 3" xfId="20090" xr:uid="{379BF89F-5377-4460-82D5-2E3C0E064113}"/>
    <cellStyle name="Normal 2 2 2 6 2 2 3 3 2" xfId="47796" xr:uid="{DAC2AE99-5256-4AC5-A652-04C96A9AF24C}"/>
    <cellStyle name="Normal 2 2 2 6 2 2 3 4" xfId="31771" xr:uid="{39F260A8-CB14-44F8-975B-FEB99FCADAB9}"/>
    <cellStyle name="Normal 2 2 2 6 2 2 4" xfId="6650" xr:uid="{90369305-FA27-4B04-A2EF-CC01865E97AA}"/>
    <cellStyle name="Normal 2 2 2 6 2 2 4 2" xfId="13283" xr:uid="{C717FDCC-A6DF-4545-9264-DA7AF5A23C49}"/>
    <cellStyle name="Normal 2 2 2 6 2 2 4 2 2" xfId="20093" xr:uid="{AE95F980-57B6-4BC0-9554-48F6CE9D684A}"/>
    <cellStyle name="Normal 2 2 2 6 2 2 4 2 2 2" xfId="47799" xr:uid="{ECD9DE1B-5E5C-4BF6-A075-6062DDBAF1E5}"/>
    <cellStyle name="Normal 2 2 2 6 2 2 4 2 3" xfId="40989" xr:uid="{1C8D0484-68A8-4E95-9DAC-690D81A76885}"/>
    <cellStyle name="Normal 2 2 2 6 2 2 4 3" xfId="20092" xr:uid="{5AAA8BAF-CB8B-4258-85E5-9B5505D0F9D9}"/>
    <cellStyle name="Normal 2 2 2 6 2 2 4 3 2" xfId="47798" xr:uid="{16A2027F-845D-4C53-9BC3-7E2BDB11E2F1}"/>
    <cellStyle name="Normal 2 2 2 6 2 2 4 4" xfId="34403" xr:uid="{EF4775A6-68B7-4913-8E13-6CB84EBE0634}"/>
    <cellStyle name="Normal 2 2 2 6 2 2 5" xfId="8017" xr:uid="{A741906C-8667-4D41-BB00-1953C4990748}"/>
    <cellStyle name="Normal 2 2 2 6 2 2 5 2" xfId="20094" xr:uid="{D3EBE6F2-8863-476F-B81C-38B20D04ED01}"/>
    <cellStyle name="Normal 2 2 2 6 2 2 5 2 2" xfId="47800" xr:uid="{08BE6CFB-8AC8-442F-A5CB-C2D1202CDAE3}"/>
    <cellStyle name="Normal 2 2 2 6 2 2 5 3" xfId="35723" xr:uid="{04C89DDC-F850-438C-A084-0E6BE9B8DF76}"/>
    <cellStyle name="Normal 2 2 2 6 2 2 6" xfId="20085" xr:uid="{7F59029E-9CB0-44F4-B3FD-B3E86A554C8B}"/>
    <cellStyle name="Normal 2 2 2 6 2 2 6 2" xfId="47791" xr:uid="{4A754219-74B4-462B-AC96-7811365CC4D2}"/>
    <cellStyle name="Normal 2 2 2 6 2 2 7" xfId="27816" xr:uid="{1292EAAF-1AD9-4CE3-A3FC-4984C5070105}"/>
    <cellStyle name="Normal 2 2 2 6 2 2 7 2" xfId="55474" xr:uid="{1007D0CE-80D9-4700-8F96-7F0182375814}"/>
    <cellStyle name="Normal 2 2 2 6 2 2 8" xfId="29137" xr:uid="{6F62A937-21AF-4C22-85FD-4C6F918DB826}"/>
    <cellStyle name="Normal 2 2 2 6 2 3" xfId="2164" xr:uid="{46311E25-CCF3-4789-9C71-30DB03FCE066}"/>
    <cellStyle name="Normal 2 2 2 6 2 3 2" xfId="4820" xr:uid="{30F602F4-DD7A-4858-8C22-4910ADD5A470}"/>
    <cellStyle name="Normal 2 2 2 6 2 3 2 2" xfId="11471" xr:uid="{693CF017-A506-4B6E-B0FB-7B2E9B4C1960}"/>
    <cellStyle name="Normal 2 2 2 6 2 3 2 2 2" xfId="20097" xr:uid="{92C20034-8530-4EA0-AEB7-D0CA9B4EE82E}"/>
    <cellStyle name="Normal 2 2 2 6 2 3 2 2 2 2" xfId="47803" xr:uid="{F522D586-4F99-4E96-A2E1-E28593A6EABE}"/>
    <cellStyle name="Normal 2 2 2 6 2 3 2 2 3" xfId="39177" xr:uid="{18C0F3CA-2DC1-4677-B59C-E9A935C6C7EA}"/>
    <cellStyle name="Normal 2 2 2 6 2 3 2 3" xfId="20096" xr:uid="{EB6370D2-0D50-4BFB-BF76-077F20C0E12D}"/>
    <cellStyle name="Normal 2 2 2 6 2 3 2 3 2" xfId="47802" xr:uid="{289A503E-B73A-4221-A8AD-32469C50E914}"/>
    <cellStyle name="Normal 2 2 2 6 2 3 2 4" xfId="32591" xr:uid="{C0F156D8-7BF1-4175-A643-6B604A32A6F0}"/>
    <cellStyle name="Normal 2 2 2 6 2 3 3" xfId="8837" xr:uid="{DBDADFAD-363F-450A-81FB-96912BBD834F}"/>
    <cellStyle name="Normal 2 2 2 6 2 3 3 2" xfId="20098" xr:uid="{168A3D22-8A29-4118-A129-C913C2F60FB4}"/>
    <cellStyle name="Normal 2 2 2 6 2 3 3 2 2" xfId="47804" xr:uid="{A1DC019F-52B9-4B6B-8B25-6D262A36D1BE}"/>
    <cellStyle name="Normal 2 2 2 6 2 3 3 3" xfId="36543" xr:uid="{B1810960-2ECF-49D4-B746-B4D68A51EB9F}"/>
    <cellStyle name="Normal 2 2 2 6 2 3 4" xfId="20095" xr:uid="{BF61D760-10F8-48E6-81F5-4F140D3A7EF3}"/>
    <cellStyle name="Normal 2 2 2 6 2 3 4 2" xfId="47801" xr:uid="{37783E3F-FD36-4BA0-96D8-0E377DCC47BA}"/>
    <cellStyle name="Normal 2 2 2 6 2 3 5" xfId="29957" xr:uid="{4393CC3E-CB08-42AB-9FA5-95B9B9BA4D42}"/>
    <cellStyle name="Normal 2 2 2 6 2 4" xfId="3344" xr:uid="{9CD11384-3488-492C-8CD2-EF01B28004CE}"/>
    <cellStyle name="Normal 2 2 2 6 2 4 2" xfId="9995" xr:uid="{2252613F-44F1-4D70-B8D1-926DEC572ABD}"/>
    <cellStyle name="Normal 2 2 2 6 2 4 2 2" xfId="20100" xr:uid="{FC597FF9-587A-4464-9639-847261B8B5B0}"/>
    <cellStyle name="Normal 2 2 2 6 2 4 2 2 2" xfId="47806" xr:uid="{6FF76009-CB0D-4406-8209-16970B3DC46D}"/>
    <cellStyle name="Normal 2 2 2 6 2 4 2 3" xfId="37701" xr:uid="{555D9E3F-5AEC-422A-9BC0-9C9785E3BFC2}"/>
    <cellStyle name="Normal 2 2 2 6 2 4 3" xfId="20099" xr:uid="{A334CFC8-AA90-4F5C-86EF-32CAA541196D}"/>
    <cellStyle name="Normal 2 2 2 6 2 4 3 2" xfId="47805" xr:uid="{5B8FA134-0A0F-439C-B1D0-CFAF0B46A2CE}"/>
    <cellStyle name="Normal 2 2 2 6 2 4 4" xfId="31115" xr:uid="{7D34D84F-6B12-46D4-B7C1-A909AE5293B6}"/>
    <cellStyle name="Normal 2 2 2 6 2 5" xfId="5994" xr:uid="{8E92B45D-2FF7-4E91-9A96-8EB62106649E}"/>
    <cellStyle name="Normal 2 2 2 6 2 5 2" xfId="12627" xr:uid="{2B593DA6-119C-4983-8E2A-0D80D5FB707C}"/>
    <cellStyle name="Normal 2 2 2 6 2 5 2 2" xfId="20102" xr:uid="{B8307D4D-A2B9-4C9C-A724-83CCF94DF790}"/>
    <cellStyle name="Normal 2 2 2 6 2 5 2 2 2" xfId="47808" xr:uid="{F6B27F21-8E2B-44E2-93EB-15C7F4903C94}"/>
    <cellStyle name="Normal 2 2 2 6 2 5 2 3" xfId="40333" xr:uid="{78D8AE2C-0A18-4F16-B8BF-59A33226CD10}"/>
    <cellStyle name="Normal 2 2 2 6 2 5 3" xfId="20101" xr:uid="{ACB98461-B681-4D6C-8296-4EF72BC07A68}"/>
    <cellStyle name="Normal 2 2 2 6 2 5 3 2" xfId="47807" xr:uid="{DC0A3E43-87DC-43FB-8F78-5E9D1347F373}"/>
    <cellStyle name="Normal 2 2 2 6 2 5 4" xfId="33747" xr:uid="{80CF3797-9001-44CA-AFBC-73E3E0E1E79C}"/>
    <cellStyle name="Normal 2 2 2 6 2 6" xfId="7361" xr:uid="{DD3FB786-05F7-49CC-A6F1-651E3FA9C8A8}"/>
    <cellStyle name="Normal 2 2 2 6 2 6 2" xfId="20103" xr:uid="{6064AB98-77DF-433C-83A3-709ED674FB9B}"/>
    <cellStyle name="Normal 2 2 2 6 2 6 2 2" xfId="47809" xr:uid="{1C566AB6-9EE6-4E93-8FBA-0ED08C5887FD}"/>
    <cellStyle name="Normal 2 2 2 6 2 6 3" xfId="35067" xr:uid="{2991A774-7162-441F-AF66-E64C2FD57E05}"/>
    <cellStyle name="Normal 2 2 2 6 2 7" xfId="20084" xr:uid="{B48F0BFE-FB11-4A73-95EB-8241121F0D15}"/>
    <cellStyle name="Normal 2 2 2 6 2 7 2" xfId="47790" xr:uid="{4FE9C11B-E448-4A0E-9FB1-819770D19ACD}"/>
    <cellStyle name="Normal 2 2 2 6 2 8" xfId="27160" xr:uid="{71BC1999-39EB-43B3-B6E8-7ABAF9F359FF}"/>
    <cellStyle name="Normal 2 2 2 6 2 8 2" xfId="54818" xr:uid="{1A2529DE-163E-481C-96F5-17DE9B26387D}"/>
    <cellStyle name="Normal 2 2 2 6 2 9" xfId="28481" xr:uid="{ECE8DDDE-1A64-43D1-958F-0B2D4D9D3A2A}"/>
    <cellStyle name="Normal 2 2 2 6 3" xfId="1000" xr:uid="{3DE9E552-6C30-4AE5-984A-8A8AA3E137B3}"/>
    <cellStyle name="Normal 2 2 2 6 3 2" xfId="2166" xr:uid="{08FF6A44-DC3A-4A03-970C-C77B64B014DE}"/>
    <cellStyle name="Normal 2 2 2 6 3 2 2" xfId="4822" xr:uid="{C8D148CB-2DD7-4DBD-8EA4-E291C6864019}"/>
    <cellStyle name="Normal 2 2 2 6 3 2 2 2" xfId="11473" xr:uid="{4A98FFE3-A111-4163-9544-4558976202CC}"/>
    <cellStyle name="Normal 2 2 2 6 3 2 2 2 2" xfId="20107" xr:uid="{3A013A2F-3F9A-48BB-B226-A9E45EE04840}"/>
    <cellStyle name="Normal 2 2 2 6 3 2 2 2 2 2" xfId="47813" xr:uid="{5644EE2B-6582-41F7-8559-AE42DDD362B3}"/>
    <cellStyle name="Normal 2 2 2 6 3 2 2 2 3" xfId="39179" xr:uid="{1ED92A17-256D-4125-8290-1775FAEB55D0}"/>
    <cellStyle name="Normal 2 2 2 6 3 2 2 3" xfId="20106" xr:uid="{8B412DAF-2D33-4B10-8A9B-E3A91BA22CF5}"/>
    <cellStyle name="Normal 2 2 2 6 3 2 2 3 2" xfId="47812" xr:uid="{B43163BB-0DF8-4288-9631-90043ECFFCD1}"/>
    <cellStyle name="Normal 2 2 2 6 3 2 2 4" xfId="32593" xr:uid="{EB001839-204C-40CA-B6A7-14E4A3E7523F}"/>
    <cellStyle name="Normal 2 2 2 6 3 2 3" xfId="8839" xr:uid="{DF74647C-AF46-4989-B96E-4ECE34324AC3}"/>
    <cellStyle name="Normal 2 2 2 6 3 2 3 2" xfId="20108" xr:uid="{7785278E-EC80-448F-9EB1-C0E1DD030D2A}"/>
    <cellStyle name="Normal 2 2 2 6 3 2 3 2 2" xfId="47814" xr:uid="{6431DF91-3E0B-4CC7-A750-13168CABCCE9}"/>
    <cellStyle name="Normal 2 2 2 6 3 2 3 3" xfId="36545" xr:uid="{62C8816B-3693-41E7-BE7B-C77FA0683621}"/>
    <cellStyle name="Normal 2 2 2 6 3 2 4" xfId="20105" xr:uid="{23C58903-F4B4-4444-B7B9-60761E0B3DDA}"/>
    <cellStyle name="Normal 2 2 2 6 3 2 4 2" xfId="47811" xr:uid="{FFA0B0F7-03B4-4C63-A918-3587E93C0A68}"/>
    <cellStyle name="Normal 2 2 2 6 3 2 5" xfId="29959" xr:uid="{12A7F6A5-236D-4728-A136-62D2F04A35B8}"/>
    <cellStyle name="Normal 2 2 2 6 3 3" xfId="3665" xr:uid="{EE8F8477-ABCF-4613-90A1-512D88496EC7}"/>
    <cellStyle name="Normal 2 2 2 6 3 3 2" xfId="10316" xr:uid="{978EB111-B6EC-43AA-B412-9AD846887DA8}"/>
    <cellStyle name="Normal 2 2 2 6 3 3 2 2" xfId="20110" xr:uid="{0342032F-84EC-495F-B6A1-587E3E1C965E}"/>
    <cellStyle name="Normal 2 2 2 6 3 3 2 2 2" xfId="47816" xr:uid="{DB5A287F-FCC7-4F50-8995-4E492CA8E4C7}"/>
    <cellStyle name="Normal 2 2 2 6 3 3 2 3" xfId="38022" xr:uid="{FA491A11-D8CD-49B5-9BF3-0EBC99B695D3}"/>
    <cellStyle name="Normal 2 2 2 6 3 3 3" xfId="20109" xr:uid="{79612060-ADE9-414C-A57D-24C671DDCEFF}"/>
    <cellStyle name="Normal 2 2 2 6 3 3 3 2" xfId="47815" xr:uid="{AA483939-D665-482E-9420-AA910E85875E}"/>
    <cellStyle name="Normal 2 2 2 6 3 3 4" xfId="31436" xr:uid="{1D52B07D-634F-4C0B-973F-C5AD6ED178F1}"/>
    <cellStyle name="Normal 2 2 2 6 3 4" xfId="6315" xr:uid="{5C4262D6-1AC1-4788-B510-3EEB55003472}"/>
    <cellStyle name="Normal 2 2 2 6 3 4 2" xfId="12948" xr:uid="{22F68937-C49C-4DCA-A439-59592BE935CD}"/>
    <cellStyle name="Normal 2 2 2 6 3 4 2 2" xfId="20112" xr:uid="{FC9089F5-18CE-47C6-840F-03EFFC2D25E7}"/>
    <cellStyle name="Normal 2 2 2 6 3 4 2 2 2" xfId="47818" xr:uid="{08926563-E4B1-4BF4-B8BF-586085C95BE1}"/>
    <cellStyle name="Normal 2 2 2 6 3 4 2 3" xfId="40654" xr:uid="{3CBE8736-0222-4F34-AAA3-A5D9FB78E8C2}"/>
    <cellStyle name="Normal 2 2 2 6 3 4 3" xfId="20111" xr:uid="{30E6EBCB-9995-4737-9F5A-B4E46A22832F}"/>
    <cellStyle name="Normal 2 2 2 6 3 4 3 2" xfId="47817" xr:uid="{BE427729-D109-44FB-990F-96933A2E7FA9}"/>
    <cellStyle name="Normal 2 2 2 6 3 4 4" xfId="34068" xr:uid="{A632F7EF-1135-4DD1-BEBB-722E9F657049}"/>
    <cellStyle name="Normal 2 2 2 6 3 5" xfId="7682" xr:uid="{14E864E8-B9E3-4E57-8418-03E1E62D2914}"/>
    <cellStyle name="Normal 2 2 2 6 3 5 2" xfId="20113" xr:uid="{0327A9DB-7887-4B88-8538-666AF7579C9F}"/>
    <cellStyle name="Normal 2 2 2 6 3 5 2 2" xfId="47819" xr:uid="{3D75471A-3414-4739-B228-3209C6FC9557}"/>
    <cellStyle name="Normal 2 2 2 6 3 5 3" xfId="35388" xr:uid="{D8CCE9B3-7A4C-4142-A5BA-FC7F515AEB83}"/>
    <cellStyle name="Normal 2 2 2 6 3 6" xfId="20104" xr:uid="{78190ACD-55AC-47D5-A43A-F6D98ACFDD94}"/>
    <cellStyle name="Normal 2 2 2 6 3 6 2" xfId="47810" xr:uid="{AC29E1F8-AD88-477E-A393-6F3697C13BCD}"/>
    <cellStyle name="Normal 2 2 2 6 3 7" xfId="27481" xr:uid="{D4EBCBB9-D6A8-407A-8864-7EEBB8465E4F}"/>
    <cellStyle name="Normal 2 2 2 6 3 7 2" xfId="55139" xr:uid="{64AEDE30-C2B4-4E9D-81E0-B41F8FE06580}"/>
    <cellStyle name="Normal 2 2 2 6 3 8" xfId="28802" xr:uid="{9E666F05-3F89-44EA-86C8-96451B36DC99}"/>
    <cellStyle name="Normal 2 2 2 6 4" xfId="2163" xr:uid="{FC96F6BE-8A17-4EAB-BCE2-A05F94CD4112}"/>
    <cellStyle name="Normal 2 2 2 6 4 2" xfId="4819" xr:uid="{E41941A2-3DF8-4A9F-B31E-E515564913BE}"/>
    <cellStyle name="Normal 2 2 2 6 4 2 2" xfId="11470" xr:uid="{977D50F0-3C19-4827-83D4-A5B5A3D905A9}"/>
    <cellStyle name="Normal 2 2 2 6 4 2 2 2" xfId="20116" xr:uid="{D2E57558-2BEC-4ADC-AF9B-35C85F39D303}"/>
    <cellStyle name="Normal 2 2 2 6 4 2 2 2 2" xfId="47822" xr:uid="{5CFA8DF0-43D1-4706-A489-D37C60E21573}"/>
    <cellStyle name="Normal 2 2 2 6 4 2 2 3" xfId="39176" xr:uid="{8195A319-05E5-4E64-84CE-8D5D5EC11166}"/>
    <cellStyle name="Normal 2 2 2 6 4 2 3" xfId="20115" xr:uid="{190F2069-1E97-4A65-83EC-7E72ED1DD9F4}"/>
    <cellStyle name="Normal 2 2 2 6 4 2 3 2" xfId="47821" xr:uid="{7CC47EF2-42EF-4F46-B0DA-9639F2E4C472}"/>
    <cellStyle name="Normal 2 2 2 6 4 2 4" xfId="32590" xr:uid="{E9A2B70B-A2E4-4225-9540-E4BA6F24F0A1}"/>
    <cellStyle name="Normal 2 2 2 6 4 3" xfId="8836" xr:uid="{3FE1CF1C-2D67-41C4-9879-249958C459F0}"/>
    <cellStyle name="Normal 2 2 2 6 4 3 2" xfId="20117" xr:uid="{FCC47D53-A580-4D89-AFB1-82D43BBBF0DB}"/>
    <cellStyle name="Normal 2 2 2 6 4 3 2 2" xfId="47823" xr:uid="{1DFF15FE-BB82-41AE-9522-7FEED10C27DE}"/>
    <cellStyle name="Normal 2 2 2 6 4 3 3" xfId="36542" xr:uid="{8B319BA3-CB56-47F9-9BE7-8E0BCC7C947E}"/>
    <cellStyle name="Normal 2 2 2 6 4 4" xfId="20114" xr:uid="{2B6D84F8-774D-41C2-AA0D-519F8DBEB8AA}"/>
    <cellStyle name="Normal 2 2 2 6 4 4 2" xfId="47820" xr:uid="{A79C9215-3CF9-48E4-B244-A5BC7D2CC459}"/>
    <cellStyle name="Normal 2 2 2 6 4 5" xfId="29956" xr:uid="{91B7E2EC-17F7-4161-927B-4C97324AD10D}"/>
    <cellStyle name="Normal 2 2 2 6 5" xfId="3008" xr:uid="{0373C3D0-0EE0-4D0C-BED6-0C734A8D9E0F}"/>
    <cellStyle name="Normal 2 2 2 6 5 2" xfId="9660" xr:uid="{CFC3AE0E-42B7-45C3-87FF-1A8EDA02947A}"/>
    <cellStyle name="Normal 2 2 2 6 5 2 2" xfId="20119" xr:uid="{4674145D-FC8F-4268-9B06-06E61515D4A8}"/>
    <cellStyle name="Normal 2 2 2 6 5 2 2 2" xfId="47825" xr:uid="{78DEF2E1-90FE-4E05-B84E-DDFB5CDFD9A8}"/>
    <cellStyle name="Normal 2 2 2 6 5 2 3" xfId="37366" xr:uid="{FF46D58D-7C13-462E-8238-2CC11ECA17AC}"/>
    <cellStyle name="Normal 2 2 2 6 5 3" xfId="20118" xr:uid="{8EFCD183-8887-4A3E-B179-F78CAE83C51D}"/>
    <cellStyle name="Normal 2 2 2 6 5 3 2" xfId="47824" xr:uid="{45C0CCBA-26ED-4AC9-A062-B68634E324AD}"/>
    <cellStyle name="Normal 2 2 2 6 5 4" xfId="30780" xr:uid="{51C3DF5A-D512-49DA-92EA-24A73613A2DF}"/>
    <cellStyle name="Normal 2 2 2 6 6" xfId="5647" xr:uid="{E6167B98-70D7-4C9A-B362-F884DEC495F1}"/>
    <cellStyle name="Normal 2 2 2 6 6 2" xfId="12280" xr:uid="{2A441EA5-8446-4254-AEC3-C12B6CE15B59}"/>
    <cellStyle name="Normal 2 2 2 6 6 2 2" xfId="20121" xr:uid="{3387042E-C3ED-4D54-BF89-7DA5158DE874}"/>
    <cellStyle name="Normal 2 2 2 6 6 2 2 2" xfId="47827" xr:uid="{38CA4758-E75F-4317-8B9E-54B4948EC134}"/>
    <cellStyle name="Normal 2 2 2 6 6 2 3" xfId="39986" xr:uid="{21494202-3C0B-40DE-96AB-E4BA1BC2A810}"/>
    <cellStyle name="Normal 2 2 2 6 6 3" xfId="20120" xr:uid="{AE05FA75-3685-424F-BEFF-5F6958C220E5}"/>
    <cellStyle name="Normal 2 2 2 6 6 3 2" xfId="47826" xr:uid="{63021E30-50B9-4192-A6DB-ECEB5419EF17}"/>
    <cellStyle name="Normal 2 2 2 6 6 4" xfId="33400" xr:uid="{597512AE-D30F-4F47-AF67-7EE504B88993}"/>
    <cellStyle name="Normal 2 2 2 6 7" xfId="7026" xr:uid="{CF18EF0C-4798-4947-8F0D-FFB88023E466}"/>
    <cellStyle name="Normal 2 2 2 6 7 2" xfId="20122" xr:uid="{F01D4E73-6261-4EFA-9F40-05A0F3F46756}"/>
    <cellStyle name="Normal 2 2 2 6 7 2 2" xfId="47828" xr:uid="{86CB6518-C67C-4C73-916F-46BCADE4B5D7}"/>
    <cellStyle name="Normal 2 2 2 6 7 3" xfId="34732" xr:uid="{A546EEE9-99FD-4A70-B3FF-D1B818103448}"/>
    <cellStyle name="Normal 2 2 2 6 8" xfId="20083" xr:uid="{27709E1E-FAF3-47C6-BA56-A5B99487D200}"/>
    <cellStyle name="Normal 2 2 2 6 8 2" xfId="47789" xr:uid="{7917241F-8C57-4526-9D5E-4FDAEDB2554D}"/>
    <cellStyle name="Normal 2 2 2 6 9" xfId="26814" xr:uid="{B260D10A-6316-4B28-B71E-6B4D2D342C13}"/>
    <cellStyle name="Normal 2 2 2 6 9 2" xfId="54472" xr:uid="{F257722D-B79B-4E8A-87F4-8B0599FD96A1}"/>
    <cellStyle name="Normal 2 2 2 7" xfId="250" xr:uid="{0FBE1DF6-053E-4B81-BB15-3EA6AC9F3070}"/>
    <cellStyle name="Normal 2 2 2 7 10" xfId="28176" xr:uid="{F7219F53-D89D-46C3-9517-F0CF59308423}"/>
    <cellStyle name="Normal 2 2 2 7 2" xfId="699" xr:uid="{90ECF5AC-FD24-4B19-AE86-6A2FCA48FEAC}"/>
    <cellStyle name="Normal 2 2 2 7 2 2" xfId="1365" xr:uid="{17A3AF37-E2F2-4BD6-97AA-EC830F4956D8}"/>
    <cellStyle name="Normal 2 2 2 7 2 2 2" xfId="2169" xr:uid="{21A203B9-CB66-4F2A-960F-7AB56DB9C0A0}"/>
    <cellStyle name="Normal 2 2 2 7 2 2 2 2" xfId="4825" xr:uid="{8BE0C558-ED95-46DC-B38F-A5915B846D92}"/>
    <cellStyle name="Normal 2 2 2 7 2 2 2 2 2" xfId="11476" xr:uid="{986835E9-F295-4447-B7A3-9A7AB9E2A844}"/>
    <cellStyle name="Normal 2 2 2 7 2 2 2 2 2 2" xfId="20128" xr:uid="{7E06234F-CCBD-4FF3-937A-74CED8533C4E}"/>
    <cellStyle name="Normal 2 2 2 7 2 2 2 2 2 2 2" xfId="47834" xr:uid="{6F1DC50E-F198-4E94-AB50-9A8A089EBEC1}"/>
    <cellStyle name="Normal 2 2 2 7 2 2 2 2 2 3" xfId="39182" xr:uid="{7F171CA2-BF12-43EB-95E2-4045D0426BE0}"/>
    <cellStyle name="Normal 2 2 2 7 2 2 2 2 3" xfId="20127" xr:uid="{355478E0-0C12-4B06-8848-61C2B49B50D8}"/>
    <cellStyle name="Normal 2 2 2 7 2 2 2 2 3 2" xfId="47833" xr:uid="{19F783A1-ACD3-4E87-811E-D3D251F9F1F6}"/>
    <cellStyle name="Normal 2 2 2 7 2 2 2 2 4" xfId="32596" xr:uid="{0648B416-2F96-402F-806C-E3EA6B8DADFA}"/>
    <cellStyle name="Normal 2 2 2 7 2 2 2 3" xfId="8842" xr:uid="{FB654AD3-D73B-434A-8003-B32DBEF8796A}"/>
    <cellStyle name="Normal 2 2 2 7 2 2 2 3 2" xfId="20129" xr:uid="{B7BF75E8-EA93-4323-8604-E06E010734D9}"/>
    <cellStyle name="Normal 2 2 2 7 2 2 2 3 2 2" xfId="47835" xr:uid="{B5E869FE-A6F6-487D-92C4-D0F02CAFC02E}"/>
    <cellStyle name="Normal 2 2 2 7 2 2 2 3 3" xfId="36548" xr:uid="{3695CCE4-6928-47E3-8AA2-9887B6AAFB4B}"/>
    <cellStyle name="Normal 2 2 2 7 2 2 2 4" xfId="20126" xr:uid="{E5CDFFC8-A6AE-4FCE-A9CD-BBB35DD5DEDE}"/>
    <cellStyle name="Normal 2 2 2 7 2 2 2 4 2" xfId="47832" xr:uid="{FC9C5CDA-2131-4EBA-B582-B3CD2404F17A}"/>
    <cellStyle name="Normal 2 2 2 7 2 2 2 5" xfId="29962" xr:uid="{D86D4A01-7664-4458-9793-BE0277DE2E3A}"/>
    <cellStyle name="Normal 2 2 2 7 2 2 3" xfId="4030" xr:uid="{FB2415CD-F75C-4E38-9E95-A9C18100AB10}"/>
    <cellStyle name="Normal 2 2 2 7 2 2 3 2" xfId="10681" xr:uid="{878A6F8C-1AB6-4A2A-A4CA-43B1D87321A8}"/>
    <cellStyle name="Normal 2 2 2 7 2 2 3 2 2" xfId="20131" xr:uid="{D41C604C-C468-4BCF-B143-40B8F7F52F79}"/>
    <cellStyle name="Normal 2 2 2 7 2 2 3 2 2 2" xfId="47837" xr:uid="{03892D52-E204-4F8C-B0AE-5895EE685217}"/>
    <cellStyle name="Normal 2 2 2 7 2 2 3 2 3" xfId="38387" xr:uid="{7B4BC573-C431-4477-8428-722E732A78DF}"/>
    <cellStyle name="Normal 2 2 2 7 2 2 3 3" xfId="20130" xr:uid="{293E5C68-4660-4F17-84B1-D31050510C28}"/>
    <cellStyle name="Normal 2 2 2 7 2 2 3 3 2" xfId="47836" xr:uid="{314FFE76-F46F-402E-9A99-C5E404DDA44C}"/>
    <cellStyle name="Normal 2 2 2 7 2 2 3 4" xfId="31801" xr:uid="{ED5E2070-E78B-4699-B3B9-A0A634185DDD}"/>
    <cellStyle name="Normal 2 2 2 7 2 2 4" xfId="6680" xr:uid="{37F08DED-3A92-418B-9C9E-B659E63EBB23}"/>
    <cellStyle name="Normal 2 2 2 7 2 2 4 2" xfId="13313" xr:uid="{9B98B7B9-BA94-4F5C-B5A8-84455C34BAC7}"/>
    <cellStyle name="Normal 2 2 2 7 2 2 4 2 2" xfId="20133" xr:uid="{E63D2375-C48B-487C-9D83-B6E7F8B3B8CE}"/>
    <cellStyle name="Normal 2 2 2 7 2 2 4 2 2 2" xfId="47839" xr:uid="{3C930A74-974D-4A2D-AF69-B4A93D6534A4}"/>
    <cellStyle name="Normal 2 2 2 7 2 2 4 2 3" xfId="41019" xr:uid="{B0D31168-96B3-4AEE-B951-6D256ED1AE0D}"/>
    <cellStyle name="Normal 2 2 2 7 2 2 4 3" xfId="20132" xr:uid="{0B8E120E-4F39-4C0A-8626-D7BB93CB090E}"/>
    <cellStyle name="Normal 2 2 2 7 2 2 4 3 2" xfId="47838" xr:uid="{DFC23242-F8F4-4B31-A098-EA5A552B3B3E}"/>
    <cellStyle name="Normal 2 2 2 7 2 2 4 4" xfId="34433" xr:uid="{953CC158-0D87-4519-99EE-08D4C2F96265}"/>
    <cellStyle name="Normal 2 2 2 7 2 2 5" xfId="8047" xr:uid="{EFBF034B-5789-4DC9-89A3-B45BF93B13D3}"/>
    <cellStyle name="Normal 2 2 2 7 2 2 5 2" xfId="20134" xr:uid="{A4FA3785-C105-4A59-BEB6-50598D849D27}"/>
    <cellStyle name="Normal 2 2 2 7 2 2 5 2 2" xfId="47840" xr:uid="{0D184A71-0903-46D9-B797-8D0290AE8A6F}"/>
    <cellStyle name="Normal 2 2 2 7 2 2 5 3" xfId="35753" xr:uid="{7E32E609-9A06-4DCC-98DE-DBDF5ABB2994}"/>
    <cellStyle name="Normal 2 2 2 7 2 2 6" xfId="20125" xr:uid="{405C5F24-6C0C-4BF4-ACF2-552FDBF641F8}"/>
    <cellStyle name="Normal 2 2 2 7 2 2 6 2" xfId="47831" xr:uid="{AAA68CC4-AA2A-4B17-8E6A-5044D592FA76}"/>
    <cellStyle name="Normal 2 2 2 7 2 2 7" xfId="27846" xr:uid="{AD621D68-2C44-4DA3-8BC1-C824ACEF802D}"/>
    <cellStyle name="Normal 2 2 2 7 2 2 7 2" xfId="55504" xr:uid="{F2AA612D-23D9-476B-AC9A-9D2BCA80FBD3}"/>
    <cellStyle name="Normal 2 2 2 7 2 2 8" xfId="29167" xr:uid="{83E2C9F3-07D0-4B48-BF5A-DC59ACE89602}"/>
    <cellStyle name="Normal 2 2 2 7 2 3" xfId="2168" xr:uid="{811D209A-6674-4671-A882-4B49D5125ACE}"/>
    <cellStyle name="Normal 2 2 2 7 2 3 2" xfId="4824" xr:uid="{E9ABA4BD-EE87-4A0C-B7A4-CAD9E4D20D2B}"/>
    <cellStyle name="Normal 2 2 2 7 2 3 2 2" xfId="11475" xr:uid="{012D271F-6370-4972-9D19-794962189C13}"/>
    <cellStyle name="Normal 2 2 2 7 2 3 2 2 2" xfId="20137" xr:uid="{3D0BF195-D5ED-4EA9-AC51-A3828F2C2FFE}"/>
    <cellStyle name="Normal 2 2 2 7 2 3 2 2 2 2" xfId="47843" xr:uid="{511A52B7-859B-4F2D-A9D1-D78A11731825}"/>
    <cellStyle name="Normal 2 2 2 7 2 3 2 2 3" xfId="39181" xr:uid="{58001481-BAF6-4ADE-AF17-9E6296E9CE60}"/>
    <cellStyle name="Normal 2 2 2 7 2 3 2 3" xfId="20136" xr:uid="{E4531C64-513D-4CED-AC18-1CA339B9CDE4}"/>
    <cellStyle name="Normal 2 2 2 7 2 3 2 3 2" xfId="47842" xr:uid="{E1BA4C6D-F480-4DAD-8279-73A086C0BFC9}"/>
    <cellStyle name="Normal 2 2 2 7 2 3 2 4" xfId="32595" xr:uid="{8ABC5304-A1A4-4DEA-943E-7843BD54FA75}"/>
    <cellStyle name="Normal 2 2 2 7 2 3 3" xfId="8841" xr:uid="{70DA2CC7-ED42-49F7-947F-AB36ED2F53DA}"/>
    <cellStyle name="Normal 2 2 2 7 2 3 3 2" xfId="20138" xr:uid="{FCD81948-3BEF-4EC2-88B0-7B8027B2F9A6}"/>
    <cellStyle name="Normal 2 2 2 7 2 3 3 2 2" xfId="47844" xr:uid="{42799DCE-1CD7-4D97-92AC-FC7474D0A0FF}"/>
    <cellStyle name="Normal 2 2 2 7 2 3 3 3" xfId="36547" xr:uid="{AE92CCDD-1CBC-4282-9BF2-BBB2E7A9B279}"/>
    <cellStyle name="Normal 2 2 2 7 2 3 4" xfId="20135" xr:uid="{747912FD-AE10-4EC5-BE59-D4BC1C78045C}"/>
    <cellStyle name="Normal 2 2 2 7 2 3 4 2" xfId="47841" xr:uid="{5616EC4D-8E23-48D7-B2EA-D35034479DFE}"/>
    <cellStyle name="Normal 2 2 2 7 2 3 5" xfId="29961" xr:uid="{C895F1CE-082C-4BCE-ADFC-C06A60DB3BE5}"/>
    <cellStyle name="Normal 2 2 2 7 2 4" xfId="3374" xr:uid="{7D40A6C0-C00C-43EE-B7D3-4C49D9F5845A}"/>
    <cellStyle name="Normal 2 2 2 7 2 4 2" xfId="10025" xr:uid="{42E8C8E5-4E7B-4151-80EB-5D44E7300412}"/>
    <cellStyle name="Normal 2 2 2 7 2 4 2 2" xfId="20140" xr:uid="{0FBE34D4-6FC1-4BA7-B557-EF7F8B980BB9}"/>
    <cellStyle name="Normal 2 2 2 7 2 4 2 2 2" xfId="47846" xr:uid="{22EAD058-9B3B-4B84-997B-938350420A1E}"/>
    <cellStyle name="Normal 2 2 2 7 2 4 2 3" xfId="37731" xr:uid="{8683C504-C1D7-4304-B792-152752106DEE}"/>
    <cellStyle name="Normal 2 2 2 7 2 4 3" xfId="20139" xr:uid="{FEB6F945-E20E-49B6-A904-E9382F187F91}"/>
    <cellStyle name="Normal 2 2 2 7 2 4 3 2" xfId="47845" xr:uid="{49538C20-D81C-4DE8-8354-457330BF7995}"/>
    <cellStyle name="Normal 2 2 2 7 2 4 4" xfId="31145" xr:uid="{BD21009B-E758-47B2-BA9C-3AFBB8087A8E}"/>
    <cellStyle name="Normal 2 2 2 7 2 5" xfId="6024" xr:uid="{4D16A325-5860-426E-A65F-6A769E6D2226}"/>
    <cellStyle name="Normal 2 2 2 7 2 5 2" xfId="12657" xr:uid="{6E774879-F7DC-4094-AFD7-C2342E14B79A}"/>
    <cellStyle name="Normal 2 2 2 7 2 5 2 2" xfId="20142" xr:uid="{A27B73FD-70E3-4BBC-A2CD-A97CF79259E9}"/>
    <cellStyle name="Normal 2 2 2 7 2 5 2 2 2" xfId="47848" xr:uid="{96166956-2A3B-44DB-8C4E-6C4D8C41AAAE}"/>
    <cellStyle name="Normal 2 2 2 7 2 5 2 3" xfId="40363" xr:uid="{8139241C-2E4B-4F28-B243-D80A75378C6F}"/>
    <cellStyle name="Normal 2 2 2 7 2 5 3" xfId="20141" xr:uid="{336E16E3-4419-4FCE-934C-58160793D5DA}"/>
    <cellStyle name="Normal 2 2 2 7 2 5 3 2" xfId="47847" xr:uid="{69E34885-1736-412E-BC29-34F0397AEAB6}"/>
    <cellStyle name="Normal 2 2 2 7 2 5 4" xfId="33777" xr:uid="{0737DE48-0F29-45A0-B385-F005C0A50E88}"/>
    <cellStyle name="Normal 2 2 2 7 2 6" xfId="7391" xr:uid="{4C7C44B7-F944-4337-A2EF-3A06A1FA3B9F}"/>
    <cellStyle name="Normal 2 2 2 7 2 6 2" xfId="20143" xr:uid="{EAD63323-0A34-4081-A9CD-2281DDFA71CE}"/>
    <cellStyle name="Normal 2 2 2 7 2 6 2 2" xfId="47849" xr:uid="{AAF907A3-5D4E-4445-B559-898D92DF82FC}"/>
    <cellStyle name="Normal 2 2 2 7 2 6 3" xfId="35097" xr:uid="{1CE849A2-1887-45E7-AB3D-95FEE0CC0E37}"/>
    <cellStyle name="Normal 2 2 2 7 2 7" xfId="20124" xr:uid="{864A020D-29CA-400F-967E-CE09C03783EC}"/>
    <cellStyle name="Normal 2 2 2 7 2 7 2" xfId="47830" xr:uid="{DA5A1F68-3B4F-4EE3-8807-F503DD9A1891}"/>
    <cellStyle name="Normal 2 2 2 7 2 8" xfId="27190" xr:uid="{3EE24864-FF2E-424B-82CB-9A91711C774B}"/>
    <cellStyle name="Normal 2 2 2 7 2 8 2" xfId="54848" xr:uid="{00AFD227-E027-4DE8-9CAD-F80905432CA1}"/>
    <cellStyle name="Normal 2 2 2 7 2 9" xfId="28511" xr:uid="{9A860CD9-964B-445B-B136-96C4576204E3}"/>
    <cellStyle name="Normal 2 2 2 7 3" xfId="1030" xr:uid="{220CE903-8FFC-4443-ACD5-50DAECF3A743}"/>
    <cellStyle name="Normal 2 2 2 7 3 2" xfId="2170" xr:uid="{99CD7D45-8162-4A15-A410-FEE55963A6BA}"/>
    <cellStyle name="Normal 2 2 2 7 3 2 2" xfId="4826" xr:uid="{34A9D0BD-79E9-4A34-99A7-0E7CC0686D3F}"/>
    <cellStyle name="Normal 2 2 2 7 3 2 2 2" xfId="11477" xr:uid="{DDF425C0-0BD2-4BE9-B11E-6FDBBFC61403}"/>
    <cellStyle name="Normal 2 2 2 7 3 2 2 2 2" xfId="20147" xr:uid="{E2ACF123-DBAE-4E1D-88E8-A99C2CF8213D}"/>
    <cellStyle name="Normal 2 2 2 7 3 2 2 2 2 2" xfId="47853" xr:uid="{900FB8D7-AE8F-4D81-B351-86C44129A86F}"/>
    <cellStyle name="Normal 2 2 2 7 3 2 2 2 3" xfId="39183" xr:uid="{022643E9-C8CE-428D-ADC7-6017A034B6CB}"/>
    <cellStyle name="Normal 2 2 2 7 3 2 2 3" xfId="20146" xr:uid="{0DFA8C6C-2B86-49AB-A95A-C260B803B5FB}"/>
    <cellStyle name="Normal 2 2 2 7 3 2 2 3 2" xfId="47852" xr:uid="{405CF0CE-9861-47B0-80D6-95B983BDD238}"/>
    <cellStyle name="Normal 2 2 2 7 3 2 2 4" xfId="32597" xr:uid="{339CAEC9-F83D-4F74-8671-0A79656A7CE3}"/>
    <cellStyle name="Normal 2 2 2 7 3 2 3" xfId="8843" xr:uid="{3DB001A1-96C3-47CB-B063-E3DAB312E678}"/>
    <cellStyle name="Normal 2 2 2 7 3 2 3 2" xfId="20148" xr:uid="{0EDD646D-4A95-4268-B9CD-7B2C4BCCDD15}"/>
    <cellStyle name="Normal 2 2 2 7 3 2 3 2 2" xfId="47854" xr:uid="{E43190F2-654D-4C6A-87CE-28FAE4DD0CFB}"/>
    <cellStyle name="Normal 2 2 2 7 3 2 3 3" xfId="36549" xr:uid="{C2FC819F-6ADB-4F9E-90CC-67E9223043F7}"/>
    <cellStyle name="Normal 2 2 2 7 3 2 4" xfId="20145" xr:uid="{243D608C-A6AE-45A5-8924-03A80978E813}"/>
    <cellStyle name="Normal 2 2 2 7 3 2 4 2" xfId="47851" xr:uid="{19D7FD52-1E80-43A6-B13D-D51C190520E2}"/>
    <cellStyle name="Normal 2 2 2 7 3 2 5" xfId="29963" xr:uid="{2756EE68-C96B-4D60-B6B9-2F0D732FADAC}"/>
    <cellStyle name="Normal 2 2 2 7 3 3" xfId="3695" xr:uid="{8DB6AB60-3E95-4EC9-81E5-E1912C1EB0AB}"/>
    <cellStyle name="Normal 2 2 2 7 3 3 2" xfId="10346" xr:uid="{E92EAD0C-DE80-44AB-8269-DE83679CD80C}"/>
    <cellStyle name="Normal 2 2 2 7 3 3 2 2" xfId="20150" xr:uid="{AFF0FD4E-C74D-4562-B104-53A676F4E0BB}"/>
    <cellStyle name="Normal 2 2 2 7 3 3 2 2 2" xfId="47856" xr:uid="{FE037A2B-5764-436A-9BCC-8C2A392D4C32}"/>
    <cellStyle name="Normal 2 2 2 7 3 3 2 3" xfId="38052" xr:uid="{2838CCE2-5351-47DC-A31C-73E65AA6C6EC}"/>
    <cellStyle name="Normal 2 2 2 7 3 3 3" xfId="20149" xr:uid="{34507F0B-4F6C-4D9B-9D4D-0443D146B344}"/>
    <cellStyle name="Normal 2 2 2 7 3 3 3 2" xfId="47855" xr:uid="{7E648884-6A2E-470F-9F38-7958878D825A}"/>
    <cellStyle name="Normal 2 2 2 7 3 3 4" xfId="31466" xr:uid="{BA4824D8-E93C-4989-8DF1-6F15ED5D90B6}"/>
    <cellStyle name="Normal 2 2 2 7 3 4" xfId="6345" xr:uid="{6CCAA4A3-8854-464E-933A-8AC1BAAB6CD8}"/>
    <cellStyle name="Normal 2 2 2 7 3 4 2" xfId="12978" xr:uid="{AD5C8461-5BCF-4ADA-BF2C-8B8B1787705A}"/>
    <cellStyle name="Normal 2 2 2 7 3 4 2 2" xfId="20152" xr:uid="{13AE4C2E-6CB7-4374-AE3C-CE6B861F8051}"/>
    <cellStyle name="Normal 2 2 2 7 3 4 2 2 2" xfId="47858" xr:uid="{8CA881EF-14BA-467B-8264-0796087C1712}"/>
    <cellStyle name="Normal 2 2 2 7 3 4 2 3" xfId="40684" xr:uid="{B5D90CEA-05D0-4910-A9B0-A62E15E74DB7}"/>
    <cellStyle name="Normal 2 2 2 7 3 4 3" xfId="20151" xr:uid="{54E26593-792F-4E3E-B2E2-53976B014930}"/>
    <cellStyle name="Normal 2 2 2 7 3 4 3 2" xfId="47857" xr:uid="{30BD6095-CBB7-4F24-BD59-67AB71D1E9D3}"/>
    <cellStyle name="Normal 2 2 2 7 3 4 4" xfId="34098" xr:uid="{9F6C0927-94B0-453C-841F-F487F569187B}"/>
    <cellStyle name="Normal 2 2 2 7 3 5" xfId="7712" xr:uid="{37682E93-0A6C-4A78-99C5-19EB8F84FDF5}"/>
    <cellStyle name="Normal 2 2 2 7 3 5 2" xfId="20153" xr:uid="{CDDE2D85-3F8A-4BAB-92A7-3A339C44A030}"/>
    <cellStyle name="Normal 2 2 2 7 3 5 2 2" xfId="47859" xr:uid="{62D06620-A1DC-4734-9FB7-BFDC78442EEA}"/>
    <cellStyle name="Normal 2 2 2 7 3 5 3" xfId="35418" xr:uid="{1C8A2A25-6392-4AE8-A44E-10146B65512D}"/>
    <cellStyle name="Normal 2 2 2 7 3 6" xfId="20144" xr:uid="{98383BB8-BF99-407F-AFDB-42DB523316DE}"/>
    <cellStyle name="Normal 2 2 2 7 3 6 2" xfId="47850" xr:uid="{BE598478-286D-4857-A32A-F6F87F1B5541}"/>
    <cellStyle name="Normal 2 2 2 7 3 7" xfId="27511" xr:uid="{970DFADA-18E6-4916-AA55-5FC8F51ADE7E}"/>
    <cellStyle name="Normal 2 2 2 7 3 7 2" xfId="55169" xr:uid="{5C7E63AD-9123-4628-8452-CDBA9E56A182}"/>
    <cellStyle name="Normal 2 2 2 7 3 8" xfId="28832" xr:uid="{F31848AD-3FC4-4491-B1C1-8265CACAA3EA}"/>
    <cellStyle name="Normal 2 2 2 7 4" xfId="2167" xr:uid="{CA4C5E75-E8CD-4CE3-84C0-568BBC1A2F6A}"/>
    <cellStyle name="Normal 2 2 2 7 4 2" xfId="4823" xr:uid="{C4DA459F-32AA-4F81-8DA6-E597EC35B9A5}"/>
    <cellStyle name="Normal 2 2 2 7 4 2 2" xfId="11474" xr:uid="{47002C83-0BB7-4885-9F2E-0E0F6AA65802}"/>
    <cellStyle name="Normal 2 2 2 7 4 2 2 2" xfId="20156" xr:uid="{0B57770F-F127-4043-AB17-E3B28ACB1E9D}"/>
    <cellStyle name="Normal 2 2 2 7 4 2 2 2 2" xfId="47862" xr:uid="{65BBF514-3D68-484A-989D-7D1B90D8789F}"/>
    <cellStyle name="Normal 2 2 2 7 4 2 2 3" xfId="39180" xr:uid="{8D57C592-4AC7-44EE-BAF4-0C6658299FC5}"/>
    <cellStyle name="Normal 2 2 2 7 4 2 3" xfId="20155" xr:uid="{56942C7F-8784-4A0E-AA75-E6E42625D657}"/>
    <cellStyle name="Normal 2 2 2 7 4 2 3 2" xfId="47861" xr:uid="{C0D7FA93-882F-4876-BD59-D9DB6757820D}"/>
    <cellStyle name="Normal 2 2 2 7 4 2 4" xfId="32594" xr:uid="{122B4A1E-959B-4B52-8F1B-3722581FC9DE}"/>
    <cellStyle name="Normal 2 2 2 7 4 3" xfId="8840" xr:uid="{3EF073FC-9FF0-42E7-8E45-6479FA16ECB1}"/>
    <cellStyle name="Normal 2 2 2 7 4 3 2" xfId="20157" xr:uid="{189029C9-4994-4F8B-94F6-0E65EDA10D22}"/>
    <cellStyle name="Normal 2 2 2 7 4 3 2 2" xfId="47863" xr:uid="{11B08299-72C4-4BA1-BC5B-742B7DB90BBB}"/>
    <cellStyle name="Normal 2 2 2 7 4 3 3" xfId="36546" xr:uid="{574AFEB8-360F-4B56-8986-20CC08317D7D}"/>
    <cellStyle name="Normal 2 2 2 7 4 4" xfId="20154" xr:uid="{0B938197-53F7-4F5A-8C95-1F4E43AB4655}"/>
    <cellStyle name="Normal 2 2 2 7 4 4 2" xfId="47860" xr:uid="{6393831B-F4B4-4D30-9A73-8B125C7538DF}"/>
    <cellStyle name="Normal 2 2 2 7 4 5" xfId="29960" xr:uid="{0832A452-E06D-4F80-B56E-072FF1DF416C}"/>
    <cellStyle name="Normal 2 2 2 7 5" xfId="3038" xr:uid="{23F06061-07E6-4AB7-843F-CF4B2FBB1123}"/>
    <cellStyle name="Normal 2 2 2 7 5 2" xfId="9690" xr:uid="{94A0B4BF-A852-41AB-84BE-02962F8A6660}"/>
    <cellStyle name="Normal 2 2 2 7 5 2 2" xfId="20159" xr:uid="{3AFF491C-AF84-42DE-BA39-54A98F162979}"/>
    <cellStyle name="Normal 2 2 2 7 5 2 2 2" xfId="47865" xr:uid="{99F455D4-C89B-45FB-B1EE-9CF814DFFFF9}"/>
    <cellStyle name="Normal 2 2 2 7 5 2 3" xfId="37396" xr:uid="{6A656124-BF08-455D-A1CF-B983C89946FE}"/>
    <cellStyle name="Normal 2 2 2 7 5 3" xfId="20158" xr:uid="{B2853385-CFA4-4C04-9DD7-EC4A731A71EE}"/>
    <cellStyle name="Normal 2 2 2 7 5 3 2" xfId="47864" xr:uid="{EE5BE605-EBD9-46BA-B865-ECFE71E3BF0D}"/>
    <cellStyle name="Normal 2 2 2 7 5 4" xfId="30810" xr:uid="{571E2AA9-00BE-43A0-8D36-FC5DCF4AD2C8}"/>
    <cellStyle name="Normal 2 2 2 7 6" xfId="5677" xr:uid="{72B6C846-5658-4EDE-9E57-FDB2C43DAB22}"/>
    <cellStyle name="Normal 2 2 2 7 6 2" xfId="12310" xr:uid="{FF09BB64-D71B-4768-8ACF-997A59BFF06C}"/>
    <cellStyle name="Normal 2 2 2 7 6 2 2" xfId="20161" xr:uid="{ABF63144-D5BA-4892-BC04-4D02EB0BDCA2}"/>
    <cellStyle name="Normal 2 2 2 7 6 2 2 2" xfId="47867" xr:uid="{26DBA72D-DA59-4C47-A906-C48AC25AA693}"/>
    <cellStyle name="Normal 2 2 2 7 6 2 3" xfId="40016" xr:uid="{51887467-E917-4BC1-A7C3-24AA2C53845B}"/>
    <cellStyle name="Normal 2 2 2 7 6 3" xfId="20160" xr:uid="{1CF6B318-C297-49F7-949D-3A653C6904F7}"/>
    <cellStyle name="Normal 2 2 2 7 6 3 2" xfId="47866" xr:uid="{F96280BE-2442-430E-9FCF-64EEE0BDE22D}"/>
    <cellStyle name="Normal 2 2 2 7 6 4" xfId="33430" xr:uid="{A6A5F962-06FD-4477-8256-B9E4F4F318AE}"/>
    <cellStyle name="Normal 2 2 2 7 7" xfId="7056" xr:uid="{09B7529D-CF52-4094-810F-AFF07A43E21C}"/>
    <cellStyle name="Normal 2 2 2 7 7 2" xfId="20162" xr:uid="{8419BE65-8411-4EF0-9063-52747A777FB4}"/>
    <cellStyle name="Normal 2 2 2 7 7 2 2" xfId="47868" xr:uid="{CE390A38-3BE9-42C8-AF56-6AAAE09F0939}"/>
    <cellStyle name="Normal 2 2 2 7 7 3" xfId="34762" xr:uid="{BACAB6E9-5C3B-4AE8-8D50-BA263E772280}"/>
    <cellStyle name="Normal 2 2 2 7 8" xfId="20123" xr:uid="{1D6EA80C-403E-431B-81B1-D87DFC5DAD7F}"/>
    <cellStyle name="Normal 2 2 2 7 8 2" xfId="47829" xr:uid="{9E0D2ABB-8F64-4C62-A994-CAF94B0C40BE}"/>
    <cellStyle name="Normal 2 2 2 7 9" xfId="26844" xr:uid="{EE0A07CC-7EFC-4721-93B2-C87A24762A36}"/>
    <cellStyle name="Normal 2 2 2 7 9 2" xfId="54502" xr:uid="{BE19DAF9-8F93-4601-AF2C-1389BDAED5C4}"/>
    <cellStyle name="Normal 2 2 2 8" xfId="283" xr:uid="{D510A66C-17EC-4B46-AFAE-2472249B4BCD}"/>
    <cellStyle name="Normal 2 2 2 8 10" xfId="28205" xr:uid="{6D02F586-BE3C-4522-A96C-1EBDB084CAA4}"/>
    <cellStyle name="Normal 2 2 2 8 2" xfId="728" xr:uid="{B94E5CFD-BADA-4C97-8E3D-6C470D79B29A}"/>
    <cellStyle name="Normal 2 2 2 8 2 2" xfId="1394" xr:uid="{E12DB5D7-0B7F-487E-B4FB-BEB8A1801388}"/>
    <cellStyle name="Normal 2 2 2 8 2 2 2" xfId="2173" xr:uid="{FA3F9A34-53B1-4544-B160-C4152939D1E9}"/>
    <cellStyle name="Normal 2 2 2 8 2 2 2 2" xfId="4829" xr:uid="{55ECF9A6-9C9D-43FE-A786-621739926160}"/>
    <cellStyle name="Normal 2 2 2 8 2 2 2 2 2" xfId="11480" xr:uid="{D032030B-8DD0-4E69-8916-B565256B3644}"/>
    <cellStyle name="Normal 2 2 2 8 2 2 2 2 2 2" xfId="20168" xr:uid="{E5BFA38A-F6D6-4067-84B9-A235B950CFBF}"/>
    <cellStyle name="Normal 2 2 2 8 2 2 2 2 2 2 2" xfId="47874" xr:uid="{188EFD39-F7CF-4BF8-8275-E20BD6BB74EA}"/>
    <cellStyle name="Normal 2 2 2 8 2 2 2 2 2 3" xfId="39186" xr:uid="{FE0EEAB2-D89B-40ED-9E30-2DFEADE988B0}"/>
    <cellStyle name="Normal 2 2 2 8 2 2 2 2 3" xfId="20167" xr:uid="{B1347967-53EB-4295-BDA4-9EB8279E6AC5}"/>
    <cellStyle name="Normal 2 2 2 8 2 2 2 2 3 2" xfId="47873" xr:uid="{014648CF-4126-4CE9-8544-A7DA892459AC}"/>
    <cellStyle name="Normal 2 2 2 8 2 2 2 2 4" xfId="32600" xr:uid="{0ED84D2E-959F-4C06-A29D-8E134FA475E6}"/>
    <cellStyle name="Normal 2 2 2 8 2 2 2 3" xfId="8846" xr:uid="{C3EC2E00-C251-4E2A-9095-A76BDFBA8DA1}"/>
    <cellStyle name="Normal 2 2 2 8 2 2 2 3 2" xfId="20169" xr:uid="{7C1F9B08-8757-4CD3-9C2C-F39B89001FAB}"/>
    <cellStyle name="Normal 2 2 2 8 2 2 2 3 2 2" xfId="47875" xr:uid="{366BF597-D07C-4B60-9C53-D735064C15FD}"/>
    <cellStyle name="Normal 2 2 2 8 2 2 2 3 3" xfId="36552" xr:uid="{F8878146-A8C7-4D02-B163-6595ABBC7696}"/>
    <cellStyle name="Normal 2 2 2 8 2 2 2 4" xfId="20166" xr:uid="{FC417F58-C9C3-4637-B7EA-0812C0D77ADB}"/>
    <cellStyle name="Normal 2 2 2 8 2 2 2 4 2" xfId="47872" xr:uid="{AC18C5F9-82EC-43A8-9307-C2FAFF742240}"/>
    <cellStyle name="Normal 2 2 2 8 2 2 2 5" xfId="29966" xr:uid="{12A7CCBD-A979-4DA1-9D21-115C090DF6AF}"/>
    <cellStyle name="Normal 2 2 2 8 2 2 3" xfId="4059" xr:uid="{6655A1EA-71AB-43B1-B8FA-4CEA4E0ADC5C}"/>
    <cellStyle name="Normal 2 2 2 8 2 2 3 2" xfId="10710" xr:uid="{8B277E2F-9B70-423C-A436-4BC6ADC35417}"/>
    <cellStyle name="Normal 2 2 2 8 2 2 3 2 2" xfId="20171" xr:uid="{75508904-A9CB-46A0-A041-AEF89A7925CA}"/>
    <cellStyle name="Normal 2 2 2 8 2 2 3 2 2 2" xfId="47877" xr:uid="{92E654BA-502F-4795-AF50-B73018090C66}"/>
    <cellStyle name="Normal 2 2 2 8 2 2 3 2 3" xfId="38416" xr:uid="{D159A437-48A6-4803-9F8B-856056A8C037}"/>
    <cellStyle name="Normal 2 2 2 8 2 2 3 3" xfId="20170" xr:uid="{7850E8C2-7E52-4966-8883-EFC851BD1A29}"/>
    <cellStyle name="Normal 2 2 2 8 2 2 3 3 2" xfId="47876" xr:uid="{A6D394C8-B7C9-402D-9625-DCA83049498E}"/>
    <cellStyle name="Normal 2 2 2 8 2 2 3 4" xfId="31830" xr:uid="{9B1A0674-6D2D-4C31-9DAD-521BE59EB164}"/>
    <cellStyle name="Normal 2 2 2 8 2 2 4" xfId="6709" xr:uid="{651B246C-2CC8-4BB9-A53E-E5560553CDCC}"/>
    <cellStyle name="Normal 2 2 2 8 2 2 4 2" xfId="13342" xr:uid="{89CCB98D-2EE4-4333-9460-3CA17B68032D}"/>
    <cellStyle name="Normal 2 2 2 8 2 2 4 2 2" xfId="20173" xr:uid="{FF9B9B49-997E-4B4B-B51F-E521B5A67EE7}"/>
    <cellStyle name="Normal 2 2 2 8 2 2 4 2 2 2" xfId="47879" xr:uid="{B7E9054B-E17E-440F-95C2-40742963DF65}"/>
    <cellStyle name="Normal 2 2 2 8 2 2 4 2 3" xfId="41048" xr:uid="{7B554050-1E20-4A07-89D9-4297AC454707}"/>
    <cellStyle name="Normal 2 2 2 8 2 2 4 3" xfId="20172" xr:uid="{0DFD1BC7-0CE7-4EBD-992C-44FAD06A0C07}"/>
    <cellStyle name="Normal 2 2 2 8 2 2 4 3 2" xfId="47878" xr:uid="{BAA0EE55-3365-4380-9C03-9C6DF4E96DCF}"/>
    <cellStyle name="Normal 2 2 2 8 2 2 4 4" xfId="34462" xr:uid="{1FF7FD2A-B25F-45DE-A665-7C7B20384E14}"/>
    <cellStyle name="Normal 2 2 2 8 2 2 5" xfId="8076" xr:uid="{0ABE496B-CE09-45CC-94B0-2EA76E84D67A}"/>
    <cellStyle name="Normal 2 2 2 8 2 2 5 2" xfId="20174" xr:uid="{B4B310D2-ACB1-4745-B96C-6D94F8E7B788}"/>
    <cellStyle name="Normal 2 2 2 8 2 2 5 2 2" xfId="47880" xr:uid="{53BCD2BB-C157-44F6-8FF1-315881BC0FBC}"/>
    <cellStyle name="Normal 2 2 2 8 2 2 5 3" xfId="35782" xr:uid="{7DFC992A-42B1-4357-869B-41F0B4F44772}"/>
    <cellStyle name="Normal 2 2 2 8 2 2 6" xfId="20165" xr:uid="{5B888240-1439-4D46-9A34-E635547A058D}"/>
    <cellStyle name="Normal 2 2 2 8 2 2 6 2" xfId="47871" xr:uid="{EC68CB76-2121-407B-A57F-7DD1AA487983}"/>
    <cellStyle name="Normal 2 2 2 8 2 2 7" xfId="27875" xr:uid="{E8D1768B-92E5-4AE3-9A85-215DE6C7E380}"/>
    <cellStyle name="Normal 2 2 2 8 2 2 7 2" xfId="55533" xr:uid="{145458B1-1C47-4670-BF07-9F97C96EBCCE}"/>
    <cellStyle name="Normal 2 2 2 8 2 2 8" xfId="29196" xr:uid="{90AF8BCF-5BB2-4612-9FB0-577F697A80E5}"/>
    <cellStyle name="Normal 2 2 2 8 2 3" xfId="2172" xr:uid="{D5090134-1DDC-4297-A812-A11991E3AB34}"/>
    <cellStyle name="Normal 2 2 2 8 2 3 2" xfId="4828" xr:uid="{09247F59-5B51-470C-9E52-5AD9D79C3116}"/>
    <cellStyle name="Normal 2 2 2 8 2 3 2 2" xfId="11479" xr:uid="{1B235ABA-14F3-488C-A61C-8B262ECF9D11}"/>
    <cellStyle name="Normal 2 2 2 8 2 3 2 2 2" xfId="20177" xr:uid="{590EC301-1F0C-4360-91E3-07CA23D4D2F3}"/>
    <cellStyle name="Normal 2 2 2 8 2 3 2 2 2 2" xfId="47883" xr:uid="{CB992937-A7B3-4086-B096-073B5291E254}"/>
    <cellStyle name="Normal 2 2 2 8 2 3 2 2 3" xfId="39185" xr:uid="{59BB3465-CE15-4C99-BA52-4D86BCAB5E77}"/>
    <cellStyle name="Normal 2 2 2 8 2 3 2 3" xfId="20176" xr:uid="{F70A1EDD-B07E-4B45-8FDB-815D4DAD3E61}"/>
    <cellStyle name="Normal 2 2 2 8 2 3 2 3 2" xfId="47882" xr:uid="{1F937E72-3388-4AE3-8095-6E9827EA5009}"/>
    <cellStyle name="Normal 2 2 2 8 2 3 2 4" xfId="32599" xr:uid="{694898C7-EDA5-4D16-B74D-C3C33ADFE251}"/>
    <cellStyle name="Normal 2 2 2 8 2 3 3" xfId="8845" xr:uid="{02B5623F-3E31-44D3-9CA3-D1D82104783B}"/>
    <cellStyle name="Normal 2 2 2 8 2 3 3 2" xfId="20178" xr:uid="{59F6D194-3B40-43C5-99E7-022886680481}"/>
    <cellStyle name="Normal 2 2 2 8 2 3 3 2 2" xfId="47884" xr:uid="{9B9D5128-A576-4787-8FF4-22E7254267AA}"/>
    <cellStyle name="Normal 2 2 2 8 2 3 3 3" xfId="36551" xr:uid="{A44A9B31-7212-4714-B8C4-DF39CE3E5E7E}"/>
    <cellStyle name="Normal 2 2 2 8 2 3 4" xfId="20175" xr:uid="{8A613CC5-7155-438E-9812-1BCB44A65DA5}"/>
    <cellStyle name="Normal 2 2 2 8 2 3 4 2" xfId="47881" xr:uid="{345DB305-DD37-467B-9C12-CC782CF775C2}"/>
    <cellStyle name="Normal 2 2 2 8 2 3 5" xfId="29965" xr:uid="{51D74833-F551-4958-895C-164176949A23}"/>
    <cellStyle name="Normal 2 2 2 8 2 4" xfId="3403" xr:uid="{1C13E1A3-4DA3-41B5-90BD-9983DF29DFC7}"/>
    <cellStyle name="Normal 2 2 2 8 2 4 2" xfId="10054" xr:uid="{1E976493-0AE7-49EE-B4F0-68BCF3997552}"/>
    <cellStyle name="Normal 2 2 2 8 2 4 2 2" xfId="20180" xr:uid="{95FB4DA5-A347-48C9-990F-CAFC8082E02B}"/>
    <cellStyle name="Normal 2 2 2 8 2 4 2 2 2" xfId="47886" xr:uid="{574D5055-02BE-42F1-ABC1-4FFD42CB7159}"/>
    <cellStyle name="Normal 2 2 2 8 2 4 2 3" xfId="37760" xr:uid="{9BBDF4B6-0164-4A78-BE8B-4F8291072739}"/>
    <cellStyle name="Normal 2 2 2 8 2 4 3" xfId="20179" xr:uid="{BBA7F69A-7D2C-433D-855B-B72E90DDE71D}"/>
    <cellStyle name="Normal 2 2 2 8 2 4 3 2" xfId="47885" xr:uid="{EFAF56C9-B2E2-4CEF-BA45-58A8E21D4C5B}"/>
    <cellStyle name="Normal 2 2 2 8 2 4 4" xfId="31174" xr:uid="{7F1E2522-B840-485A-BFC1-BB10CF210764}"/>
    <cellStyle name="Normal 2 2 2 8 2 5" xfId="6053" xr:uid="{E1DC98C4-92DE-4D81-B15E-30C2A54B87FD}"/>
    <cellStyle name="Normal 2 2 2 8 2 5 2" xfId="12686" xr:uid="{86DAA9AB-FC06-460D-9E18-FF91494B6B79}"/>
    <cellStyle name="Normal 2 2 2 8 2 5 2 2" xfId="20182" xr:uid="{BF14832E-52A3-4B82-A0C6-A9AE2A82ED5B}"/>
    <cellStyle name="Normal 2 2 2 8 2 5 2 2 2" xfId="47888" xr:uid="{160F73A5-27FB-407E-AC5D-C6E6ADECA450}"/>
    <cellStyle name="Normal 2 2 2 8 2 5 2 3" xfId="40392" xr:uid="{75BCAF08-CB80-4A3E-937A-09DD20DD999E}"/>
    <cellStyle name="Normal 2 2 2 8 2 5 3" xfId="20181" xr:uid="{AF522A27-D92C-4836-BA22-1703A082EB59}"/>
    <cellStyle name="Normal 2 2 2 8 2 5 3 2" xfId="47887" xr:uid="{40D46898-6C60-4782-B32A-31632205C86E}"/>
    <cellStyle name="Normal 2 2 2 8 2 5 4" xfId="33806" xr:uid="{5D2FA48C-6347-4AA7-B63D-FDAB3BE73390}"/>
    <cellStyle name="Normal 2 2 2 8 2 6" xfId="7420" xr:uid="{A2F26689-A653-4338-BA35-1D13FE6CDE84}"/>
    <cellStyle name="Normal 2 2 2 8 2 6 2" xfId="20183" xr:uid="{18BFD263-368A-4B5C-962D-11C843FA2529}"/>
    <cellStyle name="Normal 2 2 2 8 2 6 2 2" xfId="47889" xr:uid="{50CF55EA-7CE2-44F0-8723-E372E6C1916A}"/>
    <cellStyle name="Normal 2 2 2 8 2 6 3" xfId="35126" xr:uid="{98AAF89A-3675-41B7-97FF-0D4CA3CB45D4}"/>
    <cellStyle name="Normal 2 2 2 8 2 7" xfId="20164" xr:uid="{B3C16553-82A5-4517-A8D5-37FDE884DEF1}"/>
    <cellStyle name="Normal 2 2 2 8 2 7 2" xfId="47870" xr:uid="{0C263C6E-4F13-4EAE-ABD2-108B446F42FC}"/>
    <cellStyle name="Normal 2 2 2 8 2 8" xfId="27219" xr:uid="{923DD6F9-A61E-4E05-9AE6-CB6665FCF582}"/>
    <cellStyle name="Normal 2 2 2 8 2 8 2" xfId="54877" xr:uid="{5D5E1FCF-EDBA-4B00-8FC6-00019F7EA683}"/>
    <cellStyle name="Normal 2 2 2 8 2 9" xfId="28540" xr:uid="{9C729F79-BADB-4010-B32D-F4BF77F04FD2}"/>
    <cellStyle name="Normal 2 2 2 8 3" xfId="1059" xr:uid="{F3185ED2-5D0E-4981-B647-38A35134EB31}"/>
    <cellStyle name="Normal 2 2 2 8 3 2" xfId="2174" xr:uid="{0D2AA22D-4A44-4CA6-B765-28DC5504489B}"/>
    <cellStyle name="Normal 2 2 2 8 3 2 2" xfId="4830" xr:uid="{784DC85B-46AF-4E97-9BF5-FDCD1FB43768}"/>
    <cellStyle name="Normal 2 2 2 8 3 2 2 2" xfId="11481" xr:uid="{CA8B42AC-0978-4109-82DD-56473B25D38E}"/>
    <cellStyle name="Normal 2 2 2 8 3 2 2 2 2" xfId="20187" xr:uid="{69F41BD8-5E79-419D-9E1F-22C01B393A29}"/>
    <cellStyle name="Normal 2 2 2 8 3 2 2 2 2 2" xfId="47893" xr:uid="{66F7DE89-A061-45EF-87A3-3268B6EF7167}"/>
    <cellStyle name="Normal 2 2 2 8 3 2 2 2 3" xfId="39187" xr:uid="{E8B6FCDE-F594-4FFA-A201-7677BAD28CA3}"/>
    <cellStyle name="Normal 2 2 2 8 3 2 2 3" xfId="20186" xr:uid="{68873350-00CD-4B63-A686-591FBDBAA456}"/>
    <cellStyle name="Normal 2 2 2 8 3 2 2 3 2" xfId="47892" xr:uid="{9CA6C013-65AB-442C-9F52-16D086B472B2}"/>
    <cellStyle name="Normal 2 2 2 8 3 2 2 4" xfId="32601" xr:uid="{F0392F3D-C94B-482A-A400-DAC0078C47F4}"/>
    <cellStyle name="Normal 2 2 2 8 3 2 3" xfId="8847" xr:uid="{EAB7DC19-6B14-4DB4-B767-00886D1657F7}"/>
    <cellStyle name="Normal 2 2 2 8 3 2 3 2" xfId="20188" xr:uid="{C4737461-7DA9-46C8-916D-4DC361ADAA28}"/>
    <cellStyle name="Normal 2 2 2 8 3 2 3 2 2" xfId="47894" xr:uid="{AA3DC33C-5C17-467F-A1BF-6031FDA7A838}"/>
    <cellStyle name="Normal 2 2 2 8 3 2 3 3" xfId="36553" xr:uid="{21CAB91F-EAE2-444D-9883-9AE7885E84AD}"/>
    <cellStyle name="Normal 2 2 2 8 3 2 4" xfId="20185" xr:uid="{96CA1ED7-C0D8-4F1A-BA6C-E1B7FF45D3E4}"/>
    <cellStyle name="Normal 2 2 2 8 3 2 4 2" xfId="47891" xr:uid="{C8FA8005-96FF-4533-A0A0-569092E73128}"/>
    <cellStyle name="Normal 2 2 2 8 3 2 5" xfId="29967" xr:uid="{B80DA11B-13EF-4304-B35C-B2BA9C040492}"/>
    <cellStyle name="Normal 2 2 2 8 3 3" xfId="3724" xr:uid="{5E496254-2317-4526-98FD-E1CE8437C878}"/>
    <cellStyle name="Normal 2 2 2 8 3 3 2" xfId="10375" xr:uid="{DBC9C8A9-5CA9-4FC6-BD3F-7C05576814B5}"/>
    <cellStyle name="Normal 2 2 2 8 3 3 2 2" xfId="20190" xr:uid="{4ECFF530-1200-4A43-8D6F-C497F3747E85}"/>
    <cellStyle name="Normal 2 2 2 8 3 3 2 2 2" xfId="47896" xr:uid="{DEE07013-C1C3-4FA2-9F14-FB7CA340DB08}"/>
    <cellStyle name="Normal 2 2 2 8 3 3 2 3" xfId="38081" xr:uid="{6F6A0D2F-7BF6-488D-9851-A892108E9490}"/>
    <cellStyle name="Normal 2 2 2 8 3 3 3" xfId="20189" xr:uid="{2A90EE03-6E28-41B8-9921-870FB4A06711}"/>
    <cellStyle name="Normal 2 2 2 8 3 3 3 2" xfId="47895" xr:uid="{151293E0-D84F-47E6-8A61-18BA7F929873}"/>
    <cellStyle name="Normal 2 2 2 8 3 3 4" xfId="31495" xr:uid="{7113C118-BA36-46A8-9CD5-1DB95CAB94FA}"/>
    <cellStyle name="Normal 2 2 2 8 3 4" xfId="6374" xr:uid="{1014EFB5-89D7-4160-8014-43634DF96B7E}"/>
    <cellStyle name="Normal 2 2 2 8 3 4 2" xfId="13007" xr:uid="{CDB63CAD-AA7A-4D76-9455-9BF8CFC66A54}"/>
    <cellStyle name="Normal 2 2 2 8 3 4 2 2" xfId="20192" xr:uid="{5033E9ED-3BD7-4781-962B-75DDCFD4E7B4}"/>
    <cellStyle name="Normal 2 2 2 8 3 4 2 2 2" xfId="47898" xr:uid="{A04D9FC3-72EE-49F2-96C8-53D1D52BFA27}"/>
    <cellStyle name="Normal 2 2 2 8 3 4 2 3" xfId="40713" xr:uid="{A65FD318-3100-4E31-955D-649135076C53}"/>
    <cellStyle name="Normal 2 2 2 8 3 4 3" xfId="20191" xr:uid="{F43D8EFA-2771-431A-9020-DC45B6B45327}"/>
    <cellStyle name="Normal 2 2 2 8 3 4 3 2" xfId="47897" xr:uid="{86250DC3-3CB2-4B8F-9F38-BD4DC83CD2AE}"/>
    <cellStyle name="Normal 2 2 2 8 3 4 4" xfId="34127" xr:uid="{C31DC7B9-EC87-40E2-ACC3-00B4FC5027E5}"/>
    <cellStyle name="Normal 2 2 2 8 3 5" xfId="7741" xr:uid="{E5645008-C010-4A07-8408-5D015089D473}"/>
    <cellStyle name="Normal 2 2 2 8 3 5 2" xfId="20193" xr:uid="{D84D6207-E616-4E9C-B55C-53052A0CE3FF}"/>
    <cellStyle name="Normal 2 2 2 8 3 5 2 2" xfId="47899" xr:uid="{68256F91-1035-4522-A6AE-AB7189F66AC7}"/>
    <cellStyle name="Normal 2 2 2 8 3 5 3" xfId="35447" xr:uid="{81B7853A-0BD7-4CE4-95D4-829A6978BDE3}"/>
    <cellStyle name="Normal 2 2 2 8 3 6" xfId="20184" xr:uid="{890348A1-23A5-4FFE-B09B-B3313C3F8F37}"/>
    <cellStyle name="Normal 2 2 2 8 3 6 2" xfId="47890" xr:uid="{D7BF21D7-96A6-40E1-B83C-79CA4A5B1213}"/>
    <cellStyle name="Normal 2 2 2 8 3 7" xfId="27540" xr:uid="{DA6C0197-3255-4671-B1F6-F9155C668A5F}"/>
    <cellStyle name="Normal 2 2 2 8 3 7 2" xfId="55198" xr:uid="{126D56F6-BDC0-4AA3-8318-C8B6AAE60BD1}"/>
    <cellStyle name="Normal 2 2 2 8 3 8" xfId="28861" xr:uid="{7D411BBE-5A39-4034-A30F-81D50DE72C2F}"/>
    <cellStyle name="Normal 2 2 2 8 4" xfId="2171" xr:uid="{0696F7A7-BA14-4184-8340-8C72540FFF5A}"/>
    <cellStyle name="Normal 2 2 2 8 4 2" xfId="4827" xr:uid="{42CE3516-DF23-4C11-82DD-95B23FAF1817}"/>
    <cellStyle name="Normal 2 2 2 8 4 2 2" xfId="11478" xr:uid="{86381CDF-B07D-4F02-AE76-42F7688BB052}"/>
    <cellStyle name="Normal 2 2 2 8 4 2 2 2" xfId="20196" xr:uid="{3F6A5166-3706-409A-B6CE-7F7ACEF117D6}"/>
    <cellStyle name="Normal 2 2 2 8 4 2 2 2 2" xfId="47902" xr:uid="{E6CA0DE6-8CD4-4018-818B-09B1DE7339A0}"/>
    <cellStyle name="Normal 2 2 2 8 4 2 2 3" xfId="39184" xr:uid="{CD93B936-FCC8-4D26-BA0E-883F59243FEA}"/>
    <cellStyle name="Normal 2 2 2 8 4 2 3" xfId="20195" xr:uid="{DD2E7DE9-878E-4D59-B31D-0ABE920D4F7A}"/>
    <cellStyle name="Normal 2 2 2 8 4 2 3 2" xfId="47901" xr:uid="{A02B20D7-615A-42B5-8DF9-06D8CF11DC37}"/>
    <cellStyle name="Normal 2 2 2 8 4 2 4" xfId="32598" xr:uid="{37A42DD9-C08C-46F5-AF8C-D75A54D48BC6}"/>
    <cellStyle name="Normal 2 2 2 8 4 3" xfId="8844" xr:uid="{44D7C22F-B429-485B-BB6C-645729529201}"/>
    <cellStyle name="Normal 2 2 2 8 4 3 2" xfId="20197" xr:uid="{2DFC8901-97E3-401A-AE25-F28404C9640C}"/>
    <cellStyle name="Normal 2 2 2 8 4 3 2 2" xfId="47903" xr:uid="{8470AAC6-B623-4F57-B3B1-4D1C18221F21}"/>
    <cellStyle name="Normal 2 2 2 8 4 3 3" xfId="36550" xr:uid="{A3B9BF29-950F-42D9-BC11-E723AB3CD77D}"/>
    <cellStyle name="Normal 2 2 2 8 4 4" xfId="20194" xr:uid="{BB3A9AFF-1642-4BF8-827E-C3E5D00664FD}"/>
    <cellStyle name="Normal 2 2 2 8 4 4 2" xfId="47900" xr:uid="{ED6FEB22-AAA9-4D7D-90D3-CDB6227A0D8E}"/>
    <cellStyle name="Normal 2 2 2 8 4 5" xfId="29964" xr:uid="{AC364727-507C-4849-A627-344FE3CB6AAE}"/>
    <cellStyle name="Normal 2 2 2 8 5" xfId="3067" xr:uid="{89BFD6F2-6258-4516-B824-11905042C4A5}"/>
    <cellStyle name="Normal 2 2 2 8 5 2" xfId="9719" xr:uid="{04683836-1541-4DAF-9823-003648235B10}"/>
    <cellStyle name="Normal 2 2 2 8 5 2 2" xfId="20199" xr:uid="{676976DB-CC7D-473A-8BF1-29DA27C3E0BB}"/>
    <cellStyle name="Normal 2 2 2 8 5 2 2 2" xfId="47905" xr:uid="{1A545FB8-A790-4FE8-93AA-727B26A173D8}"/>
    <cellStyle name="Normal 2 2 2 8 5 2 3" xfId="37425" xr:uid="{3ACFB56C-99D0-4E74-9990-102019FD8987}"/>
    <cellStyle name="Normal 2 2 2 8 5 3" xfId="20198" xr:uid="{C300CE2A-62F1-4AFC-B66A-63249083B44F}"/>
    <cellStyle name="Normal 2 2 2 8 5 3 2" xfId="47904" xr:uid="{718B3676-5465-4C38-B70F-1DB2886A8211}"/>
    <cellStyle name="Normal 2 2 2 8 5 4" xfId="30839" xr:uid="{150769DE-D8D9-4CC1-9C39-8F9158962631}"/>
    <cellStyle name="Normal 2 2 2 8 6" xfId="5706" xr:uid="{0E1D19FA-1A5C-4B2B-B815-1A8B20A7EDD4}"/>
    <cellStyle name="Normal 2 2 2 8 6 2" xfId="12339" xr:uid="{043E0627-A887-4D5C-AA86-245D48CF281F}"/>
    <cellStyle name="Normal 2 2 2 8 6 2 2" xfId="20201" xr:uid="{CAD96195-1AF2-46DD-9E0B-53AFD4127F35}"/>
    <cellStyle name="Normal 2 2 2 8 6 2 2 2" xfId="47907" xr:uid="{E8CABC6F-15DB-4025-8262-D8EED593D291}"/>
    <cellStyle name="Normal 2 2 2 8 6 2 3" xfId="40045" xr:uid="{39716879-3EF3-4BB7-A3CC-D158F03F9466}"/>
    <cellStyle name="Normal 2 2 2 8 6 3" xfId="20200" xr:uid="{7728135D-3C26-4CDA-9C41-E6FE91383422}"/>
    <cellStyle name="Normal 2 2 2 8 6 3 2" xfId="47906" xr:uid="{702375F4-723E-4E73-81FB-75E03622AEA3}"/>
    <cellStyle name="Normal 2 2 2 8 6 4" xfId="33459" xr:uid="{001C6A58-B12A-45F1-8C6D-A3FAAE50DAD8}"/>
    <cellStyle name="Normal 2 2 2 8 7" xfId="7085" xr:uid="{4C7BDAA6-01B3-4A14-B0CA-FF541FA39DDA}"/>
    <cellStyle name="Normal 2 2 2 8 7 2" xfId="20202" xr:uid="{EAB3D430-A17D-415B-8E0E-C564301A29EF}"/>
    <cellStyle name="Normal 2 2 2 8 7 2 2" xfId="47908" xr:uid="{51AFB532-80D8-4AD7-8497-33192D5F60AA}"/>
    <cellStyle name="Normal 2 2 2 8 7 3" xfId="34791" xr:uid="{A7306CC1-8D8D-4FD0-BCDB-B69A203787D5}"/>
    <cellStyle name="Normal 2 2 2 8 8" xfId="20163" xr:uid="{7D2DA782-6B71-410B-A910-172019E76796}"/>
    <cellStyle name="Normal 2 2 2 8 8 2" xfId="47869" xr:uid="{E1169B93-FB9A-47CC-9BCB-0F10AEDD14F4}"/>
    <cellStyle name="Normal 2 2 2 8 9" xfId="26873" xr:uid="{0A41D322-78D2-4AEB-BD9B-F37795ADF9CE}"/>
    <cellStyle name="Normal 2 2 2 8 9 2" xfId="54531" xr:uid="{E2452F07-8205-4706-9104-872BD56F352E}"/>
    <cellStyle name="Normal 2 2 2 9" xfId="314" xr:uid="{BB9C1254-4C91-4BD6-B9E0-6919EE399294}"/>
    <cellStyle name="Normal 2 2 2 9 10" xfId="28233" xr:uid="{14C002F4-2773-4387-87D4-1D922293D382}"/>
    <cellStyle name="Normal 2 2 2 9 2" xfId="756" xr:uid="{65FDE6D1-514A-4224-AB21-FB3DF3E9C745}"/>
    <cellStyle name="Normal 2 2 2 9 2 2" xfId="1422" xr:uid="{404E5B2E-8425-4B90-A7BF-BD5CC5AF62A0}"/>
    <cellStyle name="Normal 2 2 2 9 2 2 2" xfId="2177" xr:uid="{3B102142-3EBC-41F4-A996-F2BFCE8292CA}"/>
    <cellStyle name="Normal 2 2 2 9 2 2 2 2" xfId="4833" xr:uid="{49CE1A4E-7A6A-40F9-AB22-4AC8A319B87C}"/>
    <cellStyle name="Normal 2 2 2 9 2 2 2 2 2" xfId="11484" xr:uid="{D309B099-3391-487B-A1B4-BD6739602AEA}"/>
    <cellStyle name="Normal 2 2 2 9 2 2 2 2 2 2" xfId="20208" xr:uid="{54CA818C-1843-4546-856D-D843A327AC05}"/>
    <cellStyle name="Normal 2 2 2 9 2 2 2 2 2 2 2" xfId="47914" xr:uid="{C1A1FD00-C76C-46BD-B61B-A7414060E3F2}"/>
    <cellStyle name="Normal 2 2 2 9 2 2 2 2 2 3" xfId="39190" xr:uid="{3AA99658-0658-4131-A8A0-068C7DFAB102}"/>
    <cellStyle name="Normal 2 2 2 9 2 2 2 2 3" xfId="20207" xr:uid="{CA7DB538-A648-4E12-BB04-D33371A1565A}"/>
    <cellStyle name="Normal 2 2 2 9 2 2 2 2 3 2" xfId="47913" xr:uid="{4EE2CADB-5736-418A-A35A-BC026A9E60FE}"/>
    <cellStyle name="Normal 2 2 2 9 2 2 2 2 4" xfId="32604" xr:uid="{627AAB26-BCA3-47CD-995B-17282B740399}"/>
    <cellStyle name="Normal 2 2 2 9 2 2 2 3" xfId="8850" xr:uid="{028345B4-42DC-4CA5-ACF8-E4AA2E9FCEAF}"/>
    <cellStyle name="Normal 2 2 2 9 2 2 2 3 2" xfId="20209" xr:uid="{26F09EB7-095B-4C48-8148-F4D6D66DB7AB}"/>
    <cellStyle name="Normal 2 2 2 9 2 2 2 3 2 2" xfId="47915" xr:uid="{05D1F776-C393-4A41-A343-BAA34C0431C7}"/>
    <cellStyle name="Normal 2 2 2 9 2 2 2 3 3" xfId="36556" xr:uid="{DE82CCDC-565C-45C2-989A-07CAB3F8FC24}"/>
    <cellStyle name="Normal 2 2 2 9 2 2 2 4" xfId="20206" xr:uid="{C5F410C8-BEF9-46D8-B69C-DD9F583D3A3C}"/>
    <cellStyle name="Normal 2 2 2 9 2 2 2 4 2" xfId="47912" xr:uid="{5E84CC77-6F8B-413A-9C52-AB25A1894E8B}"/>
    <cellStyle name="Normal 2 2 2 9 2 2 2 5" xfId="29970" xr:uid="{D1B99512-AFEB-4D58-BC50-D1FDA95DD29D}"/>
    <cellStyle name="Normal 2 2 2 9 2 2 3" xfId="4087" xr:uid="{3871EC82-AC59-4341-B659-999B4199BE9C}"/>
    <cellStyle name="Normal 2 2 2 9 2 2 3 2" xfId="10738" xr:uid="{2F9F6F9B-E5C7-485B-9DF0-E2A413C8ED87}"/>
    <cellStyle name="Normal 2 2 2 9 2 2 3 2 2" xfId="20211" xr:uid="{3538CCC2-026C-4808-9C73-B70BCEB4DF2D}"/>
    <cellStyle name="Normal 2 2 2 9 2 2 3 2 2 2" xfId="47917" xr:uid="{725E2830-0AE3-470B-B09B-745D12A00A28}"/>
    <cellStyle name="Normal 2 2 2 9 2 2 3 2 3" xfId="38444" xr:uid="{3D018108-2073-4B07-8BE0-5E7650759B75}"/>
    <cellStyle name="Normal 2 2 2 9 2 2 3 3" xfId="20210" xr:uid="{4DB532D4-5D3C-4376-AB30-889D869CDC4C}"/>
    <cellStyle name="Normal 2 2 2 9 2 2 3 3 2" xfId="47916" xr:uid="{4984199F-9785-49E5-8DE6-EE77DA128A7A}"/>
    <cellStyle name="Normal 2 2 2 9 2 2 3 4" xfId="31858" xr:uid="{45F971DB-2F59-4F37-99D5-FBC86BCF4BD1}"/>
    <cellStyle name="Normal 2 2 2 9 2 2 4" xfId="6737" xr:uid="{6B8698F1-4C5E-4F7D-8DA0-98E83D593DF3}"/>
    <cellStyle name="Normal 2 2 2 9 2 2 4 2" xfId="13370" xr:uid="{E68B3BA1-09D6-4596-9A25-D194429236FB}"/>
    <cellStyle name="Normal 2 2 2 9 2 2 4 2 2" xfId="20213" xr:uid="{BA62D16D-78A2-4B26-BCB0-17B99BDABD28}"/>
    <cellStyle name="Normal 2 2 2 9 2 2 4 2 2 2" xfId="47919" xr:uid="{AD7A3467-DFE8-4A49-A977-69A4E8DC823E}"/>
    <cellStyle name="Normal 2 2 2 9 2 2 4 2 3" xfId="41076" xr:uid="{B6CDB103-6A40-4B7F-8802-A963A98C3B18}"/>
    <cellStyle name="Normal 2 2 2 9 2 2 4 3" xfId="20212" xr:uid="{53D36325-11F2-474A-B09C-B6C4BB12A1CA}"/>
    <cellStyle name="Normal 2 2 2 9 2 2 4 3 2" xfId="47918" xr:uid="{575BBED8-D3E5-4044-B7BD-60801E8ED96A}"/>
    <cellStyle name="Normal 2 2 2 9 2 2 4 4" xfId="34490" xr:uid="{F43B45DD-EF77-4B0C-9028-729549458CCD}"/>
    <cellStyle name="Normal 2 2 2 9 2 2 5" xfId="8104" xr:uid="{EA0F6743-6ACC-4242-AEA8-6CA7D82B7C73}"/>
    <cellStyle name="Normal 2 2 2 9 2 2 5 2" xfId="20214" xr:uid="{CACFDEF5-5551-4469-B74F-D372B67DCF37}"/>
    <cellStyle name="Normal 2 2 2 9 2 2 5 2 2" xfId="47920" xr:uid="{2E6B126D-C1E3-4688-81DC-49015C95FAD5}"/>
    <cellStyle name="Normal 2 2 2 9 2 2 5 3" xfId="35810" xr:uid="{EFC37750-481B-46D8-8950-C5D4DF0D21AE}"/>
    <cellStyle name="Normal 2 2 2 9 2 2 6" xfId="20205" xr:uid="{B65619DA-FA56-4703-89CA-3A0465C11797}"/>
    <cellStyle name="Normal 2 2 2 9 2 2 6 2" xfId="47911" xr:uid="{B0419E1F-5800-4F78-AE8D-BD784732614F}"/>
    <cellStyle name="Normal 2 2 2 9 2 2 7" xfId="27903" xr:uid="{473B2C2D-176A-46BC-B7F9-E3B3263F16D3}"/>
    <cellStyle name="Normal 2 2 2 9 2 2 7 2" xfId="55561" xr:uid="{95FC3F7F-85EE-4D0B-B049-8E07AF41C093}"/>
    <cellStyle name="Normal 2 2 2 9 2 2 8" xfId="29224" xr:uid="{D8153071-24D6-4A4C-9EE9-51AB121D6970}"/>
    <cellStyle name="Normal 2 2 2 9 2 3" xfId="2176" xr:uid="{E2C32971-7BCC-431C-9BAE-0E867E901C4E}"/>
    <cellStyle name="Normal 2 2 2 9 2 3 2" xfId="4832" xr:uid="{D06EFA5E-B32C-4308-ACA7-2818B9EB983D}"/>
    <cellStyle name="Normal 2 2 2 9 2 3 2 2" xfId="11483" xr:uid="{B24A2A7C-BD2E-41E3-AB47-19B12740D326}"/>
    <cellStyle name="Normal 2 2 2 9 2 3 2 2 2" xfId="20217" xr:uid="{BF045032-B6B2-4C0A-9F7E-8348A5D3D076}"/>
    <cellStyle name="Normal 2 2 2 9 2 3 2 2 2 2" xfId="47923" xr:uid="{EC2CBDAC-DD85-42D6-BC1E-1C0B5860CC5F}"/>
    <cellStyle name="Normal 2 2 2 9 2 3 2 2 3" xfId="39189" xr:uid="{67620977-3A08-49D0-8C73-1EDDDEF74258}"/>
    <cellStyle name="Normal 2 2 2 9 2 3 2 3" xfId="20216" xr:uid="{50A7015F-1085-449A-A7F8-F07F3DAED85D}"/>
    <cellStyle name="Normal 2 2 2 9 2 3 2 3 2" xfId="47922" xr:uid="{7B8B5DA9-F8E2-447C-A75B-5AFAECE9B903}"/>
    <cellStyle name="Normal 2 2 2 9 2 3 2 4" xfId="32603" xr:uid="{A7C5D3F5-51C8-45E0-8739-E61F1462DB51}"/>
    <cellStyle name="Normal 2 2 2 9 2 3 3" xfId="8849" xr:uid="{4998AE05-BFA9-4503-9E24-C5876C46EFE1}"/>
    <cellStyle name="Normal 2 2 2 9 2 3 3 2" xfId="20218" xr:uid="{A57C8984-8D74-49ED-B769-035839CC1ACB}"/>
    <cellStyle name="Normal 2 2 2 9 2 3 3 2 2" xfId="47924" xr:uid="{F65FF319-CF19-4413-AD52-A1FB7072E1D1}"/>
    <cellStyle name="Normal 2 2 2 9 2 3 3 3" xfId="36555" xr:uid="{E230D5BF-E804-4E67-901E-18A57616FC4F}"/>
    <cellStyle name="Normal 2 2 2 9 2 3 4" xfId="20215" xr:uid="{4487C77B-B3CB-4A64-8701-085DCCC40746}"/>
    <cellStyle name="Normal 2 2 2 9 2 3 4 2" xfId="47921" xr:uid="{3BA552FA-E8F6-4DA4-AC4B-952545D1BF75}"/>
    <cellStyle name="Normal 2 2 2 9 2 3 5" xfId="29969" xr:uid="{ECD93E31-85C9-43BF-B6D2-6D08A1BD18E0}"/>
    <cellStyle name="Normal 2 2 2 9 2 4" xfId="3431" xr:uid="{F5C4B17C-9B12-4E41-9F3E-4C6202432EEE}"/>
    <cellStyle name="Normal 2 2 2 9 2 4 2" xfId="10082" xr:uid="{69F44567-8059-4249-AA74-23BB155C57DC}"/>
    <cellStyle name="Normal 2 2 2 9 2 4 2 2" xfId="20220" xr:uid="{7B83810C-4C4C-424B-A60D-D25889D3F4FD}"/>
    <cellStyle name="Normal 2 2 2 9 2 4 2 2 2" xfId="47926" xr:uid="{8469F676-D9B8-4ECA-A164-B1B40AEA47BB}"/>
    <cellStyle name="Normal 2 2 2 9 2 4 2 3" xfId="37788" xr:uid="{1C4BE7AE-B37A-4EC9-B4AC-C153C45D638A}"/>
    <cellStyle name="Normal 2 2 2 9 2 4 3" xfId="20219" xr:uid="{EF82D23A-4B13-47C1-8BAC-2974DCCD20C5}"/>
    <cellStyle name="Normal 2 2 2 9 2 4 3 2" xfId="47925" xr:uid="{4F41808F-EBF6-4B26-AB4B-4A441175F50D}"/>
    <cellStyle name="Normal 2 2 2 9 2 4 4" xfId="31202" xr:uid="{DBB5B626-35F3-415C-A98F-F25371C20125}"/>
    <cellStyle name="Normal 2 2 2 9 2 5" xfId="6081" xr:uid="{C2F954B8-3E70-475F-A0EB-CE5625A5FA1C}"/>
    <cellStyle name="Normal 2 2 2 9 2 5 2" xfId="12714" xr:uid="{0BC48999-3091-46C3-A00A-4CE5A9E9B6F3}"/>
    <cellStyle name="Normal 2 2 2 9 2 5 2 2" xfId="20222" xr:uid="{6DC73B74-69DD-4A42-A691-637FD44BD7B8}"/>
    <cellStyle name="Normal 2 2 2 9 2 5 2 2 2" xfId="47928" xr:uid="{93AAB06D-C7D1-4155-AD18-381CE44FDD4D}"/>
    <cellStyle name="Normal 2 2 2 9 2 5 2 3" xfId="40420" xr:uid="{75089130-ED22-4596-B7E5-87D6CE436F65}"/>
    <cellStyle name="Normal 2 2 2 9 2 5 3" xfId="20221" xr:uid="{574622F0-4EF4-4FBB-B819-F3F9C7D6A429}"/>
    <cellStyle name="Normal 2 2 2 9 2 5 3 2" xfId="47927" xr:uid="{12F4CE89-51B2-4B5A-9E7D-6CBAE51D7257}"/>
    <cellStyle name="Normal 2 2 2 9 2 5 4" xfId="33834" xr:uid="{3F592C8A-ADC0-4DA7-B7A3-EEDF858170A8}"/>
    <cellStyle name="Normal 2 2 2 9 2 6" xfId="7448" xr:uid="{D6D304B1-F2FE-4BA2-A582-6D5C206761B7}"/>
    <cellStyle name="Normal 2 2 2 9 2 6 2" xfId="20223" xr:uid="{5D5DBB72-3347-4B00-843A-A151A1F185EC}"/>
    <cellStyle name="Normal 2 2 2 9 2 6 2 2" xfId="47929" xr:uid="{4B53DBA0-2208-4A77-8B2D-AAFE7196655C}"/>
    <cellStyle name="Normal 2 2 2 9 2 6 3" xfId="35154" xr:uid="{42639210-D4D5-4B27-8AFE-4AEAACE4EB61}"/>
    <cellStyle name="Normal 2 2 2 9 2 7" xfId="20204" xr:uid="{FF13BC6E-F432-4147-99C8-210416494E57}"/>
    <cellStyle name="Normal 2 2 2 9 2 7 2" xfId="47910" xr:uid="{58C92825-DE5E-48A7-8248-39A8C873C639}"/>
    <cellStyle name="Normal 2 2 2 9 2 8" xfId="27247" xr:uid="{8D629D1B-A98B-48EE-95BE-BB80839A720C}"/>
    <cellStyle name="Normal 2 2 2 9 2 8 2" xfId="54905" xr:uid="{E42E220E-BE5B-4AE6-BBB6-0B862CFB4C6D}"/>
    <cellStyle name="Normal 2 2 2 9 2 9" xfId="28568" xr:uid="{0D169FC8-E564-49BB-B2E1-760D6F846186}"/>
    <cellStyle name="Normal 2 2 2 9 3" xfId="1087" xr:uid="{FE4E23AE-2B05-4F4A-A1FE-0ADA9BA96EC1}"/>
    <cellStyle name="Normal 2 2 2 9 3 2" xfId="2178" xr:uid="{E8A7230A-0321-4859-9069-00E3C2B2D6AF}"/>
    <cellStyle name="Normal 2 2 2 9 3 2 2" xfId="4834" xr:uid="{9D8C9D54-7351-4D32-823D-A1ADDA829532}"/>
    <cellStyle name="Normal 2 2 2 9 3 2 2 2" xfId="11485" xr:uid="{1A261D3B-107F-47E6-BD88-598F2478671D}"/>
    <cellStyle name="Normal 2 2 2 9 3 2 2 2 2" xfId="20227" xr:uid="{196B42A6-55AA-47AE-8CE8-685EBA01B76A}"/>
    <cellStyle name="Normal 2 2 2 9 3 2 2 2 2 2" xfId="47933" xr:uid="{CAF270F9-59C4-43DC-B547-B24A29ED9CFE}"/>
    <cellStyle name="Normal 2 2 2 9 3 2 2 2 3" xfId="39191" xr:uid="{74C01B2C-713A-425A-A05B-5C517DF1BBCD}"/>
    <cellStyle name="Normal 2 2 2 9 3 2 2 3" xfId="20226" xr:uid="{D67FFA82-F86E-4FC8-9033-9C727A4AE7CD}"/>
    <cellStyle name="Normal 2 2 2 9 3 2 2 3 2" xfId="47932" xr:uid="{2E35A412-A12F-4F14-95B7-2831FB51A757}"/>
    <cellStyle name="Normal 2 2 2 9 3 2 2 4" xfId="32605" xr:uid="{70C8352E-50A8-4998-A0AA-FFA554488F66}"/>
    <cellStyle name="Normal 2 2 2 9 3 2 3" xfId="8851" xr:uid="{F1ABB43A-B07C-4B5B-B02D-09C4C9B58D3C}"/>
    <cellStyle name="Normal 2 2 2 9 3 2 3 2" xfId="20228" xr:uid="{5554EBF7-6285-45CC-93CA-1EA307254255}"/>
    <cellStyle name="Normal 2 2 2 9 3 2 3 2 2" xfId="47934" xr:uid="{72E8E845-6DB4-44FD-B058-FDDB85376A48}"/>
    <cellStyle name="Normal 2 2 2 9 3 2 3 3" xfId="36557" xr:uid="{C539FE6A-FAC8-44C4-9412-2D197D8BE4EC}"/>
    <cellStyle name="Normal 2 2 2 9 3 2 4" xfId="20225" xr:uid="{734FAE26-93A8-4F1F-931C-5DF11AAD8021}"/>
    <cellStyle name="Normal 2 2 2 9 3 2 4 2" xfId="47931" xr:uid="{015CF66D-6C73-4DFE-BD1B-A0480A06AE9D}"/>
    <cellStyle name="Normal 2 2 2 9 3 2 5" xfId="29971" xr:uid="{39654CE5-3E77-4146-A97D-C3908780CA56}"/>
    <cellStyle name="Normal 2 2 2 9 3 3" xfId="3752" xr:uid="{69F593BE-2720-42FA-88C8-5673369E93AA}"/>
    <cellStyle name="Normal 2 2 2 9 3 3 2" xfId="10403" xr:uid="{25A97182-3CD7-4B25-AFA3-D0657E157A19}"/>
    <cellStyle name="Normal 2 2 2 9 3 3 2 2" xfId="20230" xr:uid="{320C2129-8CF7-4189-85BF-257618BE80F2}"/>
    <cellStyle name="Normal 2 2 2 9 3 3 2 2 2" xfId="47936" xr:uid="{4C6D1860-5FC3-4DBB-BF8E-4275B9A9D134}"/>
    <cellStyle name="Normal 2 2 2 9 3 3 2 3" xfId="38109" xr:uid="{FAAF3BC1-FA4A-4765-B6A0-36FE61951D0D}"/>
    <cellStyle name="Normal 2 2 2 9 3 3 3" xfId="20229" xr:uid="{C574719F-BFEF-4C71-ACFC-F9D52AAA233B}"/>
    <cellStyle name="Normal 2 2 2 9 3 3 3 2" xfId="47935" xr:uid="{9C1DF54A-32D6-4341-A4DB-2841D5E94EDE}"/>
    <cellStyle name="Normal 2 2 2 9 3 3 4" xfId="31523" xr:uid="{F7EBD519-DD4E-4A6B-97EA-396EFC3FF983}"/>
    <cellStyle name="Normal 2 2 2 9 3 4" xfId="6402" xr:uid="{976F6092-F675-4079-8A53-CF86155E8BA2}"/>
    <cellStyle name="Normal 2 2 2 9 3 4 2" xfId="13035" xr:uid="{902002F0-8C7F-4EF6-9490-0ADC8BD727A6}"/>
    <cellStyle name="Normal 2 2 2 9 3 4 2 2" xfId="20232" xr:uid="{0559EE79-AF96-4185-82CF-5C2233737DE7}"/>
    <cellStyle name="Normal 2 2 2 9 3 4 2 2 2" xfId="47938" xr:uid="{2F7AF971-C223-4C7A-B1DA-505095A51075}"/>
    <cellStyle name="Normal 2 2 2 9 3 4 2 3" xfId="40741" xr:uid="{7842C8DC-68F3-4BD9-8BA9-DF6DFEA4392A}"/>
    <cellStyle name="Normal 2 2 2 9 3 4 3" xfId="20231" xr:uid="{3FE0C6F4-CF55-4B2C-A91C-3FA69EAAA851}"/>
    <cellStyle name="Normal 2 2 2 9 3 4 3 2" xfId="47937" xr:uid="{15EE706F-34BA-4329-AF00-55E23F63A18B}"/>
    <cellStyle name="Normal 2 2 2 9 3 4 4" xfId="34155" xr:uid="{CC57AE71-CDFF-4973-997B-4F878E7ABC37}"/>
    <cellStyle name="Normal 2 2 2 9 3 5" xfId="7769" xr:uid="{CA8AF016-0B99-409C-9CBE-6DDE8BE4E403}"/>
    <cellStyle name="Normal 2 2 2 9 3 5 2" xfId="20233" xr:uid="{E59F7BB3-1922-45F7-AFD4-37CE32B58273}"/>
    <cellStyle name="Normal 2 2 2 9 3 5 2 2" xfId="47939" xr:uid="{3195B810-D929-4051-A37C-01A5EC7FF9E6}"/>
    <cellStyle name="Normal 2 2 2 9 3 5 3" xfId="35475" xr:uid="{96E812A4-76A7-4A52-A64E-7AC306ADF349}"/>
    <cellStyle name="Normal 2 2 2 9 3 6" xfId="20224" xr:uid="{C3432A75-A358-4D78-91DB-81A274F52BC5}"/>
    <cellStyle name="Normal 2 2 2 9 3 6 2" xfId="47930" xr:uid="{7C715CC2-4E30-4172-92AE-16D7689373A5}"/>
    <cellStyle name="Normal 2 2 2 9 3 7" xfId="27568" xr:uid="{E1293D81-770D-4D73-8827-3C656C316EEB}"/>
    <cellStyle name="Normal 2 2 2 9 3 7 2" xfId="55226" xr:uid="{287BF823-16AA-4763-94BD-2CB2D7C96095}"/>
    <cellStyle name="Normal 2 2 2 9 3 8" xfId="28889" xr:uid="{A12C855A-3816-460E-88D7-52223AF9D462}"/>
    <cellStyle name="Normal 2 2 2 9 4" xfId="2175" xr:uid="{3AED9F29-E771-48FD-AC11-51A2351F731C}"/>
    <cellStyle name="Normal 2 2 2 9 4 2" xfId="4831" xr:uid="{31E8FC44-0A46-48B1-BDC7-2B632F91F3EF}"/>
    <cellStyle name="Normal 2 2 2 9 4 2 2" xfId="11482" xr:uid="{7A7E2B3F-20C1-4A31-BA08-F40060084A64}"/>
    <cellStyle name="Normal 2 2 2 9 4 2 2 2" xfId="20236" xr:uid="{F1AC1101-B04C-4ED8-B7A3-655191B41D86}"/>
    <cellStyle name="Normal 2 2 2 9 4 2 2 2 2" xfId="47942" xr:uid="{2A7D5570-A84F-44B6-A652-AAD77572BE29}"/>
    <cellStyle name="Normal 2 2 2 9 4 2 2 3" xfId="39188" xr:uid="{0EB525E9-63EC-4F62-AC7A-EF05D27CEDE9}"/>
    <cellStyle name="Normal 2 2 2 9 4 2 3" xfId="20235" xr:uid="{00CFBEA3-E524-4102-AF06-D2D02C484A03}"/>
    <cellStyle name="Normal 2 2 2 9 4 2 3 2" xfId="47941" xr:uid="{0DC6D25F-BC51-4487-A29C-6F0F2863D369}"/>
    <cellStyle name="Normal 2 2 2 9 4 2 4" xfId="32602" xr:uid="{42947F9F-0686-45E9-90B9-9A2D97BC715D}"/>
    <cellStyle name="Normal 2 2 2 9 4 3" xfId="8848" xr:uid="{6E340BFD-F848-4706-BA03-CD8ED84959E3}"/>
    <cellStyle name="Normal 2 2 2 9 4 3 2" xfId="20237" xr:uid="{489F0D4A-6451-40A8-A98A-B091DE71203A}"/>
    <cellStyle name="Normal 2 2 2 9 4 3 2 2" xfId="47943" xr:uid="{CF04DBB3-9501-4BCA-B4AA-77FA6F894056}"/>
    <cellStyle name="Normal 2 2 2 9 4 3 3" xfId="36554" xr:uid="{8A700A60-3117-4993-B3DD-7AD9DE8B2715}"/>
    <cellStyle name="Normal 2 2 2 9 4 4" xfId="20234" xr:uid="{BC6BBAF1-8E0E-48C7-891A-31BE9D1CFAEA}"/>
    <cellStyle name="Normal 2 2 2 9 4 4 2" xfId="47940" xr:uid="{F27B516F-FAAB-43C0-A9ED-DD8A2B1D5AC0}"/>
    <cellStyle name="Normal 2 2 2 9 4 5" xfId="29968" xr:uid="{5FC43E90-75AF-4A70-8150-A9D5D6CB571A}"/>
    <cellStyle name="Normal 2 2 2 9 5" xfId="3095" xr:uid="{BB024BF9-B31B-4BB3-AA3F-174609D3CFD5}"/>
    <cellStyle name="Normal 2 2 2 9 5 2" xfId="9747" xr:uid="{189206B1-C742-43D9-A68B-F8FB554E6B28}"/>
    <cellStyle name="Normal 2 2 2 9 5 2 2" xfId="20239" xr:uid="{091FF161-4CF0-4417-9302-F259EDB6315A}"/>
    <cellStyle name="Normal 2 2 2 9 5 2 2 2" xfId="47945" xr:uid="{8B811E00-E946-46B2-9248-88BC87AE2F1C}"/>
    <cellStyle name="Normal 2 2 2 9 5 2 3" xfId="37453" xr:uid="{2D26EA8F-A66C-4D15-ACE6-ECEA79983F8E}"/>
    <cellStyle name="Normal 2 2 2 9 5 3" xfId="20238" xr:uid="{FAC0BD50-C982-4A72-A312-6D820C512944}"/>
    <cellStyle name="Normal 2 2 2 9 5 3 2" xfId="47944" xr:uid="{74369F6F-55DD-481E-BDB3-AAA9CFC476B2}"/>
    <cellStyle name="Normal 2 2 2 9 5 4" xfId="30867" xr:uid="{70A3ED3D-205B-43F9-8FCC-29CB7C6833A0}"/>
    <cellStyle name="Normal 2 2 2 9 6" xfId="5734" xr:uid="{5393E31F-C644-475A-9D11-D2060962A102}"/>
    <cellStyle name="Normal 2 2 2 9 6 2" xfId="12367" xr:uid="{576957D9-A708-42DC-B31A-6D27B35C6886}"/>
    <cellStyle name="Normal 2 2 2 9 6 2 2" xfId="20241" xr:uid="{F665A450-96B2-42BA-B162-B269F0F1C036}"/>
    <cellStyle name="Normal 2 2 2 9 6 2 2 2" xfId="47947" xr:uid="{BE655B77-AA9C-4DC7-88D3-9B004858B2FC}"/>
    <cellStyle name="Normal 2 2 2 9 6 2 3" xfId="40073" xr:uid="{9559ECE9-6BFD-46FA-83BC-56F8CD07B0B9}"/>
    <cellStyle name="Normal 2 2 2 9 6 3" xfId="20240" xr:uid="{E44AD374-DD4F-49C6-AD79-1A82A01ACA6B}"/>
    <cellStyle name="Normal 2 2 2 9 6 3 2" xfId="47946" xr:uid="{3F4697C9-0DD4-4197-966B-78758C3C74A5}"/>
    <cellStyle name="Normal 2 2 2 9 6 4" xfId="33487" xr:uid="{A1981049-9546-4CBF-883B-CB9DEA02A1D5}"/>
    <cellStyle name="Normal 2 2 2 9 7" xfId="7113" xr:uid="{7A12DBF4-49BB-4498-9B0C-A9DADC92CD2D}"/>
    <cellStyle name="Normal 2 2 2 9 7 2" xfId="20242" xr:uid="{4386AF0C-0299-40ED-8662-F7CEDEF0BB5A}"/>
    <cellStyle name="Normal 2 2 2 9 7 2 2" xfId="47948" xr:uid="{D792B401-08E9-40BA-B13F-D9D0D27156B4}"/>
    <cellStyle name="Normal 2 2 2 9 7 3" xfId="34819" xr:uid="{8F9B5F47-10DA-4B25-ABEB-E7A779FFD977}"/>
    <cellStyle name="Normal 2 2 2 9 8" xfId="20203" xr:uid="{EDB2F1ED-FF32-4557-BB3B-48AEDE60F280}"/>
    <cellStyle name="Normal 2 2 2 9 8 2" xfId="47909" xr:uid="{53CB7939-C8C3-48FE-84A0-50702F648D88}"/>
    <cellStyle name="Normal 2 2 2 9 9" xfId="26901" xr:uid="{12D824DF-EA85-4203-9395-5DC1F827E785}"/>
    <cellStyle name="Normal 2 2 2 9 9 2" xfId="54559" xr:uid="{370C9595-0B18-4E2D-ACE6-F00DB0DE8434}"/>
    <cellStyle name="Normal 2 2 3" xfId="1493" xr:uid="{72033C94-BE39-414D-BA5F-EDE6B892AC60}"/>
    <cellStyle name="Normal 2 2 4" xfId="1505" xr:uid="{23FA7601-08C3-42C4-A000-51187C77A36D}"/>
    <cellStyle name="Normal 2 2 4 2" xfId="4164" xr:uid="{8551AF85-2043-4ECC-9A19-B189D78F68F8}"/>
    <cellStyle name="Normal 2 2 4 2 2" xfId="10815" xr:uid="{8D2FAC30-46B7-4DDC-9622-9E298A7B77AA}"/>
    <cellStyle name="Normal 2 2 4 2 2 2" xfId="20245" xr:uid="{0F23439C-0756-4C4B-BCE1-3DAF3DB8646A}"/>
    <cellStyle name="Normal 2 2 4 2 2 2 2" xfId="47951" xr:uid="{0633C3A8-10C5-43AD-9A95-7780F4B62C1E}"/>
    <cellStyle name="Normal 2 2 4 2 2 3" xfId="38521" xr:uid="{B3DA8B00-050A-4A67-A136-5029D7FAAEA5}"/>
    <cellStyle name="Normal 2 2 4 2 3" xfId="20244" xr:uid="{2357F54D-526A-4D01-BB7F-C24121177FE8}"/>
    <cellStyle name="Normal 2 2 4 2 3 2" xfId="47950" xr:uid="{C267DF69-D6C0-47B4-BC50-1F6E75DE3456}"/>
    <cellStyle name="Normal 2 2 4 2 4" xfId="31935" xr:uid="{359E8353-E79E-4729-940B-5049959CF38B}"/>
    <cellStyle name="Normal 2 2 4 3" xfId="8181" xr:uid="{FD481D71-C296-4F56-B17F-D4B687AE1A06}"/>
    <cellStyle name="Normal 2 2 4 3 2" xfId="20246" xr:uid="{C3ADB0DD-5CF9-4175-A800-7794AB35011F}"/>
    <cellStyle name="Normal 2 2 4 3 2 2" xfId="47952" xr:uid="{E14A9CB5-B2F5-4BAB-BC0B-DC8EC161198A}"/>
    <cellStyle name="Normal 2 2 4 3 3" xfId="35887" xr:uid="{5202A72C-B63D-4E08-AE14-4DB17F3F4ECB}"/>
    <cellStyle name="Normal 2 2 4 4" xfId="20243" xr:uid="{2A7D8B32-3DAA-4C28-B040-7F30E1B49A22}"/>
    <cellStyle name="Normal 2 2 4 4 2" xfId="47949" xr:uid="{58D2D22A-C37F-4B75-B0AF-3B15A29B3C76}"/>
    <cellStyle name="Normal 2 2 4 5" xfId="29301" xr:uid="{7DE518CA-4C1D-42B9-9A6D-0CF50489BDA0}"/>
    <cellStyle name="Normal 2 2 5" xfId="55716" xr:uid="{798F90BC-878F-4AE7-8784-06E599230D13}"/>
    <cellStyle name="Normal 2 20" xfId="26643" xr:uid="{0285262C-0FB6-4A34-BF2E-F8C9F9F98BB0}"/>
    <cellStyle name="Normal 2 21" xfId="26644" xr:uid="{1A1322E5-2EC0-4325-B150-64288A28A87E}"/>
    <cellStyle name="Normal 2 21 2" xfId="54308" xr:uid="{F37BEEB6-DD1D-400B-9E17-75335E4FEA3E}"/>
    <cellStyle name="Normal 2 22" xfId="27967" xr:uid="{E4DC5D79-476A-48FD-AFD3-D3FB236B0901}"/>
    <cellStyle name="Normal 2 23" xfId="55631" xr:uid="{D9FDD0C6-BF70-42BB-A855-C279B27E3368}"/>
    <cellStyle name="Normal 2 24" xfId="55637" xr:uid="{36F359E2-C192-4D05-BB5D-25FE590F2371}"/>
    <cellStyle name="Normal 2 25" xfId="55657" xr:uid="{7041BDC8-1B23-40C6-B11E-F8A23273C01E}"/>
    <cellStyle name="Normal 2 26" xfId="55687" xr:uid="{46BBF6A4-A38A-414F-8A25-AD36558436B2}"/>
    <cellStyle name="Normal 2 27" xfId="55696" xr:uid="{86B95CAE-3403-402D-A439-1354EB8EE365}"/>
    <cellStyle name="Normal 2 28" xfId="55711" xr:uid="{65113098-F425-4D4D-8600-EFF372DD09F3}"/>
    <cellStyle name="Normal 2 29" xfId="9" xr:uid="{1C145521-8C50-4D46-9372-CD7C04FA9400}"/>
    <cellStyle name="Normal 2 3" xfId="54" xr:uid="{C4346EFC-11B3-4495-B046-67F221AAE5BB}"/>
    <cellStyle name="Normal 2 3 10" xfId="359" xr:uid="{7B7F2C47-A638-4F79-A351-DAB7802E4882}"/>
    <cellStyle name="Normal 2 3 10 10" xfId="28275" xr:uid="{7566848F-CE96-4C2E-8D8B-2828B7F335E7}"/>
    <cellStyle name="Normal 2 3 10 2" xfId="798" xr:uid="{9D5E432E-D16B-4560-836F-D3A625734F3A}"/>
    <cellStyle name="Normal 2 3 10 2 2" xfId="1464" xr:uid="{0ACEF91C-EBDA-4B7D-8EC8-D4935D553F4A}"/>
    <cellStyle name="Normal 2 3 10 2 2 2" xfId="2181" xr:uid="{47DC5ED6-547F-46E5-8E5F-84F9DFBE50B9}"/>
    <cellStyle name="Normal 2 3 10 2 2 2 2" xfId="4837" xr:uid="{5CAA01AB-7EAB-41EB-B536-F0D3E6A717F0}"/>
    <cellStyle name="Normal 2 3 10 2 2 2 2 2" xfId="11488" xr:uid="{BD86420B-6146-4634-95E6-562AA918E945}"/>
    <cellStyle name="Normal 2 3 10 2 2 2 2 2 2" xfId="20253" xr:uid="{F8DDAE2F-5884-45D8-A1A1-8A2B436173EF}"/>
    <cellStyle name="Normal 2 3 10 2 2 2 2 2 2 2" xfId="47959" xr:uid="{83FB99F3-86E0-458F-9988-A2FAE94369F9}"/>
    <cellStyle name="Normal 2 3 10 2 2 2 2 2 3" xfId="39194" xr:uid="{10A794CB-27B6-4C4D-9455-CDB4F59DC47E}"/>
    <cellStyle name="Normal 2 3 10 2 2 2 2 3" xfId="20252" xr:uid="{A39DF2C2-F52F-4E53-8488-B7E40207390E}"/>
    <cellStyle name="Normal 2 3 10 2 2 2 2 3 2" xfId="47958" xr:uid="{D5ACB9F0-73AD-4ED8-A802-F85323E416CB}"/>
    <cellStyle name="Normal 2 3 10 2 2 2 2 4" xfId="32608" xr:uid="{E5419615-D9C7-40DC-8526-25DCF66BD430}"/>
    <cellStyle name="Normal 2 3 10 2 2 2 3" xfId="8854" xr:uid="{CE85C468-3B56-4529-9D37-A35E67CFEDFC}"/>
    <cellStyle name="Normal 2 3 10 2 2 2 3 2" xfId="20254" xr:uid="{C700C363-C242-48D7-9414-FD47C721C7C0}"/>
    <cellStyle name="Normal 2 3 10 2 2 2 3 2 2" xfId="47960" xr:uid="{553A7D57-2D01-42C2-B18B-6687E3A01AAE}"/>
    <cellStyle name="Normal 2 3 10 2 2 2 3 3" xfId="36560" xr:uid="{4AAB615A-5E7D-45EF-B4A8-57FD1E9377FC}"/>
    <cellStyle name="Normal 2 3 10 2 2 2 4" xfId="20251" xr:uid="{2356E6B9-B5FA-4B3B-8F67-7E09744B438F}"/>
    <cellStyle name="Normal 2 3 10 2 2 2 4 2" xfId="47957" xr:uid="{E72B7DBE-D747-490C-B497-3ED800CC15E9}"/>
    <cellStyle name="Normal 2 3 10 2 2 2 5" xfId="29974" xr:uid="{ADD0EA97-7D62-477A-994F-2952887DBBB7}"/>
    <cellStyle name="Normal 2 3 10 2 2 3" xfId="4129" xr:uid="{305A06D5-A31E-40EE-BFE0-67B0B89BB17C}"/>
    <cellStyle name="Normal 2 3 10 2 2 3 2" xfId="10780" xr:uid="{A3B5FCD6-DE69-4790-9498-6DEECF854DF8}"/>
    <cellStyle name="Normal 2 3 10 2 2 3 2 2" xfId="20256" xr:uid="{0AA0621D-C413-4AFC-8D22-3F6849F2F775}"/>
    <cellStyle name="Normal 2 3 10 2 2 3 2 2 2" xfId="47962" xr:uid="{DEC51BCC-CA20-4482-BE55-926F5F35C6BF}"/>
    <cellStyle name="Normal 2 3 10 2 2 3 2 3" xfId="38486" xr:uid="{08B1AEE6-35FB-43F4-8781-30B8938B0CC1}"/>
    <cellStyle name="Normal 2 3 10 2 2 3 3" xfId="20255" xr:uid="{A284961A-647B-4467-93E8-C2615B718B11}"/>
    <cellStyle name="Normal 2 3 10 2 2 3 3 2" xfId="47961" xr:uid="{EC231B71-5CBA-41F6-B14E-28340ADFF643}"/>
    <cellStyle name="Normal 2 3 10 2 2 3 4" xfId="31900" xr:uid="{DD4B3707-FE7C-437E-B2B0-16B165AF8C43}"/>
    <cellStyle name="Normal 2 3 10 2 2 4" xfId="6779" xr:uid="{E1D98846-2101-4EF9-B9A7-B088667FFF92}"/>
    <cellStyle name="Normal 2 3 10 2 2 4 2" xfId="13412" xr:uid="{11CF57C0-E5D1-4A8B-B643-25661EDD4E1B}"/>
    <cellStyle name="Normal 2 3 10 2 2 4 2 2" xfId="20258" xr:uid="{DF0BAC07-995E-49D5-9F99-F877B1718743}"/>
    <cellStyle name="Normal 2 3 10 2 2 4 2 2 2" xfId="47964" xr:uid="{EB08EDC1-8487-46AE-A72E-4008FE2CEC0E}"/>
    <cellStyle name="Normal 2 3 10 2 2 4 2 3" xfId="41118" xr:uid="{D68D1B55-9EF2-41D1-986E-A3B6501BC341}"/>
    <cellStyle name="Normal 2 3 10 2 2 4 3" xfId="20257" xr:uid="{781C124A-A761-48C2-8C7D-78AE4F602827}"/>
    <cellStyle name="Normal 2 3 10 2 2 4 3 2" xfId="47963" xr:uid="{307E42B9-3AB6-4562-B917-A1E55903B195}"/>
    <cellStyle name="Normal 2 3 10 2 2 4 4" xfId="34532" xr:uid="{3BEB4B62-A068-415B-8E6B-908E0FC9C045}"/>
    <cellStyle name="Normal 2 3 10 2 2 5" xfId="8146" xr:uid="{380B18B2-F918-4E6D-A55C-EBEB742387A6}"/>
    <cellStyle name="Normal 2 3 10 2 2 5 2" xfId="20259" xr:uid="{4B29E86A-31F7-4BCC-8C38-AE7A4DABE1C2}"/>
    <cellStyle name="Normal 2 3 10 2 2 5 2 2" xfId="47965" xr:uid="{13257558-276D-4B50-A4FA-941D6AF56B5B}"/>
    <cellStyle name="Normal 2 3 10 2 2 5 3" xfId="35852" xr:uid="{6F5A47C6-32CD-45BB-8800-722D07148A2E}"/>
    <cellStyle name="Normal 2 3 10 2 2 6" xfId="20250" xr:uid="{53D9738D-161B-4061-BB89-C39C6DE6595E}"/>
    <cellStyle name="Normal 2 3 10 2 2 6 2" xfId="47956" xr:uid="{63BA976F-774D-4A1C-8AF0-CD4B63763DE5}"/>
    <cellStyle name="Normal 2 3 10 2 2 7" xfId="27945" xr:uid="{5E352953-387D-4668-AB27-91C38334F182}"/>
    <cellStyle name="Normal 2 3 10 2 2 7 2" xfId="55603" xr:uid="{E6D4E1C0-29FA-4101-BE4C-58B1CE32F08B}"/>
    <cellStyle name="Normal 2 3 10 2 2 8" xfId="29266" xr:uid="{0DC4CF55-D5FC-4B7A-9C9F-F2EE6D8D9260}"/>
    <cellStyle name="Normal 2 3 10 2 3" xfId="2180" xr:uid="{BFBD78AE-79FA-483F-8A93-A04DAB58C1E5}"/>
    <cellStyle name="Normal 2 3 10 2 3 2" xfId="4836" xr:uid="{D1AE7090-FAE7-4948-8C30-ACB13090E3A6}"/>
    <cellStyle name="Normal 2 3 10 2 3 2 2" xfId="11487" xr:uid="{D4049655-0C44-4ACB-83EA-9C2243DFF31E}"/>
    <cellStyle name="Normal 2 3 10 2 3 2 2 2" xfId="20262" xr:uid="{CACF5A04-39EE-446B-93A1-46FAFE76EBC9}"/>
    <cellStyle name="Normal 2 3 10 2 3 2 2 2 2" xfId="47968" xr:uid="{34540299-1D60-4780-AD49-30B1026EFD8A}"/>
    <cellStyle name="Normal 2 3 10 2 3 2 2 3" xfId="39193" xr:uid="{5BDFA571-F071-4EC6-A0D8-1E0D1942E803}"/>
    <cellStyle name="Normal 2 3 10 2 3 2 3" xfId="20261" xr:uid="{E05EDD1B-7EC3-431D-A9AF-10B888F34BC6}"/>
    <cellStyle name="Normal 2 3 10 2 3 2 3 2" xfId="47967" xr:uid="{30332786-3088-4390-87C8-8EA9171D5F38}"/>
    <cellStyle name="Normal 2 3 10 2 3 2 4" xfId="32607" xr:uid="{95C81A63-0AE7-4243-A6B4-A17D2AEAC2BC}"/>
    <cellStyle name="Normal 2 3 10 2 3 3" xfId="8853" xr:uid="{F16C13AA-D6D0-41FC-B522-F1E77DDE1526}"/>
    <cellStyle name="Normal 2 3 10 2 3 3 2" xfId="20263" xr:uid="{7AE6A171-54C3-4638-9457-BF6203B150E2}"/>
    <cellStyle name="Normal 2 3 10 2 3 3 2 2" xfId="47969" xr:uid="{A7335F6A-2FFC-4D0A-9CD2-E435F2539933}"/>
    <cellStyle name="Normal 2 3 10 2 3 3 3" xfId="36559" xr:uid="{CCC5FABC-9732-457C-842C-34E3E9E17352}"/>
    <cellStyle name="Normal 2 3 10 2 3 4" xfId="20260" xr:uid="{31B8650D-6DE7-4005-8D42-FD3590F8CE9D}"/>
    <cellStyle name="Normal 2 3 10 2 3 4 2" xfId="47966" xr:uid="{BB540807-26C9-4538-BB10-A2A9CD646806}"/>
    <cellStyle name="Normal 2 3 10 2 3 5" xfId="29973" xr:uid="{AD306DDB-E38F-4CA0-9A84-E28D0D312349}"/>
    <cellStyle name="Normal 2 3 10 2 4" xfId="3473" xr:uid="{59B790CC-F5AE-43E8-ADE4-FB1739A3FD73}"/>
    <cellStyle name="Normal 2 3 10 2 4 2" xfId="10124" xr:uid="{961BCB8B-CF8D-4063-A620-904209CAE576}"/>
    <cellStyle name="Normal 2 3 10 2 4 2 2" xfId="20265" xr:uid="{4A2E8B92-0127-4822-979F-56058111C431}"/>
    <cellStyle name="Normal 2 3 10 2 4 2 2 2" xfId="47971" xr:uid="{D0D420D8-08D7-4066-813E-DA529F2541EB}"/>
    <cellStyle name="Normal 2 3 10 2 4 2 3" xfId="37830" xr:uid="{89F02710-4AFC-4AC6-BE44-CE0729463849}"/>
    <cellStyle name="Normal 2 3 10 2 4 3" xfId="20264" xr:uid="{A1C1967F-FE1B-415A-88F4-2A0208A8AA2C}"/>
    <cellStyle name="Normal 2 3 10 2 4 3 2" xfId="47970" xr:uid="{C3376BAC-940E-4842-994C-D44843E61344}"/>
    <cellStyle name="Normal 2 3 10 2 4 4" xfId="31244" xr:uid="{90F25151-4BE7-42DC-B648-1DBB33D65B9A}"/>
    <cellStyle name="Normal 2 3 10 2 5" xfId="6123" xr:uid="{6E23FA4E-538E-49B8-9B22-743419259D88}"/>
    <cellStyle name="Normal 2 3 10 2 5 2" xfId="12756" xr:uid="{F7CA412F-5DD0-4986-9390-5FED7FBCA407}"/>
    <cellStyle name="Normal 2 3 10 2 5 2 2" xfId="20267" xr:uid="{7F423DA3-EE14-4001-B52F-0EAE4120F628}"/>
    <cellStyle name="Normal 2 3 10 2 5 2 2 2" xfId="47973" xr:uid="{6FCF8B3F-2A98-41C3-926F-A76BC1111CDB}"/>
    <cellStyle name="Normal 2 3 10 2 5 2 3" xfId="40462" xr:uid="{11F48753-227E-4EB6-B9A6-9B05CED48A71}"/>
    <cellStyle name="Normal 2 3 10 2 5 3" xfId="20266" xr:uid="{345ECCE3-9BC0-4F42-9CDB-0B2991F7871D}"/>
    <cellStyle name="Normal 2 3 10 2 5 3 2" xfId="47972" xr:uid="{89A8480C-A61C-476A-AD8B-40496FF26182}"/>
    <cellStyle name="Normal 2 3 10 2 5 4" xfId="33876" xr:uid="{118476B1-679E-4D5B-9F7F-BE10D65D7FB8}"/>
    <cellStyle name="Normal 2 3 10 2 6" xfId="7490" xr:uid="{5689E935-F2CA-4C4A-8262-474AA81BAC68}"/>
    <cellStyle name="Normal 2 3 10 2 6 2" xfId="20268" xr:uid="{D67BE5E3-423D-4B6B-98E3-F4BF90056BEC}"/>
    <cellStyle name="Normal 2 3 10 2 6 2 2" xfId="47974" xr:uid="{AC1E4E63-FD1F-4970-BFC5-E877B6ED180D}"/>
    <cellStyle name="Normal 2 3 10 2 6 3" xfId="35196" xr:uid="{4F2C6491-E1E5-4126-AC1B-13656CBE4F8A}"/>
    <cellStyle name="Normal 2 3 10 2 7" xfId="20249" xr:uid="{C0546144-BBA6-41B8-A3AD-7EE1FF1A509E}"/>
    <cellStyle name="Normal 2 3 10 2 7 2" xfId="47955" xr:uid="{8AA1D0C1-5E1E-41E4-9FF6-C728FAC961EA}"/>
    <cellStyle name="Normal 2 3 10 2 8" xfId="27289" xr:uid="{F0580180-A735-4C1C-98ED-8F4B23E458C2}"/>
    <cellStyle name="Normal 2 3 10 2 8 2" xfId="54947" xr:uid="{52A39585-E504-4888-8D20-2CECC3DDD178}"/>
    <cellStyle name="Normal 2 3 10 2 9" xfId="28610" xr:uid="{6E7EC8AE-1FEC-47C4-B637-42C5BB7090D9}"/>
    <cellStyle name="Normal 2 3 10 3" xfId="1129" xr:uid="{C274B313-FE30-418E-8F5E-5D425228195B}"/>
    <cellStyle name="Normal 2 3 10 3 2" xfId="2182" xr:uid="{6D963EDD-1A2E-4A6E-BB1D-5B84B8218D6B}"/>
    <cellStyle name="Normal 2 3 10 3 2 2" xfId="4838" xr:uid="{4F33D53B-ACF0-414C-8735-C1E474063B93}"/>
    <cellStyle name="Normal 2 3 10 3 2 2 2" xfId="11489" xr:uid="{74367403-6D24-4389-8811-AD9C9A7E1BF2}"/>
    <cellStyle name="Normal 2 3 10 3 2 2 2 2" xfId="20272" xr:uid="{CF82285D-157A-4233-88AD-AD2591D63979}"/>
    <cellStyle name="Normal 2 3 10 3 2 2 2 2 2" xfId="47978" xr:uid="{576FD665-F1BA-47F7-A988-030F72B5081C}"/>
    <cellStyle name="Normal 2 3 10 3 2 2 2 3" xfId="39195" xr:uid="{3C04C7E0-A830-4B1D-A28D-C7DAD62C51AA}"/>
    <cellStyle name="Normal 2 3 10 3 2 2 3" xfId="20271" xr:uid="{CFE614ED-7111-4AAA-BCBC-37EF62E5534F}"/>
    <cellStyle name="Normal 2 3 10 3 2 2 3 2" xfId="47977" xr:uid="{6E7F73FD-F69C-4B82-89DF-C5D6AF186210}"/>
    <cellStyle name="Normal 2 3 10 3 2 2 4" xfId="32609" xr:uid="{106AAF53-B185-4E35-8EE3-15D2B50F3F00}"/>
    <cellStyle name="Normal 2 3 10 3 2 3" xfId="8855" xr:uid="{06DE3E56-924D-465E-A23C-1C69BF3D4DAE}"/>
    <cellStyle name="Normal 2 3 10 3 2 3 2" xfId="20273" xr:uid="{29E724E0-4788-4396-8A49-B6AE7174717A}"/>
    <cellStyle name="Normal 2 3 10 3 2 3 2 2" xfId="47979" xr:uid="{9681271F-49C9-48CD-BB4C-C1BAD24488E0}"/>
    <cellStyle name="Normal 2 3 10 3 2 3 3" xfId="36561" xr:uid="{A40860CB-C4FA-4906-82AF-D4C9CAFF198C}"/>
    <cellStyle name="Normal 2 3 10 3 2 4" xfId="20270" xr:uid="{FF5838E4-4B72-4812-B737-EEDCC8531C68}"/>
    <cellStyle name="Normal 2 3 10 3 2 4 2" xfId="47976" xr:uid="{B1B97CB8-2619-4522-AF9F-00AC44B3DA99}"/>
    <cellStyle name="Normal 2 3 10 3 2 5" xfId="29975" xr:uid="{FA934DC1-FB87-4AD4-B647-FB6BCCF890F8}"/>
    <cellStyle name="Normal 2 3 10 3 3" xfId="3794" xr:uid="{6D4892DE-1771-4236-A580-04E1534D0AD6}"/>
    <cellStyle name="Normal 2 3 10 3 3 2" xfId="10445" xr:uid="{E33DA3DA-2E9F-4AFD-A359-4E62BA2D7C5E}"/>
    <cellStyle name="Normal 2 3 10 3 3 2 2" xfId="20275" xr:uid="{8912B715-6DAB-4B17-BEED-80ECA691779B}"/>
    <cellStyle name="Normal 2 3 10 3 3 2 2 2" xfId="47981" xr:uid="{2F67195A-5AE7-467A-A930-896776AC1A33}"/>
    <cellStyle name="Normal 2 3 10 3 3 2 3" xfId="38151" xr:uid="{B446C0E0-E5DA-4245-ABAA-A115FFF968F3}"/>
    <cellStyle name="Normal 2 3 10 3 3 3" xfId="20274" xr:uid="{4C5838E2-3D76-43D9-89BF-1CCCD5BDCCBC}"/>
    <cellStyle name="Normal 2 3 10 3 3 3 2" xfId="47980" xr:uid="{C4532856-470F-4454-90C1-A99ED1B99152}"/>
    <cellStyle name="Normal 2 3 10 3 3 4" xfId="31565" xr:uid="{2329862D-F9EC-41FA-B007-47F6DF50B257}"/>
    <cellStyle name="Normal 2 3 10 3 4" xfId="6444" xr:uid="{4A2E86BA-ADAD-4CE3-9064-0E8C39A3C88B}"/>
    <cellStyle name="Normal 2 3 10 3 4 2" xfId="13077" xr:uid="{D77483C9-DEF1-40CC-8FA3-168A57899A80}"/>
    <cellStyle name="Normal 2 3 10 3 4 2 2" xfId="20277" xr:uid="{05EB784E-0651-4E79-81A5-BDF74B5CEC11}"/>
    <cellStyle name="Normal 2 3 10 3 4 2 2 2" xfId="47983" xr:uid="{36B428A1-8CA8-482F-B23A-5E19997692D9}"/>
    <cellStyle name="Normal 2 3 10 3 4 2 3" xfId="40783" xr:uid="{E0327E3C-A150-4761-8102-38E53C0BAF18}"/>
    <cellStyle name="Normal 2 3 10 3 4 3" xfId="20276" xr:uid="{13947617-DD29-4409-869E-E1BC4F4BAF3F}"/>
    <cellStyle name="Normal 2 3 10 3 4 3 2" xfId="47982" xr:uid="{F13E36EE-A470-40D8-A25B-8F00B96523F8}"/>
    <cellStyle name="Normal 2 3 10 3 4 4" xfId="34197" xr:uid="{3B1D1CBE-E9F1-4F3A-B4D0-8D5E9C9D8C02}"/>
    <cellStyle name="Normal 2 3 10 3 5" xfId="7811" xr:uid="{016FB6F0-AFF4-4189-B074-F5589ABA9724}"/>
    <cellStyle name="Normal 2 3 10 3 5 2" xfId="20278" xr:uid="{336EB2DA-4210-4A6B-A375-7D6353B94BD4}"/>
    <cellStyle name="Normal 2 3 10 3 5 2 2" xfId="47984" xr:uid="{5D21C949-54B1-4300-9C73-71332FF5B91E}"/>
    <cellStyle name="Normal 2 3 10 3 5 3" xfId="35517" xr:uid="{8B226F5F-21AE-47E1-92A8-F1EAF2B64889}"/>
    <cellStyle name="Normal 2 3 10 3 6" xfId="20269" xr:uid="{0D37D936-0721-40FA-9222-7CE7A2893C6F}"/>
    <cellStyle name="Normal 2 3 10 3 6 2" xfId="47975" xr:uid="{7B3AB8F2-09A0-4975-A571-A56E0FB2A539}"/>
    <cellStyle name="Normal 2 3 10 3 7" xfId="27610" xr:uid="{225508E9-0E7F-41AC-9426-AD614CE4BFFF}"/>
    <cellStyle name="Normal 2 3 10 3 7 2" xfId="55268" xr:uid="{94D693DA-F354-4EAC-AC05-E73415C7494F}"/>
    <cellStyle name="Normal 2 3 10 3 8" xfId="28931" xr:uid="{20EF1683-46CC-4AC4-8E41-ED724873AD08}"/>
    <cellStyle name="Normal 2 3 10 4" xfId="2179" xr:uid="{066FDD24-1411-4088-9BBF-4405CD7C3B93}"/>
    <cellStyle name="Normal 2 3 10 4 2" xfId="4835" xr:uid="{FFBF8388-B03E-4B0F-BFCC-70D3ACA561BE}"/>
    <cellStyle name="Normal 2 3 10 4 2 2" xfId="11486" xr:uid="{0812B60D-DD40-4266-8414-FDF3A9E6CA50}"/>
    <cellStyle name="Normal 2 3 10 4 2 2 2" xfId="20281" xr:uid="{CD490CE0-B0E5-45D8-A25D-D3A4DA0926F4}"/>
    <cellStyle name="Normal 2 3 10 4 2 2 2 2" xfId="47987" xr:uid="{D79581D6-A688-4847-9FC4-32334A264B26}"/>
    <cellStyle name="Normal 2 3 10 4 2 2 3" xfId="39192" xr:uid="{02B860EA-8549-449A-A9F2-E17855CF61B6}"/>
    <cellStyle name="Normal 2 3 10 4 2 3" xfId="20280" xr:uid="{7E69A0C8-0746-461B-8353-10A82A6CEBC3}"/>
    <cellStyle name="Normal 2 3 10 4 2 3 2" xfId="47986" xr:uid="{89F7A65E-53C8-4FE6-9375-3691964DACE5}"/>
    <cellStyle name="Normal 2 3 10 4 2 4" xfId="32606" xr:uid="{95AE33BB-80C2-4F69-837B-386356CF718F}"/>
    <cellStyle name="Normal 2 3 10 4 3" xfId="8852" xr:uid="{DE05DABC-F254-40A7-93AB-549BC8A000C5}"/>
    <cellStyle name="Normal 2 3 10 4 3 2" xfId="20282" xr:uid="{94D01043-A3D4-4BDE-879A-BBB294D19BA0}"/>
    <cellStyle name="Normal 2 3 10 4 3 2 2" xfId="47988" xr:uid="{58B327FC-58E9-450D-9E70-A8BFFBA026F6}"/>
    <cellStyle name="Normal 2 3 10 4 3 3" xfId="36558" xr:uid="{72FF01F4-28B1-4AAE-93C2-BA052B6138C5}"/>
    <cellStyle name="Normal 2 3 10 4 4" xfId="20279" xr:uid="{EF4916ED-0D49-4314-82A9-303D65BED37F}"/>
    <cellStyle name="Normal 2 3 10 4 4 2" xfId="47985" xr:uid="{11460A48-885D-4FDE-90F1-4F7449848954}"/>
    <cellStyle name="Normal 2 3 10 4 5" xfId="29972" xr:uid="{8765A6E7-AC31-463D-9AD3-C6D267DD0D61}"/>
    <cellStyle name="Normal 2 3 10 5" xfId="3138" xr:uid="{FBB15B87-F93A-405E-8482-57355E5698A8}"/>
    <cellStyle name="Normal 2 3 10 5 2" xfId="9789" xr:uid="{528EB668-2A64-4F3A-90AD-F0EE9F73A801}"/>
    <cellStyle name="Normal 2 3 10 5 2 2" xfId="20284" xr:uid="{09E5E2D9-FCE4-43A9-8A90-DA95C3C994ED}"/>
    <cellStyle name="Normal 2 3 10 5 2 2 2" xfId="47990" xr:uid="{8B843DC2-8B1F-481A-AC40-48480717C2AE}"/>
    <cellStyle name="Normal 2 3 10 5 2 3" xfId="37495" xr:uid="{DA048329-0A85-42E8-B9B0-2E8170677FA7}"/>
    <cellStyle name="Normal 2 3 10 5 3" xfId="20283" xr:uid="{6977A834-E3AC-49BF-A0C4-D80AED76CC15}"/>
    <cellStyle name="Normal 2 3 10 5 3 2" xfId="47989" xr:uid="{B41A4496-3415-454E-AF13-E24CBC4E8BB1}"/>
    <cellStyle name="Normal 2 3 10 5 4" xfId="30909" xr:uid="{7CC55C3A-07D4-4913-BD98-DBAC1E6C42B4}"/>
    <cellStyle name="Normal 2 3 10 6" xfId="5776" xr:uid="{093C13AF-987D-4508-80FC-EAEEF9489563}"/>
    <cellStyle name="Normal 2 3 10 6 2" xfId="12409" xr:uid="{2E129862-5419-4782-B0C1-238A575D4A04}"/>
    <cellStyle name="Normal 2 3 10 6 2 2" xfId="20286" xr:uid="{63CC21C9-8A78-48D2-8BF9-0E42F15673B4}"/>
    <cellStyle name="Normal 2 3 10 6 2 2 2" xfId="47992" xr:uid="{6EFA53AC-5AA0-4BB6-A841-7C09448C6556}"/>
    <cellStyle name="Normal 2 3 10 6 2 3" xfId="40115" xr:uid="{FD85707D-1D50-4C32-AD7B-45C79D832F5E}"/>
    <cellStyle name="Normal 2 3 10 6 3" xfId="20285" xr:uid="{80C9824B-7E3F-41B2-83F6-925F11B0E2EB}"/>
    <cellStyle name="Normal 2 3 10 6 3 2" xfId="47991" xr:uid="{076F2AE5-1C92-44FE-BA93-093179990C4E}"/>
    <cellStyle name="Normal 2 3 10 6 4" xfId="33529" xr:uid="{2BA24EA9-2EF7-4DFC-BD22-CD977548AC71}"/>
    <cellStyle name="Normal 2 3 10 7" xfId="7155" xr:uid="{BD0C04F8-2C9B-48DA-9ECA-5AE9EDCBAF13}"/>
    <cellStyle name="Normal 2 3 10 7 2" xfId="20287" xr:uid="{2022133C-AD25-4BDC-AC3A-C7DCF7F77B35}"/>
    <cellStyle name="Normal 2 3 10 7 2 2" xfId="47993" xr:uid="{F5DB1D28-E53A-406A-9EA6-F7365D38FBAB}"/>
    <cellStyle name="Normal 2 3 10 7 3" xfId="34861" xr:uid="{2B6761D6-88D6-469C-92F4-3135C74B9912}"/>
    <cellStyle name="Normal 2 3 10 8" xfId="20248" xr:uid="{A9AA73B2-0D8A-4B48-BC23-B6733B412BE3}"/>
    <cellStyle name="Normal 2 3 10 8 2" xfId="47954" xr:uid="{25F48671-6767-4375-A971-9BDC5BB779E9}"/>
    <cellStyle name="Normal 2 3 10 9" xfId="26943" xr:uid="{23C5407A-06E9-4E94-B0C7-5CEC8B576EC0}"/>
    <cellStyle name="Normal 2 3 10 9 2" xfId="54601" xr:uid="{E5CAB384-E361-49F4-88C4-E949B4AAEDC5}"/>
    <cellStyle name="Normal 2 3 11" xfId="488" xr:uid="{EDF9CEA8-6CB1-489B-94AC-235204C6ADB9}"/>
    <cellStyle name="Normal 2 3 11 2" xfId="1161" xr:uid="{D403AB15-1B90-4B4F-93C5-D3C8737E0AE6}"/>
    <cellStyle name="Normal 2 3 11 2 2" xfId="2184" xr:uid="{31FB9FB0-1058-48CB-97F0-D1121C2AB8F2}"/>
    <cellStyle name="Normal 2 3 11 2 2 2" xfId="4840" xr:uid="{B8C63CAA-6903-4876-8D02-A911D5833464}"/>
    <cellStyle name="Normal 2 3 11 2 2 2 2" xfId="11491" xr:uid="{C39DCC3C-5816-49B5-98B9-2D5E35240776}"/>
    <cellStyle name="Normal 2 3 11 2 2 2 2 2" xfId="20292" xr:uid="{B437829C-8F87-4731-9F0A-BCF9E0BAAD38}"/>
    <cellStyle name="Normal 2 3 11 2 2 2 2 2 2" xfId="47998" xr:uid="{8B3648AA-99EB-4CF4-BB22-13854EF8C251}"/>
    <cellStyle name="Normal 2 3 11 2 2 2 2 3" xfId="39197" xr:uid="{5FD285BA-413D-43DC-9A29-0E95284F3AAE}"/>
    <cellStyle name="Normal 2 3 11 2 2 2 3" xfId="20291" xr:uid="{F2B12913-616A-46CF-976B-570318D82C86}"/>
    <cellStyle name="Normal 2 3 11 2 2 2 3 2" xfId="47997" xr:uid="{754CE181-8726-4348-BF6D-568FFA350AAA}"/>
    <cellStyle name="Normal 2 3 11 2 2 2 4" xfId="32611" xr:uid="{8B0C4E79-1B5B-4F27-AD8A-55DA3BD4F84B}"/>
    <cellStyle name="Normal 2 3 11 2 2 3" xfId="8857" xr:uid="{3EF0B195-1D43-42AA-952C-FF66AB8A5ED2}"/>
    <cellStyle name="Normal 2 3 11 2 2 3 2" xfId="20293" xr:uid="{BBDF8121-A1E6-4BCA-B64E-6C665F5D1292}"/>
    <cellStyle name="Normal 2 3 11 2 2 3 2 2" xfId="47999" xr:uid="{DDB33D9F-AA1E-41A6-BC2C-9F647EEE80F6}"/>
    <cellStyle name="Normal 2 3 11 2 2 3 3" xfId="36563" xr:uid="{CAB10DE1-DBD0-4E29-BC3D-163CA32B0CC5}"/>
    <cellStyle name="Normal 2 3 11 2 2 4" xfId="20290" xr:uid="{02360874-D95C-4454-8C33-72C56FF93177}"/>
    <cellStyle name="Normal 2 3 11 2 2 4 2" xfId="47996" xr:uid="{719B0FDD-30C1-4FC5-A604-1B64E868587E}"/>
    <cellStyle name="Normal 2 3 11 2 2 5" xfId="29977" xr:uid="{96F7FAC7-B6FB-4548-A09F-3FFFCDB3248B}"/>
    <cellStyle name="Normal 2 3 11 2 3" xfId="3826" xr:uid="{59D30A4A-251B-4A72-BDC2-31791F6CB3FD}"/>
    <cellStyle name="Normal 2 3 11 2 3 2" xfId="10477" xr:uid="{79B383FD-3FF0-43FE-80D9-2C997778E242}"/>
    <cellStyle name="Normal 2 3 11 2 3 2 2" xfId="20295" xr:uid="{548B9603-6ACE-4FCD-A5B7-02F758E8BF7A}"/>
    <cellStyle name="Normal 2 3 11 2 3 2 2 2" xfId="48001" xr:uid="{B52E15A2-3DCD-49E6-A611-2F74D01992EC}"/>
    <cellStyle name="Normal 2 3 11 2 3 2 3" xfId="38183" xr:uid="{126E1C98-253F-44BF-A089-2D86DF80EE8A}"/>
    <cellStyle name="Normal 2 3 11 2 3 3" xfId="20294" xr:uid="{6151A6E3-7A96-4FF3-9D26-EC93BDCCDCFF}"/>
    <cellStyle name="Normal 2 3 11 2 3 3 2" xfId="48000" xr:uid="{92FC4AA5-B0F0-47BE-B82F-0E0EAA4F41BB}"/>
    <cellStyle name="Normal 2 3 11 2 3 4" xfId="31597" xr:uid="{96026047-1D93-470B-812C-55FAB92AEB37}"/>
    <cellStyle name="Normal 2 3 11 2 4" xfId="6476" xr:uid="{05431928-9464-4DA9-9CDF-D128ACCBD560}"/>
    <cellStyle name="Normal 2 3 11 2 4 2" xfId="13109" xr:uid="{A2848D0D-58EF-4B06-A9AE-6A5A4B346A8F}"/>
    <cellStyle name="Normal 2 3 11 2 4 2 2" xfId="20297" xr:uid="{6E5A324D-00C2-40BD-855D-CB23C111C9D1}"/>
    <cellStyle name="Normal 2 3 11 2 4 2 2 2" xfId="48003" xr:uid="{0BBB07C4-C6A8-4A67-97DC-C78E5863B8D0}"/>
    <cellStyle name="Normal 2 3 11 2 4 2 3" xfId="40815" xr:uid="{7304CD21-6436-488B-B54E-8D4C9FE1E2EA}"/>
    <cellStyle name="Normal 2 3 11 2 4 3" xfId="20296" xr:uid="{504F3D98-64E2-4586-970C-266593D09ACF}"/>
    <cellStyle name="Normal 2 3 11 2 4 3 2" xfId="48002" xr:uid="{04F9B54B-1ABC-4D40-B1D5-476F67376BE1}"/>
    <cellStyle name="Normal 2 3 11 2 4 4" xfId="34229" xr:uid="{ECB1C382-BF1B-44FD-A17B-1B9939D92783}"/>
    <cellStyle name="Normal 2 3 11 2 5" xfId="7843" xr:uid="{ADA5CB9C-B779-4157-87F3-1B91D94CCB9B}"/>
    <cellStyle name="Normal 2 3 11 2 5 2" xfId="20298" xr:uid="{2AB6C9D2-119B-4D9B-BC2B-4909205DE60F}"/>
    <cellStyle name="Normal 2 3 11 2 5 2 2" xfId="48004" xr:uid="{242D8B33-D787-452B-8E43-284A7A91F8A4}"/>
    <cellStyle name="Normal 2 3 11 2 5 3" xfId="35549" xr:uid="{8FBC2318-E2AD-4B6A-8999-3CBD28D12C1A}"/>
    <cellStyle name="Normal 2 3 11 2 6" xfId="20289" xr:uid="{DB32FC69-7909-46EC-8B8F-0280DCA1AC22}"/>
    <cellStyle name="Normal 2 3 11 2 6 2" xfId="47995" xr:uid="{6342BFB2-9FFA-4279-8962-9540F70D981B}"/>
    <cellStyle name="Normal 2 3 11 2 7" xfId="27642" xr:uid="{78C218A4-2240-4AC6-BE76-4C34AB8C7466}"/>
    <cellStyle name="Normal 2 3 11 2 7 2" xfId="55300" xr:uid="{BB3B9C9E-9395-42FF-BD8C-39A4DB22B0CD}"/>
    <cellStyle name="Normal 2 3 11 2 8" xfId="28963" xr:uid="{F93678EE-5D0C-4A86-B7BF-B507E1CAB7C0}"/>
    <cellStyle name="Normal 2 3 11 3" xfId="2183" xr:uid="{2F37174B-A313-42A0-ABF8-6D082A5240C1}"/>
    <cellStyle name="Normal 2 3 11 3 2" xfId="4839" xr:uid="{DA020DDE-875A-41A3-8E88-E44301A90240}"/>
    <cellStyle name="Normal 2 3 11 3 2 2" xfId="11490" xr:uid="{0BCC8B69-56A7-41BD-A786-BC5B2FE73A1F}"/>
    <cellStyle name="Normal 2 3 11 3 2 2 2" xfId="20301" xr:uid="{9ADCFEBE-E91A-4A10-AF56-5A078B64AE71}"/>
    <cellStyle name="Normal 2 3 11 3 2 2 2 2" xfId="48007" xr:uid="{B6C97263-3EA9-4C47-BFF8-C661B6690C05}"/>
    <cellStyle name="Normal 2 3 11 3 2 2 3" xfId="39196" xr:uid="{F08B9D5A-FCBF-47F3-B461-948D1D97E2E9}"/>
    <cellStyle name="Normal 2 3 11 3 2 3" xfId="20300" xr:uid="{9B8D2599-5142-47B4-AAEB-7BDED4AEE962}"/>
    <cellStyle name="Normal 2 3 11 3 2 3 2" xfId="48006" xr:uid="{BE21D174-D5F8-47D3-88A9-FE78DBFAF489}"/>
    <cellStyle name="Normal 2 3 11 3 2 4" xfId="32610" xr:uid="{BBFF7A38-DC54-4242-B220-54B88ABD850C}"/>
    <cellStyle name="Normal 2 3 11 3 3" xfId="8856" xr:uid="{CCE77493-4337-4E06-A42B-C8A2A54A9201}"/>
    <cellStyle name="Normal 2 3 11 3 3 2" xfId="20302" xr:uid="{1F7C04E8-8A11-4B22-9370-57224BD067E4}"/>
    <cellStyle name="Normal 2 3 11 3 3 2 2" xfId="48008" xr:uid="{2E7FA180-245A-4F09-9FD0-C9AB7A8F1FA1}"/>
    <cellStyle name="Normal 2 3 11 3 3 3" xfId="36562" xr:uid="{0D011D32-5ECF-4D96-98EE-1D37E2CAA584}"/>
    <cellStyle name="Normal 2 3 11 3 4" xfId="20299" xr:uid="{FA2A238E-E4C6-456A-92BD-BDD3BC5960C1}"/>
    <cellStyle name="Normal 2 3 11 3 4 2" xfId="48005" xr:uid="{FF9E930B-AF19-4E5B-88D7-B80F0FACFDF7}"/>
    <cellStyle name="Normal 2 3 11 3 5" xfId="29976" xr:uid="{3EDE69E2-5A0D-4DA9-8246-15922BB3C640}"/>
    <cellStyle name="Normal 2 3 11 4" xfId="3170" xr:uid="{FE90DBAD-2B78-4045-BDB4-74EE22FDE1AE}"/>
    <cellStyle name="Normal 2 3 11 4 2" xfId="9821" xr:uid="{7FD1EC5E-6D35-4D6C-9195-26FDCAF400F5}"/>
    <cellStyle name="Normal 2 3 11 4 2 2" xfId="20304" xr:uid="{ED1756AC-177C-4008-A64E-B60A57E49120}"/>
    <cellStyle name="Normal 2 3 11 4 2 2 2" xfId="48010" xr:uid="{1B6BC5A2-D612-4B5B-8A17-F6830C9C35DD}"/>
    <cellStyle name="Normal 2 3 11 4 2 3" xfId="37527" xr:uid="{97B1F1DA-91C1-49D6-9CE0-FACDB84F8C97}"/>
    <cellStyle name="Normal 2 3 11 4 3" xfId="20303" xr:uid="{EE5D2E5A-80C8-4137-9AD5-145084E70C9A}"/>
    <cellStyle name="Normal 2 3 11 4 3 2" xfId="48009" xr:uid="{1A9BED97-1E49-4AF4-B790-D8A192B0A32C}"/>
    <cellStyle name="Normal 2 3 11 4 4" xfId="30941" xr:uid="{856F57B0-776B-48ED-A862-819910846C08}"/>
    <cellStyle name="Normal 2 3 11 5" xfId="5820" xr:uid="{DBC00308-555D-46E0-9F5F-35A47B857E51}"/>
    <cellStyle name="Normal 2 3 11 5 2" xfId="12453" xr:uid="{A749C790-B5F5-49B5-BC97-D699CF8A9803}"/>
    <cellStyle name="Normal 2 3 11 5 2 2" xfId="20306" xr:uid="{1266AF8D-C031-40CA-B41B-4C2382406F0A}"/>
    <cellStyle name="Normal 2 3 11 5 2 2 2" xfId="48012" xr:uid="{DBFBC91F-107D-4B65-88ED-481DD1787E47}"/>
    <cellStyle name="Normal 2 3 11 5 2 3" xfId="40159" xr:uid="{1C3A8AC1-9DD3-4B46-934F-5EC5782E71E6}"/>
    <cellStyle name="Normal 2 3 11 5 3" xfId="20305" xr:uid="{7934E3E3-2521-4DDD-9E66-C071219BD127}"/>
    <cellStyle name="Normal 2 3 11 5 3 2" xfId="48011" xr:uid="{FE4FDE5F-CF9C-4B66-B14B-734C42E3AB19}"/>
    <cellStyle name="Normal 2 3 11 5 4" xfId="33573" xr:uid="{23B58DCA-BA90-4FA2-ABFA-9F8660F7FF37}"/>
    <cellStyle name="Normal 2 3 11 6" xfId="7187" xr:uid="{15B3A7C1-1EF3-4095-8E8F-A5738F229D31}"/>
    <cellStyle name="Normal 2 3 11 6 2" xfId="20307" xr:uid="{CEFE596D-1449-46D1-9021-A7D23EA15A01}"/>
    <cellStyle name="Normal 2 3 11 6 2 2" xfId="48013" xr:uid="{77DC309B-0BF0-4654-8C6F-7BF464639037}"/>
    <cellStyle name="Normal 2 3 11 6 3" xfId="34893" xr:uid="{63F96773-71AB-467E-8566-58548C2A509D}"/>
    <cellStyle name="Normal 2 3 11 7" xfId="20288" xr:uid="{36D38126-5714-461C-9CED-94B0A632553F}"/>
    <cellStyle name="Normal 2 3 11 7 2" xfId="47994" xr:uid="{26D9492C-D342-4AEF-B98E-45FB86411779}"/>
    <cellStyle name="Normal 2 3 11 8" xfId="26986" xr:uid="{B00745B1-A235-4A65-9C4D-E6C810A92E99}"/>
    <cellStyle name="Normal 2 3 11 8 2" xfId="54644" xr:uid="{6EAB726A-2D65-4E04-B707-DB340199237B}"/>
    <cellStyle name="Normal 2 3 11 9" xfId="28307" xr:uid="{61D346AE-3CBE-4F7D-AD60-0A6E865F2138}"/>
    <cellStyle name="Normal 2 3 12" xfId="868" xr:uid="{E790B4D5-CAE1-4D4F-9B69-AA03DB370021}"/>
    <cellStyle name="Normal 2 3 12 2" xfId="2185" xr:uid="{A86BB81E-F3D1-479C-93D6-36336A3340D0}"/>
    <cellStyle name="Normal 2 3 12 2 2" xfId="4841" xr:uid="{CB22B146-4B15-472B-A9B1-2197E590EB77}"/>
    <cellStyle name="Normal 2 3 12 2 2 2" xfId="11492" xr:uid="{AE3ADBAD-4B43-41A3-B9C0-0C4D35C10577}"/>
    <cellStyle name="Normal 2 3 12 2 2 2 2" xfId="20311" xr:uid="{E06C09F6-68B8-4A09-9352-870F5A9E6B33}"/>
    <cellStyle name="Normal 2 3 12 2 2 2 2 2" xfId="48017" xr:uid="{C93E9399-E8DB-4E84-AF5C-AEBF95BEDE1B}"/>
    <cellStyle name="Normal 2 3 12 2 2 2 3" xfId="39198" xr:uid="{95A11A07-571A-4AA4-AEA6-BD234C245A75}"/>
    <cellStyle name="Normal 2 3 12 2 2 3" xfId="20310" xr:uid="{D4BC9251-7F32-4FA4-A971-3B1345D2FAB3}"/>
    <cellStyle name="Normal 2 3 12 2 2 3 2" xfId="48016" xr:uid="{96E7B89D-9C95-4868-A26C-039B7C7959D6}"/>
    <cellStyle name="Normal 2 3 12 2 2 4" xfId="32612" xr:uid="{751A8409-2D93-4BBC-91E4-D6B5B80151B5}"/>
    <cellStyle name="Normal 2 3 12 2 3" xfId="8858" xr:uid="{D3312229-4796-4E33-A895-31EBD09250F1}"/>
    <cellStyle name="Normal 2 3 12 2 3 2" xfId="20312" xr:uid="{181B1B12-13C1-4746-878F-B7E054FB4618}"/>
    <cellStyle name="Normal 2 3 12 2 3 2 2" xfId="48018" xr:uid="{E7DD5919-2635-4A6D-B5C4-A5432938FA3B}"/>
    <cellStyle name="Normal 2 3 12 2 3 3" xfId="36564" xr:uid="{0BC29B53-91F5-4BA5-9A58-9C14B736B7ED}"/>
    <cellStyle name="Normal 2 3 12 2 4" xfId="20309" xr:uid="{2F494332-EF85-4F33-A72A-D05289FC618D}"/>
    <cellStyle name="Normal 2 3 12 2 4 2" xfId="48015" xr:uid="{E0EC6CFF-4D26-4365-8D19-E2DF8103AAEA}"/>
    <cellStyle name="Normal 2 3 12 2 5" xfId="29978" xr:uid="{5AA560B5-636C-4731-A3C3-C6CB698D680F}"/>
    <cellStyle name="Normal 2 3 12 3" xfId="3533" xr:uid="{D0C049E0-6B7B-4FFC-A1B6-7BE0D0F85A02}"/>
    <cellStyle name="Normal 2 3 12 3 2" xfId="10184" xr:uid="{98CEB383-7056-4B31-9961-D7604D9CA0CC}"/>
    <cellStyle name="Normal 2 3 12 3 2 2" xfId="20314" xr:uid="{1DB6F1CA-13B3-455D-A512-0497846AB7D4}"/>
    <cellStyle name="Normal 2 3 12 3 2 2 2" xfId="48020" xr:uid="{2BDCA9B5-04E3-4726-A9A8-81E1BB010A60}"/>
    <cellStyle name="Normal 2 3 12 3 2 3" xfId="37890" xr:uid="{4FC0615A-34DF-48A2-ADD4-3779CD7978C0}"/>
    <cellStyle name="Normal 2 3 12 3 3" xfId="20313" xr:uid="{BCCA51D3-9161-478E-A4CF-45B824319365}"/>
    <cellStyle name="Normal 2 3 12 3 3 2" xfId="48019" xr:uid="{870D2B6D-1920-4F60-B9AA-A187A349D8F6}"/>
    <cellStyle name="Normal 2 3 12 3 4" xfId="31304" xr:uid="{3F392977-28C3-4188-A09C-ACE7CD63749B}"/>
    <cellStyle name="Normal 2 3 12 4" xfId="6183" xr:uid="{EFB399A9-3549-425D-97F1-054D81FA9E5A}"/>
    <cellStyle name="Normal 2 3 12 4 2" xfId="12816" xr:uid="{2E1837A3-871B-4E23-8A9D-CF9AE66C94D0}"/>
    <cellStyle name="Normal 2 3 12 4 2 2" xfId="20316" xr:uid="{95F693E5-C4F4-4F32-A301-4AD4C8BBE890}"/>
    <cellStyle name="Normal 2 3 12 4 2 2 2" xfId="48022" xr:uid="{B842598A-F25A-4169-8C90-34CF2A6A4843}"/>
    <cellStyle name="Normal 2 3 12 4 2 3" xfId="40522" xr:uid="{92D9AA63-E361-49B6-A71E-39E5644115A2}"/>
    <cellStyle name="Normal 2 3 12 4 3" xfId="20315" xr:uid="{977D01EB-C9F4-4845-9E69-421AE3FFB038}"/>
    <cellStyle name="Normal 2 3 12 4 3 2" xfId="48021" xr:uid="{6966DFE2-808E-478C-BAFA-133331D858E4}"/>
    <cellStyle name="Normal 2 3 12 4 4" xfId="33936" xr:uid="{6F1343DD-0050-4D22-AF9A-FB0E7A7363A7}"/>
    <cellStyle name="Normal 2 3 12 5" xfId="7550" xr:uid="{0541CB36-35EE-4D0E-8BDF-F9CCE0AD56AE}"/>
    <cellStyle name="Normal 2 3 12 5 2" xfId="20317" xr:uid="{D5E07B06-9998-48A1-9ACE-6973A76E0B0D}"/>
    <cellStyle name="Normal 2 3 12 5 2 2" xfId="48023" xr:uid="{6D907CCE-7DB1-4568-8EC4-2001283A1AAB}"/>
    <cellStyle name="Normal 2 3 12 5 3" xfId="35256" xr:uid="{547F7382-BEA3-473F-AD46-2D8801C4F0AC}"/>
    <cellStyle name="Normal 2 3 12 6" xfId="20308" xr:uid="{B3C49EA3-35E6-4CF2-BF13-40B4D0590F40}"/>
    <cellStyle name="Normal 2 3 12 6 2" xfId="48014" xr:uid="{BF2A44B4-D73B-4746-B865-23AC8AB47C7E}"/>
    <cellStyle name="Normal 2 3 12 7" xfId="27349" xr:uid="{6AF3F3C9-6667-4F76-A679-77061723B38A}"/>
    <cellStyle name="Normal 2 3 12 7 2" xfId="55007" xr:uid="{9FFA1E65-9C7A-4E09-A4F7-B2C37CE295A6}"/>
    <cellStyle name="Normal 2 3 12 8" xfId="28670" xr:uid="{56684180-C16F-454F-9BBE-9C4701B683E9}"/>
    <cellStyle name="Normal 2 3 13" xfId="1483" xr:uid="{EDAA80B6-D700-48B4-B420-875CB6AE318F}"/>
    <cellStyle name="Normal 2 3 13 2" xfId="2186" xr:uid="{DF97C824-0BDB-4FA4-A036-A575C04EE4BE}"/>
    <cellStyle name="Normal 2 3 13 2 2" xfId="4842" xr:uid="{88498AF7-6E94-4525-A898-B95BD4AEF641}"/>
    <cellStyle name="Normal 2 3 13 2 2 2" xfId="11493" xr:uid="{81840B16-BF47-480A-8F2B-5F319237AC6B}"/>
    <cellStyle name="Normal 2 3 13 2 2 2 2" xfId="20321" xr:uid="{C5EC1779-9ECC-4158-83D9-62887AB7DEA1}"/>
    <cellStyle name="Normal 2 3 13 2 2 2 2 2" xfId="48027" xr:uid="{25772CC6-0E1A-40BC-A442-B182D94B756D}"/>
    <cellStyle name="Normal 2 3 13 2 2 2 3" xfId="39199" xr:uid="{A88B9AAE-4FB7-4312-B5E3-FC8409132D18}"/>
    <cellStyle name="Normal 2 3 13 2 2 3" xfId="20320" xr:uid="{0670AA62-CE19-453A-B658-9C577FECA912}"/>
    <cellStyle name="Normal 2 3 13 2 2 3 2" xfId="48026" xr:uid="{4A1F7E00-7930-45BC-A57F-0951C0D03BDA}"/>
    <cellStyle name="Normal 2 3 13 2 2 4" xfId="32613" xr:uid="{6B2E388C-35E8-40F9-AB25-50FC06DAF505}"/>
    <cellStyle name="Normal 2 3 13 2 3" xfId="8859" xr:uid="{A515A747-6F14-4D9C-AAE7-558614B5F87B}"/>
    <cellStyle name="Normal 2 3 13 2 3 2" xfId="20322" xr:uid="{8A35DD45-656D-40ED-96D5-1C6AE6BC1EDE}"/>
    <cellStyle name="Normal 2 3 13 2 3 2 2" xfId="48028" xr:uid="{82856636-269F-4287-BF74-DC027DE1DF9C}"/>
    <cellStyle name="Normal 2 3 13 2 3 3" xfId="36565" xr:uid="{844F45EF-0E1D-44E0-8C35-07D2EA349307}"/>
    <cellStyle name="Normal 2 3 13 2 4" xfId="20319" xr:uid="{17297E34-6C96-4D47-B2CC-FB2115B25077}"/>
    <cellStyle name="Normal 2 3 13 2 4 2" xfId="48025" xr:uid="{0FC05547-AF10-44FB-83A9-B5DC2F12B8ED}"/>
    <cellStyle name="Normal 2 3 13 2 5" xfId="29979" xr:uid="{CFEEC71E-C44D-453E-8031-DEC0ADF38E2B}"/>
    <cellStyle name="Normal 2 3 13 3" xfId="4147" xr:uid="{F1EC6CD7-89F6-49DE-B21C-59A58669C681}"/>
    <cellStyle name="Normal 2 3 13 3 2" xfId="10798" xr:uid="{9200F601-BDA3-4328-B1CF-17E17F4745BD}"/>
    <cellStyle name="Normal 2 3 13 3 2 2" xfId="20324" xr:uid="{9FD6A272-E385-46D4-AB04-0A80E9B11E0A}"/>
    <cellStyle name="Normal 2 3 13 3 2 2 2" xfId="48030" xr:uid="{98904292-D3A0-45FD-97E1-A7E841D4CB5A}"/>
    <cellStyle name="Normal 2 3 13 3 2 3" xfId="38504" xr:uid="{EDF932D6-FA4F-4B92-8871-3C321CC546DC}"/>
    <cellStyle name="Normal 2 3 13 3 3" xfId="20323" xr:uid="{7EBF8010-27E6-4DB7-9DFD-BA45E5402BCD}"/>
    <cellStyle name="Normal 2 3 13 3 3 2" xfId="48029" xr:uid="{6B248A3A-3EFC-4E3C-B369-8AA3721A2EA0}"/>
    <cellStyle name="Normal 2 3 13 3 4" xfId="31918" xr:uid="{9D488086-F6F7-4C8F-90D0-DD7D151DE23D}"/>
    <cellStyle name="Normal 2 3 13 4" xfId="6797" xr:uid="{9AD1E518-E3C9-44B6-AB6B-8A53F636F618}"/>
    <cellStyle name="Normal 2 3 13 4 2" xfId="13430" xr:uid="{9A31F00B-6BE5-4460-8155-64691BAA28D7}"/>
    <cellStyle name="Normal 2 3 13 4 2 2" xfId="20326" xr:uid="{969231A3-3341-4C83-A8E3-A5DE198F4602}"/>
    <cellStyle name="Normal 2 3 13 4 2 2 2" xfId="48032" xr:uid="{8E3BFEE6-64C8-4EE4-A16E-2F3CE8CF3BAF}"/>
    <cellStyle name="Normal 2 3 13 4 2 3" xfId="41136" xr:uid="{D2F8A4F8-2207-420E-8B54-9A1285C423C4}"/>
    <cellStyle name="Normal 2 3 13 4 3" xfId="20325" xr:uid="{45077678-6DDB-4C18-9B39-E27DF0D533F1}"/>
    <cellStyle name="Normal 2 3 13 4 3 2" xfId="48031" xr:uid="{689E941B-A44C-4F07-9E27-7CD2142BE87E}"/>
    <cellStyle name="Normal 2 3 13 4 4" xfId="34550" xr:uid="{8240AC79-0F8D-4F15-805E-83A372A6803C}"/>
    <cellStyle name="Normal 2 3 13 5" xfId="8164" xr:uid="{4AA55499-3D41-4720-A98E-1113790AABB6}"/>
    <cellStyle name="Normal 2 3 13 5 2" xfId="20327" xr:uid="{A4AE3A15-C1AF-4E1D-BBA5-95E242D174E2}"/>
    <cellStyle name="Normal 2 3 13 5 2 2" xfId="48033" xr:uid="{094E76AA-343B-46F2-8015-421F1A51E9B9}"/>
    <cellStyle name="Normal 2 3 13 5 3" xfId="35870" xr:uid="{D1C9B929-186B-4852-83FE-DA752F59342C}"/>
    <cellStyle name="Normal 2 3 13 6" xfId="20318" xr:uid="{F1D3E1C5-D070-495D-B20F-A18B61F2F1DD}"/>
    <cellStyle name="Normal 2 3 13 6 2" xfId="48024" xr:uid="{AD74DB97-2C12-4A01-8FDA-E517720CB9BD}"/>
    <cellStyle name="Normal 2 3 13 7" xfId="27963" xr:uid="{D67328B8-8165-4DC3-A981-43481B511004}"/>
    <cellStyle name="Normal 2 3 13 7 2" xfId="55621" xr:uid="{A1189414-81C9-4854-A4AF-FDB5FDBB1178}"/>
    <cellStyle name="Normal 2 3 13 8" xfId="29284" xr:uid="{9E899459-20B8-4B39-8C7D-FA00F3BE4172}"/>
    <cellStyle name="Normal 2 3 14" xfId="1511" xr:uid="{C19F6A36-7D95-4925-B532-47095AAFA92F}"/>
    <cellStyle name="Normal 2 3 15" xfId="2876" xr:uid="{2A3CDB50-ED4A-46E9-840C-24AECC4CF1BD}"/>
    <cellStyle name="Normal 2 3 15 2" xfId="9528" xr:uid="{F7B152A9-4A89-4F6F-BBD6-4E2F3F663E51}"/>
    <cellStyle name="Normal 2 3 15 2 2" xfId="20329" xr:uid="{1EE75AA3-3FA1-4E7A-A230-D226A93CF6F5}"/>
    <cellStyle name="Normal 2 3 15 2 2 2" xfId="48035" xr:uid="{D16FA062-F99A-48F7-8F1A-C8FD096C5A2D}"/>
    <cellStyle name="Normal 2 3 15 2 3" xfId="37234" xr:uid="{70481D2C-542F-4398-9C34-5FC9EBBDDEB2}"/>
    <cellStyle name="Normal 2 3 15 3" xfId="20328" xr:uid="{E61AE02D-7CD1-4A7C-AEAE-FA66432E4AF9}"/>
    <cellStyle name="Normal 2 3 15 3 2" xfId="48034" xr:uid="{36C90788-BA82-40EE-B68C-7DC14C6B8A95}"/>
    <cellStyle name="Normal 2 3 15 4" xfId="30648" xr:uid="{34EE5853-54FE-4A4B-9F90-12F4A702D8B3}"/>
    <cellStyle name="Normal 2 3 16" xfId="5515" xr:uid="{9DC38936-7590-43FC-B4BE-CE238F2762D1}"/>
    <cellStyle name="Normal 2 3 16 2" xfId="12148" xr:uid="{B9821D0B-E78C-4271-B7E6-7BD87F7E3CE3}"/>
    <cellStyle name="Normal 2 3 16 2 2" xfId="20331" xr:uid="{69FB2D4C-D7EF-48D6-9A28-74F414D4FBE4}"/>
    <cellStyle name="Normal 2 3 16 2 2 2" xfId="48037" xr:uid="{CFB598B9-BA4D-49A4-BC84-95FFE58F7364}"/>
    <cellStyle name="Normal 2 3 16 2 3" xfId="39854" xr:uid="{31CA1637-0672-4202-840C-D21426859BA0}"/>
    <cellStyle name="Normal 2 3 16 3" xfId="20330" xr:uid="{814F0D6D-CA40-4BE3-AF17-F59BC318002D}"/>
    <cellStyle name="Normal 2 3 16 3 2" xfId="48036" xr:uid="{7899AF9D-51F7-4D52-8759-67803F4D8056}"/>
    <cellStyle name="Normal 2 3 16 4" xfId="33268" xr:uid="{4363FA46-3009-47D1-B733-A02AB499D13D}"/>
    <cellStyle name="Normal 2 3 17" xfId="6894" xr:uid="{245D8EA7-2D6E-4B70-89E9-0886339531B8}"/>
    <cellStyle name="Normal 2 3 17 2" xfId="20332" xr:uid="{3A26723D-6A77-4898-9548-37B2643EED19}"/>
    <cellStyle name="Normal 2 3 17 2 2" xfId="48038" xr:uid="{70C61D53-3A2C-4B25-8FB9-BCA3F35EA6F3}"/>
    <cellStyle name="Normal 2 3 17 3" xfId="34600" xr:uid="{1849B6A1-8F0C-42EB-A33E-99DCC3B12258}"/>
    <cellStyle name="Normal 2 3 18" xfId="20247" xr:uid="{E6966DBC-3854-4C51-9DB6-5F84E8882F98}"/>
    <cellStyle name="Normal 2 3 18 2" xfId="47953" xr:uid="{F8DA5C8B-F6E2-4306-9967-09EDEF28E1A2}"/>
    <cellStyle name="Normal 2 3 19" xfId="26682" xr:uid="{73E49E71-419A-4B3B-8B08-C679518B152B}"/>
    <cellStyle name="Normal 2 3 19 2" xfId="54340" xr:uid="{C87E4143-3055-43C5-A4EE-A0E8E1EE3EB7}"/>
    <cellStyle name="Normal 2 3 2" xfId="77" xr:uid="{A0967381-9DAF-4CA9-8790-7074C3D42137}"/>
    <cellStyle name="Normal 2 3 2 10" xfId="28033" xr:uid="{64D1AB94-9012-46BA-A6E4-F1F95F051AE5}"/>
    <cellStyle name="Normal 2 3 2 2" xfId="556" xr:uid="{3CA78E29-6D30-4E81-8CBE-B6098956695F}"/>
    <cellStyle name="Normal 2 3 2 2 2" xfId="1222" xr:uid="{4F1D320A-A8D4-40C0-8856-62067BDD0C1F}"/>
    <cellStyle name="Normal 2 3 2 2 2 2" xfId="2189" xr:uid="{A3FDC765-CD6D-4776-9D78-69BF82B9D617}"/>
    <cellStyle name="Normal 2 3 2 2 2 2 2" xfId="4845" xr:uid="{A3D0E919-6A76-4171-BC3E-B0F38CF1D378}"/>
    <cellStyle name="Normal 2 3 2 2 2 2 2 2" xfId="11496" xr:uid="{482AEA78-F04D-4A82-A590-AA3BB9583EF6}"/>
    <cellStyle name="Normal 2 3 2 2 2 2 2 2 2" xfId="20338" xr:uid="{55A65A1C-0EF4-4464-A08A-99602EF05646}"/>
    <cellStyle name="Normal 2 3 2 2 2 2 2 2 2 2" xfId="48044" xr:uid="{DA29F8A9-2565-4CE5-A6F0-14B598DC93CB}"/>
    <cellStyle name="Normal 2 3 2 2 2 2 2 2 3" xfId="39202" xr:uid="{80939D8F-5384-4F61-B4A3-E728D0D62412}"/>
    <cellStyle name="Normal 2 3 2 2 2 2 2 3" xfId="20337" xr:uid="{3536E81C-5451-4824-AF3A-1072428267EE}"/>
    <cellStyle name="Normal 2 3 2 2 2 2 2 3 2" xfId="48043" xr:uid="{1B81DBA3-35E9-410C-94FB-E6E8DB823F2A}"/>
    <cellStyle name="Normal 2 3 2 2 2 2 2 4" xfId="32616" xr:uid="{13A276DB-0D6A-4133-B3FB-4212845666AC}"/>
    <cellStyle name="Normal 2 3 2 2 2 2 3" xfId="8862" xr:uid="{C1836359-88D8-41E9-957F-4F6BC3E8C1AB}"/>
    <cellStyle name="Normal 2 3 2 2 2 2 3 2" xfId="20339" xr:uid="{CAD15360-15C1-4A39-A7A8-2A00869601E4}"/>
    <cellStyle name="Normal 2 3 2 2 2 2 3 2 2" xfId="48045" xr:uid="{58172E23-B4B4-4B30-A14B-0E479F80E55C}"/>
    <cellStyle name="Normal 2 3 2 2 2 2 3 3" xfId="36568" xr:uid="{BA14ED15-9B6F-40B0-BEC8-1305EEE74E16}"/>
    <cellStyle name="Normal 2 3 2 2 2 2 4" xfId="20336" xr:uid="{E709A0C5-72EA-46F6-B521-C81E3D561928}"/>
    <cellStyle name="Normal 2 3 2 2 2 2 4 2" xfId="48042" xr:uid="{71A62136-D8E8-4703-8D9F-FCC8EA81921F}"/>
    <cellStyle name="Normal 2 3 2 2 2 2 5" xfId="29982" xr:uid="{8DE2CC09-93C4-4346-9B12-91646D8A0FDA}"/>
    <cellStyle name="Normal 2 3 2 2 2 3" xfId="3887" xr:uid="{9DA7184C-0AFC-401A-A190-FAC2073F473D}"/>
    <cellStyle name="Normal 2 3 2 2 2 3 2" xfId="10538" xr:uid="{499376B5-2C2D-4AA4-A6E7-261B28BA81C4}"/>
    <cellStyle name="Normal 2 3 2 2 2 3 2 2" xfId="20341" xr:uid="{21597A52-CDB7-42D3-9B8C-F702E128F5F6}"/>
    <cellStyle name="Normal 2 3 2 2 2 3 2 2 2" xfId="48047" xr:uid="{A5BB6088-AB3F-44DB-B377-BA6257D62EAE}"/>
    <cellStyle name="Normal 2 3 2 2 2 3 2 3" xfId="38244" xr:uid="{CCF8F562-1B81-4E7E-9EFF-CEC3055AFECF}"/>
    <cellStyle name="Normal 2 3 2 2 2 3 3" xfId="20340" xr:uid="{40D19B52-4160-4C55-BF82-E2B151BCB09F}"/>
    <cellStyle name="Normal 2 3 2 2 2 3 3 2" xfId="48046" xr:uid="{1CA1D3CF-5FC0-4FD7-98EA-C84BDDD11C4F}"/>
    <cellStyle name="Normal 2 3 2 2 2 3 4" xfId="31658" xr:uid="{126DB84F-413F-4FFF-8DA9-0E257F3B5E97}"/>
    <cellStyle name="Normal 2 3 2 2 2 4" xfId="6537" xr:uid="{D1953308-07FD-4881-9F03-3DB041BE3588}"/>
    <cellStyle name="Normal 2 3 2 2 2 4 2" xfId="13170" xr:uid="{249BDF83-6CFD-49FC-A16D-607AEA3DAF3C}"/>
    <cellStyle name="Normal 2 3 2 2 2 4 2 2" xfId="20343" xr:uid="{21164A73-ABB5-4ECA-8823-DEAAF8200806}"/>
    <cellStyle name="Normal 2 3 2 2 2 4 2 2 2" xfId="48049" xr:uid="{76EEBC31-F2A2-44D0-AF03-865B6234F099}"/>
    <cellStyle name="Normal 2 3 2 2 2 4 2 3" xfId="40876" xr:uid="{534CCDAA-D9F9-40A9-8277-FCFCB8C408AE}"/>
    <cellStyle name="Normal 2 3 2 2 2 4 3" xfId="20342" xr:uid="{1BF15541-3E9E-49D2-8FB1-4E1D6F408100}"/>
    <cellStyle name="Normal 2 3 2 2 2 4 3 2" xfId="48048" xr:uid="{88250CAA-C318-4B88-A287-4516552B07E6}"/>
    <cellStyle name="Normal 2 3 2 2 2 4 4" xfId="34290" xr:uid="{92655D0F-DB83-4FE6-B540-9445C5C0581F}"/>
    <cellStyle name="Normal 2 3 2 2 2 5" xfId="7904" xr:uid="{84175DA1-EF8F-40A2-877D-CD62D578AB1D}"/>
    <cellStyle name="Normal 2 3 2 2 2 5 2" xfId="20344" xr:uid="{2E1EB239-C18D-4C31-AB4F-40C471E5C445}"/>
    <cellStyle name="Normal 2 3 2 2 2 5 2 2" xfId="48050" xr:uid="{CF9CE78B-D0FA-4EE6-AD10-5EF1861626DD}"/>
    <cellStyle name="Normal 2 3 2 2 2 5 3" xfId="35610" xr:uid="{6C3D6298-12F9-45E7-A027-D3F647233EF0}"/>
    <cellStyle name="Normal 2 3 2 2 2 6" xfId="20335" xr:uid="{5A247FD0-0DA9-4A22-845D-BEE723B1BEC0}"/>
    <cellStyle name="Normal 2 3 2 2 2 6 2" xfId="48041" xr:uid="{24ED1EED-A762-43C6-9362-D81897CB7F0C}"/>
    <cellStyle name="Normal 2 3 2 2 2 7" xfId="27703" xr:uid="{FEB2FA4F-3224-4BE7-B0CE-94138E0F3897}"/>
    <cellStyle name="Normal 2 3 2 2 2 7 2" xfId="55361" xr:uid="{3395EAFE-9DD8-4A22-BC42-4872C63C0BB5}"/>
    <cellStyle name="Normal 2 3 2 2 2 8" xfId="29024" xr:uid="{877E72DD-2EB3-4088-A1ED-A5C9AC393640}"/>
    <cellStyle name="Normal 2 3 2 2 3" xfId="2188" xr:uid="{B3CE4A25-F8FE-42CB-8400-B6471AE9B861}"/>
    <cellStyle name="Normal 2 3 2 2 3 2" xfId="4844" xr:uid="{2C1A548A-B5C3-4736-B61D-85BA26FB9E9B}"/>
    <cellStyle name="Normal 2 3 2 2 3 2 2" xfId="11495" xr:uid="{30C20A44-932D-45B2-AFA3-129032A5E550}"/>
    <cellStyle name="Normal 2 3 2 2 3 2 2 2" xfId="20347" xr:uid="{08BD64C3-48F9-41F8-BF40-D5E32A80556F}"/>
    <cellStyle name="Normal 2 3 2 2 3 2 2 2 2" xfId="48053" xr:uid="{E2495D22-A1E3-46D0-9AD5-E24B54F43780}"/>
    <cellStyle name="Normal 2 3 2 2 3 2 2 3" xfId="39201" xr:uid="{D7915C99-1038-4435-B381-362B9722331F}"/>
    <cellStyle name="Normal 2 3 2 2 3 2 3" xfId="20346" xr:uid="{1C7EA5F5-D5FF-4A9D-9AC8-8DF7A86A97A0}"/>
    <cellStyle name="Normal 2 3 2 2 3 2 3 2" xfId="48052" xr:uid="{DE01536F-76E5-4769-95D7-3D1EBAD4DA14}"/>
    <cellStyle name="Normal 2 3 2 2 3 2 4" xfId="32615" xr:uid="{40362B0B-3F48-4CF6-ADF2-7DD47257C5AD}"/>
    <cellStyle name="Normal 2 3 2 2 3 3" xfId="8861" xr:uid="{DDDFAB23-9B20-4AE6-9A01-E6DE9CBDEC59}"/>
    <cellStyle name="Normal 2 3 2 2 3 3 2" xfId="20348" xr:uid="{CCE3BC87-577F-4E94-80AC-7D48E4D77599}"/>
    <cellStyle name="Normal 2 3 2 2 3 3 2 2" xfId="48054" xr:uid="{A1EFC875-6263-4928-83FC-5CD692A5D63B}"/>
    <cellStyle name="Normal 2 3 2 2 3 3 3" xfId="36567" xr:uid="{52D5952F-6614-43DA-9DFF-E44000E4249D}"/>
    <cellStyle name="Normal 2 3 2 2 3 4" xfId="20345" xr:uid="{FAB3B13E-F2C7-4D42-A171-5379109CC46F}"/>
    <cellStyle name="Normal 2 3 2 2 3 4 2" xfId="48051" xr:uid="{8C727FEA-E734-41C7-944C-D86DFADFB79E}"/>
    <cellStyle name="Normal 2 3 2 2 3 5" xfId="29981" xr:uid="{34E94A56-A585-419B-BA92-C47FA9891A3F}"/>
    <cellStyle name="Normal 2 3 2 2 4" xfId="3231" xr:uid="{B434C81E-46C0-4FC4-A689-9870D56A3B8F}"/>
    <cellStyle name="Normal 2 3 2 2 4 2" xfId="9882" xr:uid="{F17623FF-C0CA-4A28-B762-41C8EB269506}"/>
    <cellStyle name="Normal 2 3 2 2 4 2 2" xfId="20350" xr:uid="{1151F5F4-8F01-4A3D-929D-AFC7684040EF}"/>
    <cellStyle name="Normal 2 3 2 2 4 2 2 2" xfId="48056" xr:uid="{62894DB4-A43F-4A58-9232-E50F6B5B8758}"/>
    <cellStyle name="Normal 2 3 2 2 4 2 3" xfId="37588" xr:uid="{6C8714F2-1FCC-4588-A732-68E2087F90CF}"/>
    <cellStyle name="Normal 2 3 2 2 4 3" xfId="20349" xr:uid="{66647E4E-A3E1-4362-B2CD-2D09700CC406}"/>
    <cellStyle name="Normal 2 3 2 2 4 3 2" xfId="48055" xr:uid="{1FF016FB-62A9-45AB-8B5A-755B57435C93}"/>
    <cellStyle name="Normal 2 3 2 2 4 4" xfId="31002" xr:uid="{C4D2044B-D63C-40C6-BD01-93074F04683B}"/>
    <cellStyle name="Normal 2 3 2 2 5" xfId="5881" xr:uid="{BDC97520-7B0B-4A2B-975D-E45890E21900}"/>
    <cellStyle name="Normal 2 3 2 2 5 2" xfId="12514" xr:uid="{A52BD582-46A6-4B6C-A71F-67189BE234FD}"/>
    <cellStyle name="Normal 2 3 2 2 5 2 2" xfId="20352" xr:uid="{0412F705-FED2-42A2-A3A3-2626821560C6}"/>
    <cellStyle name="Normal 2 3 2 2 5 2 2 2" xfId="48058" xr:uid="{2CB10A98-C9CA-43BF-8B25-DB9158F14F8E}"/>
    <cellStyle name="Normal 2 3 2 2 5 2 3" xfId="40220" xr:uid="{1A04135F-18F1-45AF-A313-47249A11E643}"/>
    <cellStyle name="Normal 2 3 2 2 5 3" xfId="20351" xr:uid="{B79E80AD-6ED3-4BEF-9FCE-F5AD3F1FAF2B}"/>
    <cellStyle name="Normal 2 3 2 2 5 3 2" xfId="48057" xr:uid="{EE757336-944D-464F-8160-4F7AE5590A01}"/>
    <cellStyle name="Normal 2 3 2 2 5 4" xfId="33634" xr:uid="{EE941D35-EBEE-43E8-A376-B63470A4F540}"/>
    <cellStyle name="Normal 2 3 2 2 6" xfId="7248" xr:uid="{70E0EDCB-080F-4513-A9C1-E5E58DC3DE1E}"/>
    <cellStyle name="Normal 2 3 2 2 6 2" xfId="20353" xr:uid="{C3B4F126-AB02-49E6-9EE1-AE88D24F1250}"/>
    <cellStyle name="Normal 2 3 2 2 6 2 2" xfId="48059" xr:uid="{FBEB15E8-A2A6-45CD-8FC1-486F91AFBA98}"/>
    <cellStyle name="Normal 2 3 2 2 6 3" xfId="34954" xr:uid="{B6498022-DCFE-464B-868E-741B57C86721}"/>
    <cellStyle name="Normal 2 3 2 2 7" xfId="20334" xr:uid="{4BEE52A9-4FFF-49E0-85FC-CDB57EAFB455}"/>
    <cellStyle name="Normal 2 3 2 2 7 2" xfId="48040" xr:uid="{C4F7AD87-9A85-494A-9307-51239E64C575}"/>
    <cellStyle name="Normal 2 3 2 2 8" xfId="27047" xr:uid="{B7AC510A-4D9E-41A0-A608-4EEE282EEB77}"/>
    <cellStyle name="Normal 2 3 2 2 8 2" xfId="54705" xr:uid="{F03E8E95-202C-4AF1-8259-5EAF0557D5F3}"/>
    <cellStyle name="Normal 2 3 2 2 9" xfId="28368" xr:uid="{E4F65907-FB3C-4707-90A3-051DCB290655}"/>
    <cellStyle name="Normal 2 3 2 3" xfId="887" xr:uid="{B40CA2D3-1449-4144-9053-4FAEFE3E8254}"/>
    <cellStyle name="Normal 2 3 2 3 2" xfId="2190" xr:uid="{C51605BC-3C3C-40FD-A61C-BE14EF7FC726}"/>
    <cellStyle name="Normal 2 3 2 3 2 2" xfId="4846" xr:uid="{3772083E-F893-4A2C-AC6C-1125EDEC359B}"/>
    <cellStyle name="Normal 2 3 2 3 2 2 2" xfId="11497" xr:uid="{A1C5E27A-21A4-480B-A6ED-32881056E3A2}"/>
    <cellStyle name="Normal 2 3 2 3 2 2 2 2" xfId="20357" xr:uid="{8FC1D4B4-F51A-4D80-81FC-C55C47C5DE61}"/>
    <cellStyle name="Normal 2 3 2 3 2 2 2 2 2" xfId="48063" xr:uid="{F8865555-2944-4798-8E4B-823213BB98CF}"/>
    <cellStyle name="Normal 2 3 2 3 2 2 2 3" xfId="39203" xr:uid="{B69B674B-F674-4CC6-8E6C-1857F0D7C0D1}"/>
    <cellStyle name="Normal 2 3 2 3 2 2 3" xfId="20356" xr:uid="{B4B82561-D282-49B3-92F8-519C538EB500}"/>
    <cellStyle name="Normal 2 3 2 3 2 2 3 2" xfId="48062" xr:uid="{D4E5838A-DD8D-4A3C-9557-9E22A5466B27}"/>
    <cellStyle name="Normal 2 3 2 3 2 2 4" xfId="32617" xr:uid="{34F76988-6422-4D6B-9694-97FA5915B0B1}"/>
    <cellStyle name="Normal 2 3 2 3 2 3" xfId="8863" xr:uid="{26CF8A89-1D93-425A-AE40-73C0FCE4E6EC}"/>
    <cellStyle name="Normal 2 3 2 3 2 3 2" xfId="20358" xr:uid="{6516F7DC-D4C1-42C7-A84A-32BC8C6C8717}"/>
    <cellStyle name="Normal 2 3 2 3 2 3 2 2" xfId="48064" xr:uid="{0B8038ED-8F15-4CF5-A797-CE12235348C6}"/>
    <cellStyle name="Normal 2 3 2 3 2 3 3" xfId="36569" xr:uid="{D77E710D-BF64-4F31-8452-4BFCA89D7912}"/>
    <cellStyle name="Normal 2 3 2 3 2 4" xfId="20355" xr:uid="{BB55AC0E-AA4E-4D68-94A7-3BFA7219B872}"/>
    <cellStyle name="Normal 2 3 2 3 2 4 2" xfId="48061" xr:uid="{1B800844-6885-42B5-893C-0FDF0122C01F}"/>
    <cellStyle name="Normal 2 3 2 3 2 5" xfId="29983" xr:uid="{A48398BA-C004-4BF9-853E-B2394F4969F9}"/>
    <cellStyle name="Normal 2 3 2 3 3" xfId="3552" xr:uid="{0711348B-04CA-4A7A-A58C-DBF45AF683E9}"/>
    <cellStyle name="Normal 2 3 2 3 3 2" xfId="10203" xr:uid="{FFC2735C-E146-4843-8C69-0022206F29B8}"/>
    <cellStyle name="Normal 2 3 2 3 3 2 2" xfId="20360" xr:uid="{AF6D95B0-8BA2-4278-B2D1-542D01D88621}"/>
    <cellStyle name="Normal 2 3 2 3 3 2 2 2" xfId="48066" xr:uid="{5255CDF2-BFB6-4C39-873A-3D33C0D3AB4D}"/>
    <cellStyle name="Normal 2 3 2 3 3 2 3" xfId="37909" xr:uid="{56454061-02F3-418E-A1A9-6F448F407170}"/>
    <cellStyle name="Normal 2 3 2 3 3 3" xfId="20359" xr:uid="{D8B2AC60-4A05-4B02-9F39-CED68E0A9C33}"/>
    <cellStyle name="Normal 2 3 2 3 3 3 2" xfId="48065" xr:uid="{4A952315-2A2C-46D5-82C0-EA817017F556}"/>
    <cellStyle name="Normal 2 3 2 3 3 4" xfId="31323" xr:uid="{8CFBA7BC-533F-4FEA-8A51-E22116BAAB45}"/>
    <cellStyle name="Normal 2 3 2 3 4" xfId="6202" xr:uid="{8553BF16-28EB-406D-96B0-D5D49D860835}"/>
    <cellStyle name="Normal 2 3 2 3 4 2" xfId="12835" xr:uid="{1FEF2A67-A1CD-4AE8-ABA8-B5C42120F198}"/>
    <cellStyle name="Normal 2 3 2 3 4 2 2" xfId="20362" xr:uid="{F1C0F60A-8CF3-4452-8A7D-8EFB41D40EC4}"/>
    <cellStyle name="Normal 2 3 2 3 4 2 2 2" xfId="48068" xr:uid="{5B9A6E5F-DBCC-4172-92FE-FB080713CFC8}"/>
    <cellStyle name="Normal 2 3 2 3 4 2 3" xfId="40541" xr:uid="{E8AD627C-8FB2-4FC4-8946-3BC6EBFC77D0}"/>
    <cellStyle name="Normal 2 3 2 3 4 3" xfId="20361" xr:uid="{37DB6391-1EFD-4866-899A-5CF347676C94}"/>
    <cellStyle name="Normal 2 3 2 3 4 3 2" xfId="48067" xr:uid="{6BFBE292-E947-4D8F-956D-467640927529}"/>
    <cellStyle name="Normal 2 3 2 3 4 4" xfId="33955" xr:uid="{94180E7B-A13E-49C5-AFB1-EDA23A0156DD}"/>
    <cellStyle name="Normal 2 3 2 3 5" xfId="7569" xr:uid="{25356D8A-EC1C-458D-BEFA-8C21B3BC1403}"/>
    <cellStyle name="Normal 2 3 2 3 5 2" xfId="20363" xr:uid="{A4EFBDE4-B991-4298-9EA5-12778CE728EC}"/>
    <cellStyle name="Normal 2 3 2 3 5 2 2" xfId="48069" xr:uid="{F534B7A4-3A7F-46E6-96F0-C17AB3F07FD3}"/>
    <cellStyle name="Normal 2 3 2 3 5 3" xfId="35275" xr:uid="{93C07184-ACBF-4481-8FAB-09F0F140D931}"/>
    <cellStyle name="Normal 2 3 2 3 6" xfId="20354" xr:uid="{2E2D442D-F117-4BAF-9DD1-D6ED53B4C1E9}"/>
    <cellStyle name="Normal 2 3 2 3 6 2" xfId="48060" xr:uid="{111102AF-768D-4D0E-9A38-703650BC7C6C}"/>
    <cellStyle name="Normal 2 3 2 3 7" xfId="27368" xr:uid="{DE87A2B8-1B9B-455F-A401-A89A8C2BA108}"/>
    <cellStyle name="Normal 2 3 2 3 7 2" xfId="55026" xr:uid="{C71218A6-E6E9-42D2-AE26-A1B2909569F7}"/>
    <cellStyle name="Normal 2 3 2 3 8" xfId="28689" xr:uid="{E689DFF4-6DD8-4C8E-BD9A-2BFCFEF2C315}"/>
    <cellStyle name="Normal 2 3 2 4" xfId="2187" xr:uid="{21969CEC-3764-45EF-AB9A-E283785B9B0A}"/>
    <cellStyle name="Normal 2 3 2 4 2" xfId="4843" xr:uid="{93FE0B85-E00E-40AC-85ED-493ED935CB5E}"/>
    <cellStyle name="Normal 2 3 2 4 2 2" xfId="11494" xr:uid="{A89A2C77-085E-4E60-98BE-BCE43390685C}"/>
    <cellStyle name="Normal 2 3 2 4 2 2 2" xfId="20366" xr:uid="{8EEE7199-60F2-43AF-8005-DBCCB609344D}"/>
    <cellStyle name="Normal 2 3 2 4 2 2 2 2" xfId="48072" xr:uid="{0A4283E8-94C7-4128-8E42-7A9C4D47A8EB}"/>
    <cellStyle name="Normal 2 3 2 4 2 2 3" xfId="39200" xr:uid="{85DEC79E-6DE1-4BE9-95F4-6665572C68FD}"/>
    <cellStyle name="Normal 2 3 2 4 2 3" xfId="20365" xr:uid="{8722B8DA-682D-4613-A0DA-6A8A5B66E0D2}"/>
    <cellStyle name="Normal 2 3 2 4 2 3 2" xfId="48071" xr:uid="{11ABB9F7-6854-438E-AF05-86F8AB205CE9}"/>
    <cellStyle name="Normal 2 3 2 4 2 4" xfId="32614" xr:uid="{E68CFD7F-2260-49D0-8291-71A17CD25873}"/>
    <cellStyle name="Normal 2 3 2 4 3" xfId="8860" xr:uid="{9A0A8344-D3E5-4AFB-967B-1B1D835E03C2}"/>
    <cellStyle name="Normal 2 3 2 4 3 2" xfId="20367" xr:uid="{BFDD7575-A7DB-47D9-9152-43B9BE07FC17}"/>
    <cellStyle name="Normal 2 3 2 4 3 2 2" xfId="48073" xr:uid="{38F5C921-52ED-4EDB-AF0B-AB6764800526}"/>
    <cellStyle name="Normal 2 3 2 4 3 3" xfId="36566" xr:uid="{EF0EDA59-1722-46DD-8AE1-467A3E279054}"/>
    <cellStyle name="Normal 2 3 2 4 4" xfId="20364" xr:uid="{BCAD8887-509B-4F8F-B55B-6626A5939915}"/>
    <cellStyle name="Normal 2 3 2 4 4 2" xfId="48070" xr:uid="{A1102D38-0552-4D3F-808B-AAA057DEFF70}"/>
    <cellStyle name="Normal 2 3 2 4 5" xfId="29980" xr:uid="{6D23588C-B016-47B9-8692-C6B50ACFC2E3}"/>
    <cellStyle name="Normal 2 3 2 5" xfId="2895" xr:uid="{21D450C2-0B53-4FDF-8657-2A92398EBB50}"/>
    <cellStyle name="Normal 2 3 2 5 2" xfId="9547" xr:uid="{2830713D-20C5-4F91-938D-2A1E31F9302E}"/>
    <cellStyle name="Normal 2 3 2 5 2 2" xfId="20369" xr:uid="{54C043B0-B55B-46E2-9E85-1399B3C1C98C}"/>
    <cellStyle name="Normal 2 3 2 5 2 2 2" xfId="48075" xr:uid="{AA522CE4-E76E-43FD-AD87-0F64C3BB7B98}"/>
    <cellStyle name="Normal 2 3 2 5 2 3" xfId="37253" xr:uid="{B0F419CD-EBAA-406B-ACEA-3503E0DE5A1A}"/>
    <cellStyle name="Normal 2 3 2 5 3" xfId="20368" xr:uid="{4333AF87-3BEF-4EB8-9662-8F1831DC383F}"/>
    <cellStyle name="Normal 2 3 2 5 3 2" xfId="48074" xr:uid="{3A55D64E-5A54-4852-8603-38D9AD37E2EC}"/>
    <cellStyle name="Normal 2 3 2 5 4" xfId="30667" xr:uid="{2B949447-AAEB-4BF6-A16B-0B849621205A}"/>
    <cellStyle name="Normal 2 3 2 6" xfId="5534" xr:uid="{F83689B0-A9EB-414A-8B99-E718D39A2CA3}"/>
    <cellStyle name="Normal 2 3 2 6 2" xfId="12167" xr:uid="{C44972B5-946F-463B-978B-A311114CC21D}"/>
    <cellStyle name="Normal 2 3 2 6 2 2" xfId="20371" xr:uid="{8E481F05-E7E0-4FE1-A15B-5B3408CC1469}"/>
    <cellStyle name="Normal 2 3 2 6 2 2 2" xfId="48077" xr:uid="{BC1DC3CF-D8C1-46D4-9764-840610638C22}"/>
    <cellStyle name="Normal 2 3 2 6 2 3" xfId="39873" xr:uid="{3348DFAC-DB8E-4F16-BEE9-527C8BC53686}"/>
    <cellStyle name="Normal 2 3 2 6 3" xfId="20370" xr:uid="{F4FA5ABC-DDF0-4B7D-8CEC-FD221B91E277}"/>
    <cellStyle name="Normal 2 3 2 6 3 2" xfId="48076" xr:uid="{10800B4C-D576-421E-97EA-90D99201D61F}"/>
    <cellStyle name="Normal 2 3 2 6 4" xfId="33287" xr:uid="{9A8F062B-7757-4E03-9669-6EA1F2E2727D}"/>
    <cellStyle name="Normal 2 3 2 7" xfId="6913" xr:uid="{F67B3DB1-9CF9-49B5-B187-E1A3040C0A8B}"/>
    <cellStyle name="Normal 2 3 2 7 2" xfId="20372" xr:uid="{AD131C31-85C7-4197-BD9D-E95D52E46B5C}"/>
    <cellStyle name="Normal 2 3 2 7 2 2" xfId="48078" xr:uid="{17ECCDAD-89A0-4FBE-8CFF-A31B77A31AD3}"/>
    <cellStyle name="Normal 2 3 2 7 3" xfId="34619" xr:uid="{D976866D-DB7B-4E7C-B7D2-FF8A0FEFD908}"/>
    <cellStyle name="Normal 2 3 2 8" xfId="20333" xr:uid="{E91BFC42-69B1-4E1D-A020-031F5918A35D}"/>
    <cellStyle name="Normal 2 3 2 8 2" xfId="48039" xr:uid="{030F9DE0-74D9-45F7-BC4E-453E333C6307}"/>
    <cellStyle name="Normal 2 3 2 9" xfId="26701" xr:uid="{78648C2D-C939-4807-A606-20C4C8F027E6}"/>
    <cellStyle name="Normal 2 3 2 9 2" xfId="54359" xr:uid="{BE765115-59BC-493C-8DFE-7B1354C297FD}"/>
    <cellStyle name="Normal 2 3 20" xfId="28015" xr:uid="{A813807E-C97F-4AAA-887C-560705BA32A4}"/>
    <cellStyle name="Normal 2 3 21" xfId="55697" xr:uid="{DFD02653-4A13-49DE-825E-A144020D32C0}"/>
    <cellStyle name="Normal 2 3 3" xfId="111" xr:uid="{602A62B8-A739-41A2-8A6E-446AB5895D8E}"/>
    <cellStyle name="Normal 2 3 3 10" xfId="28063" xr:uid="{D29E9860-D6E0-42C4-85CC-8442648C7597}"/>
    <cellStyle name="Normal 2 3 3 2" xfId="586" xr:uid="{E79E9DAD-4A20-4DC9-BB7B-D574BFC797A1}"/>
    <cellStyle name="Normal 2 3 3 2 2" xfId="1252" xr:uid="{FDF05E5B-8839-4BFD-A5FD-2F749987A9B8}"/>
    <cellStyle name="Normal 2 3 3 2 2 2" xfId="2193" xr:uid="{8A44A8C4-59D3-4C2F-9D3C-E51EBD4158DC}"/>
    <cellStyle name="Normal 2 3 3 2 2 2 2" xfId="4849" xr:uid="{E3A88CB0-A44E-4D09-8C04-B8D57EB590EB}"/>
    <cellStyle name="Normal 2 3 3 2 2 2 2 2" xfId="11500" xr:uid="{EEE79650-124B-42AF-B28A-487ECF7F21AE}"/>
    <cellStyle name="Normal 2 3 3 2 2 2 2 2 2" xfId="20378" xr:uid="{38FCF35D-0D68-4457-838D-5085C1BC5AE1}"/>
    <cellStyle name="Normal 2 3 3 2 2 2 2 2 2 2" xfId="48084" xr:uid="{E116292C-CA21-4120-8376-B70A784FA7CB}"/>
    <cellStyle name="Normal 2 3 3 2 2 2 2 2 3" xfId="39206" xr:uid="{D7018E6B-9F38-4E14-A2A1-1F2FA4595077}"/>
    <cellStyle name="Normal 2 3 3 2 2 2 2 3" xfId="20377" xr:uid="{384C3990-0B02-471F-82E3-8168339BE614}"/>
    <cellStyle name="Normal 2 3 3 2 2 2 2 3 2" xfId="48083" xr:uid="{792A2E48-50EB-4348-910F-6303EF921B02}"/>
    <cellStyle name="Normal 2 3 3 2 2 2 2 4" xfId="32620" xr:uid="{FB40E918-A64A-454D-9871-BC82CD0A2FFA}"/>
    <cellStyle name="Normal 2 3 3 2 2 2 3" xfId="8866" xr:uid="{CA18002A-B880-4B31-8B88-C6570B584D5F}"/>
    <cellStyle name="Normal 2 3 3 2 2 2 3 2" xfId="20379" xr:uid="{B8510D02-B121-48C0-B58C-DD5AEDF251E3}"/>
    <cellStyle name="Normal 2 3 3 2 2 2 3 2 2" xfId="48085" xr:uid="{886303A5-E332-470F-9E8B-5FDEF2C2F586}"/>
    <cellStyle name="Normal 2 3 3 2 2 2 3 3" xfId="36572" xr:uid="{D1AA1F50-AA59-4E01-9AC8-1924448966F0}"/>
    <cellStyle name="Normal 2 3 3 2 2 2 4" xfId="20376" xr:uid="{DFE0A29D-3241-4D12-B175-CD16BABF130C}"/>
    <cellStyle name="Normal 2 3 3 2 2 2 4 2" xfId="48082" xr:uid="{630FFE87-4718-4956-9E86-C1B2541AE3D1}"/>
    <cellStyle name="Normal 2 3 3 2 2 2 5" xfId="29986" xr:uid="{4D63533D-BA2A-4142-B581-3468CB84952E}"/>
    <cellStyle name="Normal 2 3 3 2 2 3" xfId="3917" xr:uid="{9FBBC339-DE62-46E0-BA40-A68A051D70DA}"/>
    <cellStyle name="Normal 2 3 3 2 2 3 2" xfId="10568" xr:uid="{661AD3DB-2FE1-4BF5-B86C-B2AC288D661C}"/>
    <cellStyle name="Normal 2 3 3 2 2 3 2 2" xfId="20381" xr:uid="{8DF482F5-6681-4FE4-BA16-09BDE50447DC}"/>
    <cellStyle name="Normal 2 3 3 2 2 3 2 2 2" xfId="48087" xr:uid="{6EB02A44-D86F-4833-9127-6B5E07E20B5E}"/>
    <cellStyle name="Normal 2 3 3 2 2 3 2 3" xfId="38274" xr:uid="{DE67BC5A-24A0-4BD2-AE53-32192734D2F3}"/>
    <cellStyle name="Normal 2 3 3 2 2 3 3" xfId="20380" xr:uid="{328C9328-A40C-4EA3-93FA-2209E7BBAAB2}"/>
    <cellStyle name="Normal 2 3 3 2 2 3 3 2" xfId="48086" xr:uid="{D684E391-A220-48D1-95C4-E4907F1ECC98}"/>
    <cellStyle name="Normal 2 3 3 2 2 3 4" xfId="31688" xr:uid="{6852EF8F-3F43-4989-95DA-86F27270F840}"/>
    <cellStyle name="Normal 2 3 3 2 2 4" xfId="6567" xr:uid="{4777245B-2A94-4C73-A0A2-6381BDFD85E3}"/>
    <cellStyle name="Normal 2 3 3 2 2 4 2" xfId="13200" xr:uid="{D6581139-8FB8-4CF9-BBA2-CB27E888D6D9}"/>
    <cellStyle name="Normal 2 3 3 2 2 4 2 2" xfId="20383" xr:uid="{C1C70C5F-88B9-47C2-9CCA-F5F00706B716}"/>
    <cellStyle name="Normal 2 3 3 2 2 4 2 2 2" xfId="48089" xr:uid="{EDF03160-5269-4F0A-BF2A-562996A91D25}"/>
    <cellStyle name="Normal 2 3 3 2 2 4 2 3" xfId="40906" xr:uid="{64580F07-C934-4F7A-8CD2-F489693550DA}"/>
    <cellStyle name="Normal 2 3 3 2 2 4 3" xfId="20382" xr:uid="{7EEEAFB9-95BA-498C-97BB-60B927A993EC}"/>
    <cellStyle name="Normal 2 3 3 2 2 4 3 2" xfId="48088" xr:uid="{5E5FAF2F-D35D-476C-9503-1B40DF65B8C5}"/>
    <cellStyle name="Normal 2 3 3 2 2 4 4" xfId="34320" xr:uid="{061CC740-8A37-426C-B300-21F1815306A3}"/>
    <cellStyle name="Normal 2 3 3 2 2 5" xfId="7934" xr:uid="{1A6C254A-44FA-4269-B9E7-AF51A3F28ED3}"/>
    <cellStyle name="Normal 2 3 3 2 2 5 2" xfId="20384" xr:uid="{F8F62170-F286-4725-9ABB-FE03A404A2EE}"/>
    <cellStyle name="Normal 2 3 3 2 2 5 2 2" xfId="48090" xr:uid="{E5EA7746-F0DF-4E60-BE4D-C8593EA7103C}"/>
    <cellStyle name="Normal 2 3 3 2 2 5 3" xfId="35640" xr:uid="{AB6FBFD1-6658-4A61-8C16-89271C22033F}"/>
    <cellStyle name="Normal 2 3 3 2 2 6" xfId="20375" xr:uid="{6CE1C9D2-4664-47E6-8BD7-97B9DB09A947}"/>
    <cellStyle name="Normal 2 3 3 2 2 6 2" xfId="48081" xr:uid="{EBC126CC-1B61-4DAE-A44D-33890E8285C9}"/>
    <cellStyle name="Normal 2 3 3 2 2 7" xfId="27733" xr:uid="{E532276F-52E7-4864-B38F-3A3FC1FDE412}"/>
    <cellStyle name="Normal 2 3 3 2 2 7 2" xfId="55391" xr:uid="{4B9D84D0-8A4B-43B6-9F48-18DD625B3CD3}"/>
    <cellStyle name="Normal 2 3 3 2 2 8" xfId="29054" xr:uid="{DEB09FC0-1D4A-4BBA-8290-8EDC1BD4F766}"/>
    <cellStyle name="Normal 2 3 3 2 3" xfId="2192" xr:uid="{3F1CF66D-746A-4BD2-A83D-CA5D49E10661}"/>
    <cellStyle name="Normal 2 3 3 2 3 2" xfId="4848" xr:uid="{65DAA968-8CEB-459E-8624-9CB9AA4237FE}"/>
    <cellStyle name="Normal 2 3 3 2 3 2 2" xfId="11499" xr:uid="{620EF32A-02BB-4CEC-9194-ED0E951E6D9D}"/>
    <cellStyle name="Normal 2 3 3 2 3 2 2 2" xfId="20387" xr:uid="{E0569455-6266-458C-8709-FE47C9595856}"/>
    <cellStyle name="Normal 2 3 3 2 3 2 2 2 2" xfId="48093" xr:uid="{A52CA1D1-A092-47C9-9408-F425225DC971}"/>
    <cellStyle name="Normal 2 3 3 2 3 2 2 3" xfId="39205" xr:uid="{DCD00808-42AD-4B81-937D-4DB52364BF45}"/>
    <cellStyle name="Normal 2 3 3 2 3 2 3" xfId="20386" xr:uid="{21740F1A-EFAF-4D5E-8B55-4A547CA37B40}"/>
    <cellStyle name="Normal 2 3 3 2 3 2 3 2" xfId="48092" xr:uid="{8181C8E8-4BB8-43FF-BDE3-9C56B27DEDBD}"/>
    <cellStyle name="Normal 2 3 3 2 3 2 4" xfId="32619" xr:uid="{424DF5A7-9C19-46E3-BC46-0EBCE1FF5A30}"/>
    <cellStyle name="Normal 2 3 3 2 3 3" xfId="8865" xr:uid="{7925EE2B-9BE5-4617-9C11-BEE9960845CA}"/>
    <cellStyle name="Normal 2 3 3 2 3 3 2" xfId="20388" xr:uid="{663CB333-AADB-4B46-9668-953EB2257289}"/>
    <cellStyle name="Normal 2 3 3 2 3 3 2 2" xfId="48094" xr:uid="{4B98BC7E-F495-4422-B07A-406BF2E6AC9C}"/>
    <cellStyle name="Normal 2 3 3 2 3 3 3" xfId="36571" xr:uid="{AA74BC21-308E-4804-90DF-AAC86D554534}"/>
    <cellStyle name="Normal 2 3 3 2 3 4" xfId="20385" xr:uid="{D8E31958-31D9-4D2E-9040-A88B90515AEA}"/>
    <cellStyle name="Normal 2 3 3 2 3 4 2" xfId="48091" xr:uid="{6D14E246-284F-4501-8285-16CA9429CBDC}"/>
    <cellStyle name="Normal 2 3 3 2 3 5" xfId="29985" xr:uid="{4A0AFD88-3272-4033-BCE8-C077DA4BE35F}"/>
    <cellStyle name="Normal 2 3 3 2 4" xfId="3261" xr:uid="{63BE1F24-D042-45F7-A0E3-44540EB1C50E}"/>
    <cellStyle name="Normal 2 3 3 2 4 2" xfId="9912" xr:uid="{AFA2B593-194A-4509-870F-58FDFB7C7703}"/>
    <cellStyle name="Normal 2 3 3 2 4 2 2" xfId="20390" xr:uid="{982DC19A-BDE3-46FB-89C1-308C8129B10B}"/>
    <cellStyle name="Normal 2 3 3 2 4 2 2 2" xfId="48096" xr:uid="{7DF9C626-0330-4D3A-BDB1-ADD2D627BF74}"/>
    <cellStyle name="Normal 2 3 3 2 4 2 3" xfId="37618" xr:uid="{E95BAD58-BF34-40D5-8A4B-3927F457EA96}"/>
    <cellStyle name="Normal 2 3 3 2 4 3" xfId="20389" xr:uid="{06A2FFAD-2059-4CD0-9DC0-6B3A9A79292D}"/>
    <cellStyle name="Normal 2 3 3 2 4 3 2" xfId="48095" xr:uid="{F0298FED-4CA7-4604-813A-078F905CE978}"/>
    <cellStyle name="Normal 2 3 3 2 4 4" xfId="31032" xr:uid="{9D72BCEA-D4AF-4927-A735-C3E53B0794FE}"/>
    <cellStyle name="Normal 2 3 3 2 5" xfId="5911" xr:uid="{32B2ED44-7D6D-4462-B78E-AD0F7B43348D}"/>
    <cellStyle name="Normal 2 3 3 2 5 2" xfId="12544" xr:uid="{27495AB2-A873-461A-8622-CCAD94742F20}"/>
    <cellStyle name="Normal 2 3 3 2 5 2 2" xfId="20392" xr:uid="{636B0B7D-8CED-4E0F-8083-D8E4881959F4}"/>
    <cellStyle name="Normal 2 3 3 2 5 2 2 2" xfId="48098" xr:uid="{49B6D06F-3E00-4C26-8599-425DB97907A2}"/>
    <cellStyle name="Normal 2 3 3 2 5 2 3" xfId="40250" xr:uid="{BD3783EA-365C-492F-8DDC-BEBB187C6FF2}"/>
    <cellStyle name="Normal 2 3 3 2 5 3" xfId="20391" xr:uid="{4145356E-00BB-448E-94EE-50975DB4F8E9}"/>
    <cellStyle name="Normal 2 3 3 2 5 3 2" xfId="48097" xr:uid="{F0F0654E-0A08-40B0-9CB8-19502D240AF1}"/>
    <cellStyle name="Normal 2 3 3 2 5 4" xfId="33664" xr:uid="{55076D54-BF62-43C6-A28F-41D6DA9910C6}"/>
    <cellStyle name="Normal 2 3 3 2 6" xfId="7278" xr:uid="{972C8617-2A6F-4C8E-8EBC-C1E6E8892C54}"/>
    <cellStyle name="Normal 2 3 3 2 6 2" xfId="20393" xr:uid="{2AFE8660-9879-4E23-A66B-0F8E06BE00CD}"/>
    <cellStyle name="Normal 2 3 3 2 6 2 2" xfId="48099" xr:uid="{A70E001C-80D2-41C8-B58F-B9DC66637464}"/>
    <cellStyle name="Normal 2 3 3 2 6 3" xfId="34984" xr:uid="{47E24382-82F9-4D99-8CD1-A02F2199AD03}"/>
    <cellStyle name="Normal 2 3 3 2 7" xfId="20374" xr:uid="{15293E89-57DE-4649-BE97-41C99C7712BE}"/>
    <cellStyle name="Normal 2 3 3 2 7 2" xfId="48080" xr:uid="{08065EDD-76AA-43A0-8031-AFC12BBCF0BB}"/>
    <cellStyle name="Normal 2 3 3 2 8" xfId="27077" xr:uid="{E166AA47-309A-409E-868A-D1605DB16605}"/>
    <cellStyle name="Normal 2 3 3 2 8 2" xfId="54735" xr:uid="{EDD482F5-243A-4EB7-9608-3BE286E624CB}"/>
    <cellStyle name="Normal 2 3 3 2 9" xfId="28398" xr:uid="{A7F8B080-9B9E-471F-A042-5F574A8F3241}"/>
    <cellStyle name="Normal 2 3 3 3" xfId="917" xr:uid="{438B4528-87F7-4BFA-A050-2D792088C727}"/>
    <cellStyle name="Normal 2 3 3 3 2" xfId="2194" xr:uid="{991170A4-723F-47E3-A417-D8A9BAA0B5E7}"/>
    <cellStyle name="Normal 2 3 3 3 2 2" xfId="4850" xr:uid="{C150BDCF-FB59-4615-8AA7-583D3970DD02}"/>
    <cellStyle name="Normal 2 3 3 3 2 2 2" xfId="11501" xr:uid="{1BFBE3F1-CECE-4F90-90BB-EDF565AF7201}"/>
    <cellStyle name="Normal 2 3 3 3 2 2 2 2" xfId="20397" xr:uid="{C2FB2E10-7BD9-4D36-986D-2208D6CA1791}"/>
    <cellStyle name="Normal 2 3 3 3 2 2 2 2 2" xfId="48103" xr:uid="{98B2C10C-118F-4555-9752-D9F193552445}"/>
    <cellStyle name="Normal 2 3 3 3 2 2 2 3" xfId="39207" xr:uid="{BA4FACFE-C5BE-4352-8943-ABF8B3AEF714}"/>
    <cellStyle name="Normal 2 3 3 3 2 2 3" xfId="20396" xr:uid="{EFDEA3C0-E106-4D45-A9BD-C94E6AE53318}"/>
    <cellStyle name="Normal 2 3 3 3 2 2 3 2" xfId="48102" xr:uid="{CCA11091-DDE2-4931-B0B6-83CA43ACD380}"/>
    <cellStyle name="Normal 2 3 3 3 2 2 4" xfId="32621" xr:uid="{2C85313A-ADF0-4103-8B8A-D72C88AAB029}"/>
    <cellStyle name="Normal 2 3 3 3 2 3" xfId="8867" xr:uid="{F3EA36A1-F918-4E58-BE83-6F9F4EE746F6}"/>
    <cellStyle name="Normal 2 3 3 3 2 3 2" xfId="20398" xr:uid="{62AD99DF-A4CC-418E-B264-BC496FE1A89B}"/>
    <cellStyle name="Normal 2 3 3 3 2 3 2 2" xfId="48104" xr:uid="{632E800D-6DBD-4B43-8C4C-445548C9AEA3}"/>
    <cellStyle name="Normal 2 3 3 3 2 3 3" xfId="36573" xr:uid="{A00D7E14-E565-487B-9BD9-5C18E2BD1DD5}"/>
    <cellStyle name="Normal 2 3 3 3 2 4" xfId="20395" xr:uid="{A7EA8336-9709-48E2-BD85-CE203ED67514}"/>
    <cellStyle name="Normal 2 3 3 3 2 4 2" xfId="48101" xr:uid="{C0987170-BB57-482D-9E30-AF8BF8577BD3}"/>
    <cellStyle name="Normal 2 3 3 3 2 5" xfId="29987" xr:uid="{874111D8-C3DB-4C3B-BFCC-C3AA6F04FAB0}"/>
    <cellStyle name="Normal 2 3 3 3 3" xfId="3582" xr:uid="{AE8011B7-01A4-4580-A3E4-BA23FF568661}"/>
    <cellStyle name="Normal 2 3 3 3 3 2" xfId="10233" xr:uid="{398B458F-3585-4507-A720-3762D65CC851}"/>
    <cellStyle name="Normal 2 3 3 3 3 2 2" xfId="20400" xr:uid="{409AD03F-09DA-49FD-A0E6-9B4C9B23CB36}"/>
    <cellStyle name="Normal 2 3 3 3 3 2 2 2" xfId="48106" xr:uid="{54F9C014-AA11-46DA-95DD-EF7E86F1E3CF}"/>
    <cellStyle name="Normal 2 3 3 3 3 2 3" xfId="37939" xr:uid="{5D229B5D-2B68-400E-A4EB-5D8792F23A9F}"/>
    <cellStyle name="Normal 2 3 3 3 3 3" xfId="20399" xr:uid="{DFA42F61-1B00-4FA5-8A43-845C59D98307}"/>
    <cellStyle name="Normal 2 3 3 3 3 3 2" xfId="48105" xr:uid="{68DD6B5E-103C-4964-A2DC-34250624ABA8}"/>
    <cellStyle name="Normal 2 3 3 3 3 4" xfId="31353" xr:uid="{64C98CBA-E70D-485F-8BE0-19257A712D57}"/>
    <cellStyle name="Normal 2 3 3 3 4" xfId="6232" xr:uid="{0B1E2709-ADF5-4ED4-8E52-D112EF1B8927}"/>
    <cellStyle name="Normal 2 3 3 3 4 2" xfId="12865" xr:uid="{4B3D0B7C-7830-4884-AA90-427ED56F4A64}"/>
    <cellStyle name="Normal 2 3 3 3 4 2 2" xfId="20402" xr:uid="{F06CDBCE-50A6-4649-8F85-BCC738B5CC74}"/>
    <cellStyle name="Normal 2 3 3 3 4 2 2 2" xfId="48108" xr:uid="{1F3E7569-D40B-4E93-820B-2CAADC542018}"/>
    <cellStyle name="Normal 2 3 3 3 4 2 3" xfId="40571" xr:uid="{8A6BC429-7218-4307-B818-FAB8744726F5}"/>
    <cellStyle name="Normal 2 3 3 3 4 3" xfId="20401" xr:uid="{88A7E18F-2EA1-47C1-9547-16580463AC85}"/>
    <cellStyle name="Normal 2 3 3 3 4 3 2" xfId="48107" xr:uid="{4BB768E5-8722-40B2-9AFB-416546894635}"/>
    <cellStyle name="Normal 2 3 3 3 4 4" xfId="33985" xr:uid="{0C1F46B9-6716-474C-A2E6-DF996D795331}"/>
    <cellStyle name="Normal 2 3 3 3 5" xfId="7599" xr:uid="{52AB2557-244B-4F5C-97E8-D2DEF0332F07}"/>
    <cellStyle name="Normal 2 3 3 3 5 2" xfId="20403" xr:uid="{A279ABCE-6045-41CA-9880-DF3D0C99461A}"/>
    <cellStyle name="Normal 2 3 3 3 5 2 2" xfId="48109" xr:uid="{A72A323C-7298-446E-8CC0-2138E6283CA8}"/>
    <cellStyle name="Normal 2 3 3 3 5 3" xfId="35305" xr:uid="{399329E5-F85D-4C61-9DA7-C2875BEFF38D}"/>
    <cellStyle name="Normal 2 3 3 3 6" xfId="20394" xr:uid="{3595478E-23D7-4F7C-902A-15766FFDDE88}"/>
    <cellStyle name="Normal 2 3 3 3 6 2" xfId="48100" xr:uid="{33B318CB-04D2-4586-8D8C-83E689400D8E}"/>
    <cellStyle name="Normal 2 3 3 3 7" xfId="27398" xr:uid="{815D03E1-5C41-47EA-B414-97A40042B871}"/>
    <cellStyle name="Normal 2 3 3 3 7 2" xfId="55056" xr:uid="{6BA4BE8C-2C8D-401D-A2B9-A91A26F2DC5E}"/>
    <cellStyle name="Normal 2 3 3 3 8" xfId="28719" xr:uid="{2E4E6BA5-3B59-4134-949B-1101005A86FF}"/>
    <cellStyle name="Normal 2 3 3 4" xfId="2191" xr:uid="{DB47068A-E892-4594-B96A-E2F9B8415A83}"/>
    <cellStyle name="Normal 2 3 3 4 2" xfId="4847" xr:uid="{9965B052-FDF3-474F-8E03-FC8985F57941}"/>
    <cellStyle name="Normal 2 3 3 4 2 2" xfId="11498" xr:uid="{1F8F91DD-5271-4CC1-9F11-B93088FF4135}"/>
    <cellStyle name="Normal 2 3 3 4 2 2 2" xfId="20406" xr:uid="{714DE960-9E72-426A-9608-DC086557CC5A}"/>
    <cellStyle name="Normal 2 3 3 4 2 2 2 2" xfId="48112" xr:uid="{1A94B060-4DB2-4D16-87AF-349A82BD04CB}"/>
    <cellStyle name="Normal 2 3 3 4 2 2 3" xfId="39204" xr:uid="{7DDB3F14-1118-41D3-B307-E0E50FF1E103}"/>
    <cellStyle name="Normal 2 3 3 4 2 3" xfId="20405" xr:uid="{6BE7A5F3-AEFB-409C-8F40-42FE1522CE88}"/>
    <cellStyle name="Normal 2 3 3 4 2 3 2" xfId="48111" xr:uid="{96D57FB1-C7BD-419A-8AFB-354290C99DC1}"/>
    <cellStyle name="Normal 2 3 3 4 2 4" xfId="32618" xr:uid="{755E3F8B-40C8-4CFC-B502-67F40DB5BD26}"/>
    <cellStyle name="Normal 2 3 3 4 3" xfId="8864" xr:uid="{783C6FA0-0021-4352-AE8A-D7C40C95F9A4}"/>
    <cellStyle name="Normal 2 3 3 4 3 2" xfId="20407" xr:uid="{980C0DF0-E5DF-46C9-A8E3-903A6C58E47F}"/>
    <cellStyle name="Normal 2 3 3 4 3 2 2" xfId="48113" xr:uid="{1FC3A058-6497-451D-AF3F-8059910F761D}"/>
    <cellStyle name="Normal 2 3 3 4 3 3" xfId="36570" xr:uid="{CCFC5915-7A84-4852-8567-555A48C6C135}"/>
    <cellStyle name="Normal 2 3 3 4 4" xfId="20404" xr:uid="{3E048DD7-F295-4AB7-9BC3-B1716A4C3693}"/>
    <cellStyle name="Normal 2 3 3 4 4 2" xfId="48110" xr:uid="{D693E7E8-A19F-413C-9538-ADE292231738}"/>
    <cellStyle name="Normal 2 3 3 4 5" xfId="29984" xr:uid="{338A4444-0E19-4FF8-A3A8-AD6B0AA47B1B}"/>
    <cellStyle name="Normal 2 3 3 5" xfId="2925" xr:uid="{4B7A1C1C-D288-443D-9401-542EDC182261}"/>
    <cellStyle name="Normal 2 3 3 5 2" xfId="9577" xr:uid="{E059B032-F1D3-4CD3-B446-7E4082816557}"/>
    <cellStyle name="Normal 2 3 3 5 2 2" xfId="20409" xr:uid="{8B4F0DE8-DDB8-4487-8220-47D5605A2077}"/>
    <cellStyle name="Normal 2 3 3 5 2 2 2" xfId="48115" xr:uid="{D5484E3C-C657-4443-AED3-0453356F559B}"/>
    <cellStyle name="Normal 2 3 3 5 2 3" xfId="37283" xr:uid="{A020390D-C63F-4927-987A-F0CD9B4FCEC1}"/>
    <cellStyle name="Normal 2 3 3 5 3" xfId="20408" xr:uid="{4A551FBB-CCCE-49E3-AA84-3FD2D5BED847}"/>
    <cellStyle name="Normal 2 3 3 5 3 2" xfId="48114" xr:uid="{17334B9A-3269-49F8-BCD1-09E96B6F707C}"/>
    <cellStyle name="Normal 2 3 3 5 4" xfId="30697" xr:uid="{7704DBF6-9010-44A7-8995-91BB1561AB1A}"/>
    <cellStyle name="Normal 2 3 3 6" xfId="5564" xr:uid="{B93C6DF2-FDE6-479A-B076-F4A67510F389}"/>
    <cellStyle name="Normal 2 3 3 6 2" xfId="12197" xr:uid="{F895F4B8-2651-4469-91C6-C795A0705BF9}"/>
    <cellStyle name="Normal 2 3 3 6 2 2" xfId="20411" xr:uid="{8CEFE7FA-A056-42CD-A313-8C4A3B953B35}"/>
    <cellStyle name="Normal 2 3 3 6 2 2 2" xfId="48117" xr:uid="{C8CA81EB-1E2C-453D-A765-DC08A575FEAD}"/>
    <cellStyle name="Normal 2 3 3 6 2 3" xfId="39903" xr:uid="{A7231931-A582-441A-B1A4-002F69720101}"/>
    <cellStyle name="Normal 2 3 3 6 3" xfId="20410" xr:uid="{32B3DEA5-0A9C-4759-A64D-E318EA8652AC}"/>
    <cellStyle name="Normal 2 3 3 6 3 2" xfId="48116" xr:uid="{42FB250B-0C2F-4FFD-AE58-AD57B2102EDA}"/>
    <cellStyle name="Normal 2 3 3 6 4" xfId="33317" xr:uid="{24FDF38A-0E92-4116-913C-C82511C0CE67}"/>
    <cellStyle name="Normal 2 3 3 7" xfId="6943" xr:uid="{B111EB92-7956-4AE9-9CFE-708BF06C68F7}"/>
    <cellStyle name="Normal 2 3 3 7 2" xfId="20412" xr:uid="{F18E8B8B-3FD1-45C6-B1AF-A93C2482A771}"/>
    <cellStyle name="Normal 2 3 3 7 2 2" xfId="48118" xr:uid="{E343CD80-EA4A-4E6F-9E6C-CAC217AFCBA9}"/>
    <cellStyle name="Normal 2 3 3 7 3" xfId="34649" xr:uid="{31E511B9-7026-44AD-8584-47A4FFA2A7CE}"/>
    <cellStyle name="Normal 2 3 3 8" xfId="20373" xr:uid="{EC538D6A-E599-4ACD-83D9-1ACC685819DD}"/>
    <cellStyle name="Normal 2 3 3 8 2" xfId="48079" xr:uid="{440CE55A-A29E-4418-8B05-30B133FF9451}"/>
    <cellStyle name="Normal 2 3 3 9" xfId="26731" xr:uid="{0EA012B3-385F-4460-BD64-5E2B4CF930B7}"/>
    <cellStyle name="Normal 2 3 3 9 2" xfId="54389" xr:uid="{7E448CF1-AEDB-4F61-8CE2-606E2A10C766}"/>
    <cellStyle name="Normal 2 3 4" xfId="145" xr:uid="{C318843A-B854-4681-9C52-8996732E11B4}"/>
    <cellStyle name="Normal 2 3 4 10" xfId="28091" xr:uid="{4D6D81ED-1D2C-4673-8F28-1EC320DB2F49}"/>
    <cellStyle name="Normal 2 3 4 2" xfId="614" xr:uid="{B033B4BF-A916-4DF3-8426-85BA3C05BE1A}"/>
    <cellStyle name="Normal 2 3 4 2 2" xfId="1280" xr:uid="{12CA809A-B907-412D-844D-7FF30617FB0E}"/>
    <cellStyle name="Normal 2 3 4 2 2 2" xfId="2197" xr:uid="{1AB86E1B-ACB1-4CD5-BFFA-C4410265E233}"/>
    <cellStyle name="Normal 2 3 4 2 2 2 2" xfId="4853" xr:uid="{E6EC3BDD-AE2F-44C9-9803-7EF325FAD4D2}"/>
    <cellStyle name="Normal 2 3 4 2 2 2 2 2" xfId="11504" xr:uid="{6FEBA6FA-58FE-4D41-A45F-D97390FE2DFD}"/>
    <cellStyle name="Normal 2 3 4 2 2 2 2 2 2" xfId="20418" xr:uid="{055407AA-94E7-46FF-B60F-D72500A04229}"/>
    <cellStyle name="Normal 2 3 4 2 2 2 2 2 2 2" xfId="48124" xr:uid="{C0015CB8-6691-463D-9E07-E425BE3EFA61}"/>
    <cellStyle name="Normal 2 3 4 2 2 2 2 2 3" xfId="39210" xr:uid="{A9C45F61-514A-473E-83DE-1B10D2415C41}"/>
    <cellStyle name="Normal 2 3 4 2 2 2 2 3" xfId="20417" xr:uid="{03F5791D-E571-4B16-AA85-38BB73750F33}"/>
    <cellStyle name="Normal 2 3 4 2 2 2 2 3 2" xfId="48123" xr:uid="{2BFEFE55-29DA-4F9D-955B-0FB535A96688}"/>
    <cellStyle name="Normal 2 3 4 2 2 2 2 4" xfId="32624" xr:uid="{7EE5AE56-F722-4FC8-8C38-EB9C95D8EBDC}"/>
    <cellStyle name="Normal 2 3 4 2 2 2 3" xfId="8870" xr:uid="{1EE51118-903F-4E68-9B87-2A5A86E54523}"/>
    <cellStyle name="Normal 2 3 4 2 2 2 3 2" xfId="20419" xr:uid="{48783F66-EA0B-4211-A637-CFE8AB1A06C3}"/>
    <cellStyle name="Normal 2 3 4 2 2 2 3 2 2" xfId="48125" xr:uid="{5C1A2128-294C-4B78-8F42-F397936A756F}"/>
    <cellStyle name="Normal 2 3 4 2 2 2 3 3" xfId="36576" xr:uid="{375F1084-9255-4388-9C09-C7779B0C00D9}"/>
    <cellStyle name="Normal 2 3 4 2 2 2 4" xfId="20416" xr:uid="{A39216C3-862A-4CDC-BDE8-72608E4B3977}"/>
    <cellStyle name="Normal 2 3 4 2 2 2 4 2" xfId="48122" xr:uid="{52847C96-0FDA-4F60-BA91-4549D0EFDAB4}"/>
    <cellStyle name="Normal 2 3 4 2 2 2 5" xfId="29990" xr:uid="{0351AC1F-C66B-44CA-8EE2-B7327D5FCA78}"/>
    <cellStyle name="Normal 2 3 4 2 2 3" xfId="3945" xr:uid="{A09C8627-F153-4ED2-8C94-2CC36B8AE1A2}"/>
    <cellStyle name="Normal 2 3 4 2 2 3 2" xfId="10596" xr:uid="{6942A24D-4453-43CD-B76A-2CD6A67D941C}"/>
    <cellStyle name="Normal 2 3 4 2 2 3 2 2" xfId="20421" xr:uid="{1CFC5E5B-2D7D-4960-AF1D-7C2200053E6A}"/>
    <cellStyle name="Normal 2 3 4 2 2 3 2 2 2" xfId="48127" xr:uid="{FEDA03A3-FFEC-4A5E-A63A-1955BC20CF72}"/>
    <cellStyle name="Normal 2 3 4 2 2 3 2 3" xfId="38302" xr:uid="{89A7F470-0186-4D48-8183-38ECE8AE18A4}"/>
    <cellStyle name="Normal 2 3 4 2 2 3 3" xfId="20420" xr:uid="{92B72DB1-248F-4BBE-B9C4-55D89CAF0841}"/>
    <cellStyle name="Normal 2 3 4 2 2 3 3 2" xfId="48126" xr:uid="{FEB163D3-290F-4740-BB2D-BC8B620B78F9}"/>
    <cellStyle name="Normal 2 3 4 2 2 3 4" xfId="31716" xr:uid="{C6F6BB01-5D92-43E9-9617-3E055E73A4C1}"/>
    <cellStyle name="Normal 2 3 4 2 2 4" xfId="6595" xr:uid="{AE49D748-CD83-48C0-9F7D-59DB721FC7C2}"/>
    <cellStyle name="Normal 2 3 4 2 2 4 2" xfId="13228" xr:uid="{F1014DB1-F2AD-4030-92AD-99F183C40A1B}"/>
    <cellStyle name="Normal 2 3 4 2 2 4 2 2" xfId="20423" xr:uid="{B2F46298-B303-47EA-9A3C-99E303C61479}"/>
    <cellStyle name="Normal 2 3 4 2 2 4 2 2 2" xfId="48129" xr:uid="{0253601E-970B-4F53-8957-B0A33B693FA7}"/>
    <cellStyle name="Normal 2 3 4 2 2 4 2 3" xfId="40934" xr:uid="{9B2EBC80-0A7F-4A1C-A82F-EAA2590E24F1}"/>
    <cellStyle name="Normal 2 3 4 2 2 4 3" xfId="20422" xr:uid="{000E242D-72B8-4F9E-B440-A091958B218B}"/>
    <cellStyle name="Normal 2 3 4 2 2 4 3 2" xfId="48128" xr:uid="{CFE112D2-7359-4C9E-9014-E379FBF339F8}"/>
    <cellStyle name="Normal 2 3 4 2 2 4 4" xfId="34348" xr:uid="{0A66D904-0394-49DD-9CAD-0A3532AA2050}"/>
    <cellStyle name="Normal 2 3 4 2 2 5" xfId="7962" xr:uid="{0E64771D-DE64-40FC-8D18-A0A56EB5E887}"/>
    <cellStyle name="Normal 2 3 4 2 2 5 2" xfId="20424" xr:uid="{7B663F38-1F2F-4760-A543-880A5EA13830}"/>
    <cellStyle name="Normal 2 3 4 2 2 5 2 2" xfId="48130" xr:uid="{0EE5A357-6454-4424-A188-1FC16609C610}"/>
    <cellStyle name="Normal 2 3 4 2 2 5 3" xfId="35668" xr:uid="{CFCB4148-28BE-4083-B4D0-D7390ABACD33}"/>
    <cellStyle name="Normal 2 3 4 2 2 6" xfId="20415" xr:uid="{E55420C4-0F9E-4C98-913A-21AD799AFB03}"/>
    <cellStyle name="Normal 2 3 4 2 2 6 2" xfId="48121" xr:uid="{5E3E663D-79A3-435C-9B26-9C9E8E41EDB5}"/>
    <cellStyle name="Normal 2 3 4 2 2 7" xfId="27761" xr:uid="{3ED389AF-64FF-4B3D-9437-9134D660C2F3}"/>
    <cellStyle name="Normal 2 3 4 2 2 7 2" xfId="55419" xr:uid="{63830B60-CF93-4D24-A0B4-30B2C3FD386D}"/>
    <cellStyle name="Normal 2 3 4 2 2 8" xfId="29082" xr:uid="{BF496FA3-BDAE-4A4C-A3D2-3F9975330337}"/>
    <cellStyle name="Normal 2 3 4 2 3" xfId="2196" xr:uid="{DCB35FA0-76C6-4DAD-B233-E999D9276842}"/>
    <cellStyle name="Normal 2 3 4 2 3 2" xfId="4852" xr:uid="{141B386D-9018-459C-9B3C-09A2892AA8C0}"/>
    <cellStyle name="Normal 2 3 4 2 3 2 2" xfId="11503" xr:uid="{DC2EEB4D-76A8-4430-BA9B-134F18A755B5}"/>
    <cellStyle name="Normal 2 3 4 2 3 2 2 2" xfId="20427" xr:uid="{D8576345-D128-4F2C-B1F6-4C346A816E08}"/>
    <cellStyle name="Normal 2 3 4 2 3 2 2 2 2" xfId="48133" xr:uid="{13AC5C81-45BB-4EF5-9DD5-F02D36381B77}"/>
    <cellStyle name="Normal 2 3 4 2 3 2 2 3" xfId="39209" xr:uid="{6CC76CD9-77AC-43B4-AE95-093554C38523}"/>
    <cellStyle name="Normal 2 3 4 2 3 2 3" xfId="20426" xr:uid="{B63C0261-C279-4BAC-BCF5-5F0834558A05}"/>
    <cellStyle name="Normal 2 3 4 2 3 2 3 2" xfId="48132" xr:uid="{A4617C01-B6F9-41D6-BB6E-BA997AC4E4EE}"/>
    <cellStyle name="Normal 2 3 4 2 3 2 4" xfId="32623" xr:uid="{D5D591DE-80C6-47D4-AE63-A1ABEDE80BFC}"/>
    <cellStyle name="Normal 2 3 4 2 3 3" xfId="8869" xr:uid="{7E604AFD-607A-41BC-B919-09AF57403495}"/>
    <cellStyle name="Normal 2 3 4 2 3 3 2" xfId="20428" xr:uid="{2103C8B4-09D8-4205-AD10-695788F94437}"/>
    <cellStyle name="Normal 2 3 4 2 3 3 2 2" xfId="48134" xr:uid="{0D5B9402-E41F-40B8-B467-1A47A9B41953}"/>
    <cellStyle name="Normal 2 3 4 2 3 3 3" xfId="36575" xr:uid="{CCD22E84-85EE-445D-A3BE-C0166746FACC}"/>
    <cellStyle name="Normal 2 3 4 2 3 4" xfId="20425" xr:uid="{F9ED659E-50E1-42F8-BFD6-19A102D2133D}"/>
    <cellStyle name="Normal 2 3 4 2 3 4 2" xfId="48131" xr:uid="{98A631E0-1EB0-480F-AECF-4634825390F5}"/>
    <cellStyle name="Normal 2 3 4 2 3 5" xfId="29989" xr:uid="{F9E169DD-AE6B-47E5-AB7D-40B635245EBA}"/>
    <cellStyle name="Normal 2 3 4 2 4" xfId="3289" xr:uid="{B73BE84F-8D41-4C35-A528-C269A10AFD74}"/>
    <cellStyle name="Normal 2 3 4 2 4 2" xfId="9940" xr:uid="{DC1C51B1-F5D4-411E-A736-28D53C8BD2BF}"/>
    <cellStyle name="Normal 2 3 4 2 4 2 2" xfId="20430" xr:uid="{04658976-6427-41AE-9819-26A33E62E585}"/>
    <cellStyle name="Normal 2 3 4 2 4 2 2 2" xfId="48136" xr:uid="{A4AD7A54-25D5-432F-8E10-ED4CAAF8AC28}"/>
    <cellStyle name="Normal 2 3 4 2 4 2 3" xfId="37646" xr:uid="{F7E99C56-619B-461F-B42B-9BC85DE1F07C}"/>
    <cellStyle name="Normal 2 3 4 2 4 3" xfId="20429" xr:uid="{9A28663B-3334-47C8-8B43-1B78A3A8A3C8}"/>
    <cellStyle name="Normal 2 3 4 2 4 3 2" xfId="48135" xr:uid="{2C195C8F-D18D-4A97-93BE-11E3A4A2FBCB}"/>
    <cellStyle name="Normal 2 3 4 2 4 4" xfId="31060" xr:uid="{383D5157-C4B2-4535-86CD-59495DB4E30C}"/>
    <cellStyle name="Normal 2 3 4 2 5" xfId="5939" xr:uid="{E487A4FA-2117-47D9-877D-7FF12A832746}"/>
    <cellStyle name="Normal 2 3 4 2 5 2" xfId="12572" xr:uid="{BB5C7C87-B48B-4A97-9D3E-AE0089C529FC}"/>
    <cellStyle name="Normal 2 3 4 2 5 2 2" xfId="20432" xr:uid="{3C0D580A-A6FB-475F-921A-62C39D6DB848}"/>
    <cellStyle name="Normal 2 3 4 2 5 2 2 2" xfId="48138" xr:uid="{494C43FF-76AB-4B11-A435-E55020566974}"/>
    <cellStyle name="Normal 2 3 4 2 5 2 3" xfId="40278" xr:uid="{85E45599-AC6A-4C48-B4FB-41F80269118A}"/>
    <cellStyle name="Normal 2 3 4 2 5 3" xfId="20431" xr:uid="{EE60C102-DEB3-4C69-97FC-F303BDF50CC0}"/>
    <cellStyle name="Normal 2 3 4 2 5 3 2" xfId="48137" xr:uid="{FE8FACA5-5DE5-4FEB-AD72-02C16578D16D}"/>
    <cellStyle name="Normal 2 3 4 2 5 4" xfId="33692" xr:uid="{91F4AD6A-62CA-4801-9866-57B941223236}"/>
    <cellStyle name="Normal 2 3 4 2 6" xfId="7306" xr:uid="{6257EA89-8C72-4583-A69E-21479065BAA9}"/>
    <cellStyle name="Normal 2 3 4 2 6 2" xfId="20433" xr:uid="{F311F34B-A8C9-428B-B825-2ECF78D69536}"/>
    <cellStyle name="Normal 2 3 4 2 6 2 2" xfId="48139" xr:uid="{EFE78FA4-2F47-455D-9B8D-CC63ECA597D9}"/>
    <cellStyle name="Normal 2 3 4 2 6 3" xfId="35012" xr:uid="{9D8F49C1-B496-4282-857D-FDC6D1BB5DE8}"/>
    <cellStyle name="Normal 2 3 4 2 7" xfId="20414" xr:uid="{9047E368-E4E6-4DB7-93CA-7DB2858197C5}"/>
    <cellStyle name="Normal 2 3 4 2 7 2" xfId="48120" xr:uid="{701C53EA-E328-49C8-8397-BB91B6EE3F4F}"/>
    <cellStyle name="Normal 2 3 4 2 8" xfId="27105" xr:uid="{A5DBEA8F-024A-4739-97A3-9DFB7DE8C53D}"/>
    <cellStyle name="Normal 2 3 4 2 8 2" xfId="54763" xr:uid="{141A679D-2AE5-4ABD-B148-828AFF5F5F02}"/>
    <cellStyle name="Normal 2 3 4 2 9" xfId="28426" xr:uid="{E3434875-C072-45C5-B2C1-827A2BBE5F3E}"/>
    <cellStyle name="Normal 2 3 4 3" xfId="945" xr:uid="{2F16CFA3-A5B1-404D-A461-0B384FD06311}"/>
    <cellStyle name="Normal 2 3 4 3 2" xfId="2198" xr:uid="{F78ECA13-E517-46D3-AC6F-73F125D6DFCB}"/>
    <cellStyle name="Normal 2 3 4 3 2 2" xfId="4854" xr:uid="{5B8C8393-241E-4160-83AF-284715528288}"/>
    <cellStyle name="Normal 2 3 4 3 2 2 2" xfId="11505" xr:uid="{8BC953EF-7022-40D7-913D-CAB7085216FA}"/>
    <cellStyle name="Normal 2 3 4 3 2 2 2 2" xfId="20437" xr:uid="{14227B6F-59FB-4992-8101-46EA44CF734A}"/>
    <cellStyle name="Normal 2 3 4 3 2 2 2 2 2" xfId="48143" xr:uid="{84CC6FE0-DBE4-44B0-BEA4-B6B8684F6707}"/>
    <cellStyle name="Normal 2 3 4 3 2 2 2 3" xfId="39211" xr:uid="{0D9D0B9E-1889-4C2C-A8D3-020AA2811053}"/>
    <cellStyle name="Normal 2 3 4 3 2 2 3" xfId="20436" xr:uid="{4F2A06B7-DB75-451F-99DF-57A7B0A6BD69}"/>
    <cellStyle name="Normal 2 3 4 3 2 2 3 2" xfId="48142" xr:uid="{7869198D-FDAE-4BAE-AA49-994219FA52C4}"/>
    <cellStyle name="Normal 2 3 4 3 2 2 4" xfId="32625" xr:uid="{BEB11AB1-4C34-4DCE-9000-AA093E81AD87}"/>
    <cellStyle name="Normal 2 3 4 3 2 3" xfId="8871" xr:uid="{9C29BD94-1F51-4D0B-8DDF-ADFF647B7A44}"/>
    <cellStyle name="Normal 2 3 4 3 2 3 2" xfId="20438" xr:uid="{B00841FC-7F7C-4410-8257-5E4AB876BAA6}"/>
    <cellStyle name="Normal 2 3 4 3 2 3 2 2" xfId="48144" xr:uid="{3851535B-7630-48CE-A501-856FEB2D6B54}"/>
    <cellStyle name="Normal 2 3 4 3 2 3 3" xfId="36577" xr:uid="{CC7C2982-4BBB-481B-8189-2EFDC10D608A}"/>
    <cellStyle name="Normal 2 3 4 3 2 4" xfId="20435" xr:uid="{2C1494C9-FEA0-4EB0-8F58-C95382285318}"/>
    <cellStyle name="Normal 2 3 4 3 2 4 2" xfId="48141" xr:uid="{6466D3DE-28F9-4315-A241-371B425D08AC}"/>
    <cellStyle name="Normal 2 3 4 3 2 5" xfId="29991" xr:uid="{7CDAE005-08FF-482A-B78F-03EF245F1CCE}"/>
    <cellStyle name="Normal 2 3 4 3 3" xfId="3610" xr:uid="{01A349C8-DCED-4450-B834-5705FE188125}"/>
    <cellStyle name="Normal 2 3 4 3 3 2" xfId="10261" xr:uid="{2B04333A-1927-4D43-BF45-02FAC30E02E8}"/>
    <cellStyle name="Normal 2 3 4 3 3 2 2" xfId="20440" xr:uid="{0FC41A3B-DBE3-4233-9831-33918CB8DD79}"/>
    <cellStyle name="Normal 2 3 4 3 3 2 2 2" xfId="48146" xr:uid="{B743762C-9189-4D9D-BA67-9C4C5B666C83}"/>
    <cellStyle name="Normal 2 3 4 3 3 2 3" xfId="37967" xr:uid="{0442337D-AE50-4990-AC08-2A3A028522BD}"/>
    <cellStyle name="Normal 2 3 4 3 3 3" xfId="20439" xr:uid="{9ACA6D0F-A7F6-4F0F-9525-F6F7606EADDC}"/>
    <cellStyle name="Normal 2 3 4 3 3 3 2" xfId="48145" xr:uid="{26C05F40-2AFC-48E0-B067-8BCC7DE3B509}"/>
    <cellStyle name="Normal 2 3 4 3 3 4" xfId="31381" xr:uid="{B5F38098-DD49-4696-A731-99A282BBACAD}"/>
    <cellStyle name="Normal 2 3 4 3 4" xfId="6260" xr:uid="{A3C95DEF-DD56-4D00-808B-5A20D58D0EC2}"/>
    <cellStyle name="Normal 2 3 4 3 4 2" xfId="12893" xr:uid="{2A5076DC-FAF3-4034-94A2-68F48AEF1AFA}"/>
    <cellStyle name="Normal 2 3 4 3 4 2 2" xfId="20442" xr:uid="{952F9DE4-B7ED-4B7E-96CE-11683E07453B}"/>
    <cellStyle name="Normal 2 3 4 3 4 2 2 2" xfId="48148" xr:uid="{B193651F-48A1-45A1-9EAA-186E72B8C397}"/>
    <cellStyle name="Normal 2 3 4 3 4 2 3" xfId="40599" xr:uid="{37A09987-F9EC-43E3-B82D-CF7898463C8F}"/>
    <cellStyle name="Normal 2 3 4 3 4 3" xfId="20441" xr:uid="{177EBFE2-FFA8-4DA9-BCC8-87188330A048}"/>
    <cellStyle name="Normal 2 3 4 3 4 3 2" xfId="48147" xr:uid="{53EC3F5E-B1CB-4D1D-8C39-BC3E2D4E27A0}"/>
    <cellStyle name="Normal 2 3 4 3 4 4" xfId="34013" xr:uid="{792A7A17-B3A4-4D7C-BE43-3BF52715B3C8}"/>
    <cellStyle name="Normal 2 3 4 3 5" xfId="7627" xr:uid="{06C62F3F-8DBB-4741-9E11-5A13B4DB4FC1}"/>
    <cellStyle name="Normal 2 3 4 3 5 2" xfId="20443" xr:uid="{163A0A44-7EE0-4A83-8FBA-57E3B490A87A}"/>
    <cellStyle name="Normal 2 3 4 3 5 2 2" xfId="48149" xr:uid="{50C2EFA8-F321-4836-98C0-3A9B6930FC10}"/>
    <cellStyle name="Normal 2 3 4 3 5 3" xfId="35333" xr:uid="{37E32E91-F7BA-40EF-8226-A31CDFFAD2D1}"/>
    <cellStyle name="Normal 2 3 4 3 6" xfId="20434" xr:uid="{7E7E1A51-342C-46AB-AB21-4BCB51BE0E1D}"/>
    <cellStyle name="Normal 2 3 4 3 6 2" xfId="48140" xr:uid="{15A1B8FF-5B23-4AD3-8BCE-5C2412FDFCEC}"/>
    <cellStyle name="Normal 2 3 4 3 7" xfId="27426" xr:uid="{FC63FAB2-7CED-48E6-AD06-36D929712F2A}"/>
    <cellStyle name="Normal 2 3 4 3 7 2" xfId="55084" xr:uid="{C1FF4D21-320E-4FC6-A3B5-E59E33BA92F9}"/>
    <cellStyle name="Normal 2 3 4 3 8" xfId="28747" xr:uid="{92F87D13-B9B3-4FC4-9791-99F138C31360}"/>
    <cellStyle name="Normal 2 3 4 4" xfId="2195" xr:uid="{6F68F71B-F5C9-4E92-A256-B2E7229C7B48}"/>
    <cellStyle name="Normal 2 3 4 4 2" xfId="4851" xr:uid="{E91228E0-89D5-4B2B-B011-CAAC8F8C1CD4}"/>
    <cellStyle name="Normal 2 3 4 4 2 2" xfId="11502" xr:uid="{88EC4A5D-F82C-4067-9357-92D5F16A4005}"/>
    <cellStyle name="Normal 2 3 4 4 2 2 2" xfId="20446" xr:uid="{BDCBFE71-699B-4FCE-BF53-C6FD9896D96B}"/>
    <cellStyle name="Normal 2 3 4 4 2 2 2 2" xfId="48152" xr:uid="{8515A839-52C3-43F8-B350-2795C2B23264}"/>
    <cellStyle name="Normal 2 3 4 4 2 2 3" xfId="39208" xr:uid="{F10818A7-8F40-4203-A51F-46DC3766C021}"/>
    <cellStyle name="Normal 2 3 4 4 2 3" xfId="20445" xr:uid="{03EC47FF-A4F6-4648-8741-B70A893FF2D9}"/>
    <cellStyle name="Normal 2 3 4 4 2 3 2" xfId="48151" xr:uid="{48C98540-774D-4267-A0C6-6F96A5BCEDFA}"/>
    <cellStyle name="Normal 2 3 4 4 2 4" xfId="32622" xr:uid="{03CF9273-EC48-4F1F-A4AA-E9263CA90BF1}"/>
    <cellStyle name="Normal 2 3 4 4 3" xfId="8868" xr:uid="{4AB66823-A1BC-43B1-9543-6543286A2FF9}"/>
    <cellStyle name="Normal 2 3 4 4 3 2" xfId="20447" xr:uid="{D5758DE2-E078-4561-9D4B-82F94889BE6F}"/>
    <cellStyle name="Normal 2 3 4 4 3 2 2" xfId="48153" xr:uid="{4FDC5F0C-76B8-4A1F-A7D4-BAE79564DA79}"/>
    <cellStyle name="Normal 2 3 4 4 3 3" xfId="36574" xr:uid="{572A047D-40AE-471D-9C23-C3B42D4A0241}"/>
    <cellStyle name="Normal 2 3 4 4 4" xfId="20444" xr:uid="{905EFC98-7F75-4042-BDD8-5C187C70A75E}"/>
    <cellStyle name="Normal 2 3 4 4 4 2" xfId="48150" xr:uid="{7AB88B65-B183-48B1-A281-2ED7E96923A8}"/>
    <cellStyle name="Normal 2 3 4 4 5" xfId="29988" xr:uid="{1BC39FE1-4AAE-4034-8D11-AC198E054A46}"/>
    <cellStyle name="Normal 2 3 4 5" xfId="2953" xr:uid="{3AD1BE29-EF91-4448-A51C-39FC288CEEE1}"/>
    <cellStyle name="Normal 2 3 4 5 2" xfId="9605" xr:uid="{8FB29576-0A13-495C-AD5E-BC3953B38405}"/>
    <cellStyle name="Normal 2 3 4 5 2 2" xfId="20449" xr:uid="{1BD3B8CF-3F03-4EDB-AD32-0966ED07A750}"/>
    <cellStyle name="Normal 2 3 4 5 2 2 2" xfId="48155" xr:uid="{248BB126-501B-44B7-865B-CE7C06E3F385}"/>
    <cellStyle name="Normal 2 3 4 5 2 3" xfId="37311" xr:uid="{6E641676-0331-4FE5-AADD-D6DB2C728CCA}"/>
    <cellStyle name="Normal 2 3 4 5 3" xfId="20448" xr:uid="{8FCB31BE-A626-407B-8AC9-696045BEA0A2}"/>
    <cellStyle name="Normal 2 3 4 5 3 2" xfId="48154" xr:uid="{6F9BD6AC-4D73-4AD3-92D5-D62104F18007}"/>
    <cellStyle name="Normal 2 3 4 5 4" xfId="30725" xr:uid="{BCC47433-008C-4967-AD85-06061E56BDA3}"/>
    <cellStyle name="Normal 2 3 4 6" xfId="5592" xr:uid="{3ED7B486-9D4E-4AC7-8AE9-D06B26E474F6}"/>
    <cellStyle name="Normal 2 3 4 6 2" xfId="12225" xr:uid="{B8B07F8D-5585-4FD1-9536-A047DA70F8F3}"/>
    <cellStyle name="Normal 2 3 4 6 2 2" xfId="20451" xr:uid="{33E7F817-1C6D-489A-93E1-3BEB2884F935}"/>
    <cellStyle name="Normal 2 3 4 6 2 2 2" xfId="48157" xr:uid="{B7B367CD-0DF5-4416-8867-65E144650ABA}"/>
    <cellStyle name="Normal 2 3 4 6 2 3" xfId="39931" xr:uid="{890ADC61-BB65-4C01-93E4-C66A93E8C317}"/>
    <cellStyle name="Normal 2 3 4 6 3" xfId="20450" xr:uid="{90B66A87-E0D1-4671-B1A3-850E900F2B9E}"/>
    <cellStyle name="Normal 2 3 4 6 3 2" xfId="48156" xr:uid="{FFF76651-2CE1-4647-BE98-4215C248FF41}"/>
    <cellStyle name="Normal 2 3 4 6 4" xfId="33345" xr:uid="{A10610EB-9D13-4F7C-8D1A-C09530952457}"/>
    <cellStyle name="Normal 2 3 4 7" xfId="6971" xr:uid="{8AE0BB53-FE5F-4075-8370-609B17840D80}"/>
    <cellStyle name="Normal 2 3 4 7 2" xfId="20452" xr:uid="{41944811-DA08-4609-B868-16C221243369}"/>
    <cellStyle name="Normal 2 3 4 7 2 2" xfId="48158" xr:uid="{9659963E-F059-4A19-B97C-5996F3025FC9}"/>
    <cellStyle name="Normal 2 3 4 7 3" xfId="34677" xr:uid="{547E8DF2-6B7C-49AC-81F3-687A4D51D959}"/>
    <cellStyle name="Normal 2 3 4 8" xfId="20413" xr:uid="{FD458C2E-063A-4A19-8EE8-A5ABF693A097}"/>
    <cellStyle name="Normal 2 3 4 8 2" xfId="48119" xr:uid="{49A6625D-036C-48C2-B6C9-7E2857FEBCDC}"/>
    <cellStyle name="Normal 2 3 4 9" xfId="26759" xr:uid="{933C5A74-48B1-4920-BB87-4195C9B17E10}"/>
    <cellStyle name="Normal 2 3 4 9 2" xfId="54417" xr:uid="{0500DDF7-D691-4BDF-8772-DAB70D212280}"/>
    <cellStyle name="Normal 2 3 5" xfId="179" xr:uid="{83920D42-F0DC-4191-B0F0-5ECA1ACBDBD8}"/>
    <cellStyle name="Normal 2 3 5 10" xfId="28119" xr:uid="{CD416DCC-9B03-45D6-84CC-527B2C8D58FF}"/>
    <cellStyle name="Normal 2 3 5 2" xfId="642" xr:uid="{BBF4D97D-21A6-4265-B97D-77A631E99F44}"/>
    <cellStyle name="Normal 2 3 5 2 2" xfId="1308" xr:uid="{C301E9EC-3F60-4FE8-A9B7-D86862F0F74F}"/>
    <cellStyle name="Normal 2 3 5 2 2 2" xfId="2201" xr:uid="{6B35F300-8690-4C11-9D8E-5D0B690C9966}"/>
    <cellStyle name="Normal 2 3 5 2 2 2 2" xfId="4857" xr:uid="{6448010C-6BD2-4594-B201-5EF0C950349B}"/>
    <cellStyle name="Normal 2 3 5 2 2 2 2 2" xfId="11508" xr:uid="{238005A9-38D2-425D-BF40-DED32DC5BED7}"/>
    <cellStyle name="Normal 2 3 5 2 2 2 2 2 2" xfId="20458" xr:uid="{D60CB561-14D5-48E7-A90C-5BE8EC25410F}"/>
    <cellStyle name="Normal 2 3 5 2 2 2 2 2 2 2" xfId="48164" xr:uid="{AF889A64-96AF-467B-8402-EB3F935B7A59}"/>
    <cellStyle name="Normal 2 3 5 2 2 2 2 2 3" xfId="39214" xr:uid="{AF893104-447C-4FF7-B6E2-782A2842F734}"/>
    <cellStyle name="Normal 2 3 5 2 2 2 2 3" xfId="20457" xr:uid="{8F66AA36-BF88-4C19-B367-526B00817D3E}"/>
    <cellStyle name="Normal 2 3 5 2 2 2 2 3 2" xfId="48163" xr:uid="{D5E31E34-F1F2-4C34-8BA4-E56512982423}"/>
    <cellStyle name="Normal 2 3 5 2 2 2 2 4" xfId="32628" xr:uid="{2B061216-139B-46D8-8B9A-8A1564F82EA1}"/>
    <cellStyle name="Normal 2 3 5 2 2 2 3" xfId="8874" xr:uid="{9A7659E3-08FC-48BA-A7B7-86151E08B90D}"/>
    <cellStyle name="Normal 2 3 5 2 2 2 3 2" xfId="20459" xr:uid="{72CA2E2B-D496-4C74-9F9C-5886949A473D}"/>
    <cellStyle name="Normal 2 3 5 2 2 2 3 2 2" xfId="48165" xr:uid="{91233880-7BC1-4A38-8B78-02B58EE8818E}"/>
    <cellStyle name="Normal 2 3 5 2 2 2 3 3" xfId="36580" xr:uid="{8581EDC0-7283-4CEA-9FE1-DF60CEB7A07F}"/>
    <cellStyle name="Normal 2 3 5 2 2 2 4" xfId="20456" xr:uid="{1BC455BA-EC46-4653-A56E-92CB7E4A4E1D}"/>
    <cellStyle name="Normal 2 3 5 2 2 2 4 2" xfId="48162" xr:uid="{7C9F00C8-A768-400A-8D23-2555375AE052}"/>
    <cellStyle name="Normal 2 3 5 2 2 2 5" xfId="29994" xr:uid="{90C1C6E8-F548-4244-9448-61F45F567F03}"/>
    <cellStyle name="Normal 2 3 5 2 2 3" xfId="3973" xr:uid="{2E7F49D0-3366-4463-AE62-006304646BB5}"/>
    <cellStyle name="Normal 2 3 5 2 2 3 2" xfId="10624" xr:uid="{B91092A3-ABB0-4BB1-8853-06FA5BDF6B4E}"/>
    <cellStyle name="Normal 2 3 5 2 2 3 2 2" xfId="20461" xr:uid="{F5524EEB-0596-429A-81AE-9B9294304E0C}"/>
    <cellStyle name="Normal 2 3 5 2 2 3 2 2 2" xfId="48167" xr:uid="{BD860BD5-B802-44B4-911D-33C75BA79200}"/>
    <cellStyle name="Normal 2 3 5 2 2 3 2 3" xfId="38330" xr:uid="{BB32CF96-C067-4473-95CC-BC894B5AC3E4}"/>
    <cellStyle name="Normal 2 3 5 2 2 3 3" xfId="20460" xr:uid="{5957EEB8-CA53-41A3-9110-8549759350FF}"/>
    <cellStyle name="Normal 2 3 5 2 2 3 3 2" xfId="48166" xr:uid="{B7B019C1-5AC6-4F94-AF7F-8F8CF80E52E2}"/>
    <cellStyle name="Normal 2 3 5 2 2 3 4" xfId="31744" xr:uid="{EFBC65FE-96A1-4277-8F13-07576FACD14A}"/>
    <cellStyle name="Normal 2 3 5 2 2 4" xfId="6623" xr:uid="{90DD9280-D8A5-4AAA-BC00-AC84B76BF345}"/>
    <cellStyle name="Normal 2 3 5 2 2 4 2" xfId="13256" xr:uid="{46671BBA-63D2-4383-B668-3AF3B7C4E440}"/>
    <cellStyle name="Normal 2 3 5 2 2 4 2 2" xfId="20463" xr:uid="{817C34DE-430C-47FA-A0C5-751A2D4FAA97}"/>
    <cellStyle name="Normal 2 3 5 2 2 4 2 2 2" xfId="48169" xr:uid="{3213D485-AA41-47C1-B92B-D9E2BECA0C13}"/>
    <cellStyle name="Normal 2 3 5 2 2 4 2 3" xfId="40962" xr:uid="{8AF78436-A1AB-4CC5-940E-8B29171C3DA5}"/>
    <cellStyle name="Normal 2 3 5 2 2 4 3" xfId="20462" xr:uid="{000813FC-8B5A-45BD-A80C-3035C4C47E3A}"/>
    <cellStyle name="Normal 2 3 5 2 2 4 3 2" xfId="48168" xr:uid="{8EBCD0BC-21BE-49BC-886E-0B1201C34139}"/>
    <cellStyle name="Normal 2 3 5 2 2 4 4" xfId="34376" xr:uid="{6A19A717-6378-4B32-9F97-864D850902F0}"/>
    <cellStyle name="Normal 2 3 5 2 2 5" xfId="7990" xr:uid="{368991EA-A70C-4C73-B4ED-437D8AA0B5BE}"/>
    <cellStyle name="Normal 2 3 5 2 2 5 2" xfId="20464" xr:uid="{94433152-BB6C-40AB-81FE-2ADFC08EFF93}"/>
    <cellStyle name="Normal 2 3 5 2 2 5 2 2" xfId="48170" xr:uid="{2B257C0F-16C8-4357-8C1E-F79C2BF5493E}"/>
    <cellStyle name="Normal 2 3 5 2 2 5 3" xfId="35696" xr:uid="{EA011513-B208-41D7-BC9D-0D8B5D1B7DAF}"/>
    <cellStyle name="Normal 2 3 5 2 2 6" xfId="20455" xr:uid="{9C1F450D-E6E1-42A9-A121-67188ABF05E9}"/>
    <cellStyle name="Normal 2 3 5 2 2 6 2" xfId="48161" xr:uid="{363D1122-7F5D-4DF7-8FE8-8C011FD641E9}"/>
    <cellStyle name="Normal 2 3 5 2 2 7" xfId="27789" xr:uid="{F663C969-B947-410D-9774-AC0F99658AC3}"/>
    <cellStyle name="Normal 2 3 5 2 2 7 2" xfId="55447" xr:uid="{62C44237-94DB-4D49-94F5-BAF3EF7CE4BD}"/>
    <cellStyle name="Normal 2 3 5 2 2 8" xfId="29110" xr:uid="{D43E4C9D-48E1-408C-AB16-D2A5BBD9B872}"/>
    <cellStyle name="Normal 2 3 5 2 3" xfId="2200" xr:uid="{1309B6E6-51DB-41F2-AC74-0183028CC11F}"/>
    <cellStyle name="Normal 2 3 5 2 3 2" xfId="4856" xr:uid="{C3EC3626-5065-4170-B8E6-19F083B7DB8D}"/>
    <cellStyle name="Normal 2 3 5 2 3 2 2" xfId="11507" xr:uid="{DDD1C494-0D99-424F-954B-5C652F37387A}"/>
    <cellStyle name="Normal 2 3 5 2 3 2 2 2" xfId="20467" xr:uid="{63A0087A-B219-4932-A879-1FB802264D4B}"/>
    <cellStyle name="Normal 2 3 5 2 3 2 2 2 2" xfId="48173" xr:uid="{B95CC59C-5A62-491F-845D-626E07BB9AD6}"/>
    <cellStyle name="Normal 2 3 5 2 3 2 2 3" xfId="39213" xr:uid="{11A55A93-A5DC-4618-B2C8-06F39EE9681E}"/>
    <cellStyle name="Normal 2 3 5 2 3 2 3" xfId="20466" xr:uid="{4AC3D0A5-AA83-4DC9-BF21-26DFAF28F0DA}"/>
    <cellStyle name="Normal 2 3 5 2 3 2 3 2" xfId="48172" xr:uid="{B98C467B-6DDA-47B8-9CB1-6340FD9D6FDA}"/>
    <cellStyle name="Normal 2 3 5 2 3 2 4" xfId="32627" xr:uid="{195A45C6-39B1-4273-8346-9029595B6993}"/>
    <cellStyle name="Normal 2 3 5 2 3 3" xfId="8873" xr:uid="{582CFB2B-1D03-42FA-A5AC-33E9CD1C87E9}"/>
    <cellStyle name="Normal 2 3 5 2 3 3 2" xfId="20468" xr:uid="{CC4B79A0-EC0C-48CC-997B-BB8D5D909961}"/>
    <cellStyle name="Normal 2 3 5 2 3 3 2 2" xfId="48174" xr:uid="{11F3C9BD-2CCA-4931-8B16-C48A68B47943}"/>
    <cellStyle name="Normal 2 3 5 2 3 3 3" xfId="36579" xr:uid="{124CDBD2-227B-465A-A741-3FC9FA372AD3}"/>
    <cellStyle name="Normal 2 3 5 2 3 4" xfId="20465" xr:uid="{DB158E67-CD0C-422E-B510-5F926240774F}"/>
    <cellStyle name="Normal 2 3 5 2 3 4 2" xfId="48171" xr:uid="{903FDAB0-79E5-4A1E-A939-8DC07BE23E0A}"/>
    <cellStyle name="Normal 2 3 5 2 3 5" xfId="29993" xr:uid="{C28155BB-8D4F-4957-93DC-22D85BEEE0DF}"/>
    <cellStyle name="Normal 2 3 5 2 4" xfId="3317" xr:uid="{E62A4603-1C13-44BD-9642-C6EEAFAB0083}"/>
    <cellStyle name="Normal 2 3 5 2 4 2" xfId="9968" xr:uid="{34E813F0-A8BA-46C3-B4A4-CF0F23B815BF}"/>
    <cellStyle name="Normal 2 3 5 2 4 2 2" xfId="20470" xr:uid="{049CF36D-84E7-409F-A183-E465D25C54E3}"/>
    <cellStyle name="Normal 2 3 5 2 4 2 2 2" xfId="48176" xr:uid="{8476B34E-2FC8-47AD-94E8-2528B9BC795C}"/>
    <cellStyle name="Normal 2 3 5 2 4 2 3" xfId="37674" xr:uid="{D85D8A75-7435-4508-8861-267B0DCA9311}"/>
    <cellStyle name="Normal 2 3 5 2 4 3" xfId="20469" xr:uid="{D9E78644-A41C-4287-9D95-A86A45AF14E9}"/>
    <cellStyle name="Normal 2 3 5 2 4 3 2" xfId="48175" xr:uid="{377B7301-AD89-4AFD-8AEA-0984D17779D7}"/>
    <cellStyle name="Normal 2 3 5 2 4 4" xfId="31088" xr:uid="{D118B748-BAEE-42ED-8DFE-DC2A6A0999A8}"/>
    <cellStyle name="Normal 2 3 5 2 5" xfId="5967" xr:uid="{A9BF7EEF-BF7E-4CE4-BEFB-94DD2D3547FD}"/>
    <cellStyle name="Normal 2 3 5 2 5 2" xfId="12600" xr:uid="{8B7373D7-CB94-48E6-BBF0-B14B7D2BFA4E}"/>
    <cellStyle name="Normal 2 3 5 2 5 2 2" xfId="20472" xr:uid="{279E7B29-B01D-4B4C-AA72-8BED9DFB29A0}"/>
    <cellStyle name="Normal 2 3 5 2 5 2 2 2" xfId="48178" xr:uid="{EE4F4D6E-197E-4ADE-A0FD-F61444F23602}"/>
    <cellStyle name="Normal 2 3 5 2 5 2 3" xfId="40306" xr:uid="{321EBB02-BE39-4073-90DF-207E015763F1}"/>
    <cellStyle name="Normal 2 3 5 2 5 3" xfId="20471" xr:uid="{65F07988-57CE-41EC-AEE2-ACA64AA374F9}"/>
    <cellStyle name="Normal 2 3 5 2 5 3 2" xfId="48177" xr:uid="{9CFE3B74-70C2-44B2-AAF7-CA2FC3296558}"/>
    <cellStyle name="Normal 2 3 5 2 5 4" xfId="33720" xr:uid="{6066D807-27C0-43A4-945D-2C0A432A3DDC}"/>
    <cellStyle name="Normal 2 3 5 2 6" xfId="7334" xr:uid="{0E516746-F3D5-4248-8278-6C11C7C826AB}"/>
    <cellStyle name="Normal 2 3 5 2 6 2" xfId="20473" xr:uid="{7B3E672B-55E0-461C-B1A3-ACF5E34D7591}"/>
    <cellStyle name="Normal 2 3 5 2 6 2 2" xfId="48179" xr:uid="{432C212F-65B7-41D8-925B-283C2479B374}"/>
    <cellStyle name="Normal 2 3 5 2 6 3" xfId="35040" xr:uid="{D7446A82-0C28-463F-9AB4-9F1606F55CA4}"/>
    <cellStyle name="Normal 2 3 5 2 7" xfId="20454" xr:uid="{160B7CC7-3A1F-4542-AAA2-F466D087C97F}"/>
    <cellStyle name="Normal 2 3 5 2 7 2" xfId="48160" xr:uid="{87EBD232-5A91-454D-89BD-0B0E4B275029}"/>
    <cellStyle name="Normal 2 3 5 2 8" xfId="27133" xr:uid="{B48D775E-02A5-4F1A-941B-4FF860B250FD}"/>
    <cellStyle name="Normal 2 3 5 2 8 2" xfId="54791" xr:uid="{AAC193B6-564C-4C79-B176-451778216CDC}"/>
    <cellStyle name="Normal 2 3 5 2 9" xfId="28454" xr:uid="{ED35379E-B343-46ED-AD85-CF85BDAD18DB}"/>
    <cellStyle name="Normal 2 3 5 3" xfId="973" xr:uid="{587B5D2E-1659-453F-8B1B-B990223D47DD}"/>
    <cellStyle name="Normal 2 3 5 3 2" xfId="2202" xr:uid="{C9FA71EB-2D5A-4BBB-A789-43723045B724}"/>
    <cellStyle name="Normal 2 3 5 3 2 2" xfId="4858" xr:uid="{89642A54-5185-42E7-B68E-1ABC035C8712}"/>
    <cellStyle name="Normal 2 3 5 3 2 2 2" xfId="11509" xr:uid="{4FEA2815-81AA-4855-AE65-6F438470C996}"/>
    <cellStyle name="Normal 2 3 5 3 2 2 2 2" xfId="20477" xr:uid="{E56FD359-B09F-4E5A-B91A-B050544EB27C}"/>
    <cellStyle name="Normal 2 3 5 3 2 2 2 2 2" xfId="48183" xr:uid="{9E325D37-6A7B-4E73-AC89-379CDDAE3E54}"/>
    <cellStyle name="Normal 2 3 5 3 2 2 2 3" xfId="39215" xr:uid="{805DD7AF-1259-475E-BC7F-B4AA1D3D6ECF}"/>
    <cellStyle name="Normal 2 3 5 3 2 2 3" xfId="20476" xr:uid="{528D7951-E946-49CE-B273-B8BCEE5EEABF}"/>
    <cellStyle name="Normal 2 3 5 3 2 2 3 2" xfId="48182" xr:uid="{4BE64F22-12B9-4E56-B24B-4ACBC14676C3}"/>
    <cellStyle name="Normal 2 3 5 3 2 2 4" xfId="32629" xr:uid="{3344C4AC-CDAD-4143-984F-34A593938AC3}"/>
    <cellStyle name="Normal 2 3 5 3 2 3" xfId="8875" xr:uid="{0FE51636-B5F3-4EC7-8C6A-C555719C9F7E}"/>
    <cellStyle name="Normal 2 3 5 3 2 3 2" xfId="20478" xr:uid="{53D961A9-D63E-4B0D-A8B9-7887220D0CA8}"/>
    <cellStyle name="Normal 2 3 5 3 2 3 2 2" xfId="48184" xr:uid="{094FC1CC-6AC1-43AA-821C-AA3778DABB99}"/>
    <cellStyle name="Normal 2 3 5 3 2 3 3" xfId="36581" xr:uid="{A2A0E053-ED87-4AD4-A84C-A171501D4BF0}"/>
    <cellStyle name="Normal 2 3 5 3 2 4" xfId="20475" xr:uid="{10AEE5C6-A079-4C72-9A03-3617200645FD}"/>
    <cellStyle name="Normal 2 3 5 3 2 4 2" xfId="48181" xr:uid="{60EB558B-F436-482F-A0D6-CF00FBC54767}"/>
    <cellStyle name="Normal 2 3 5 3 2 5" xfId="29995" xr:uid="{3339AFB6-038E-4934-9AA4-C1303BB9D5CD}"/>
    <cellStyle name="Normal 2 3 5 3 3" xfId="3638" xr:uid="{69FAEDEC-6556-4792-A3F5-416462184E3C}"/>
    <cellStyle name="Normal 2 3 5 3 3 2" xfId="10289" xr:uid="{CECF06D4-C0EF-450E-BEBB-663F5D75D7B8}"/>
    <cellStyle name="Normal 2 3 5 3 3 2 2" xfId="20480" xr:uid="{65CFD2D7-7B5F-452B-8FC4-440681B24E49}"/>
    <cellStyle name="Normal 2 3 5 3 3 2 2 2" xfId="48186" xr:uid="{3245A9DB-EACD-4719-A4A5-B214ED4F2DA8}"/>
    <cellStyle name="Normal 2 3 5 3 3 2 3" xfId="37995" xr:uid="{BB85716A-6E65-45D4-8C2E-185376D30064}"/>
    <cellStyle name="Normal 2 3 5 3 3 3" xfId="20479" xr:uid="{78A07E8A-D07F-4D59-81C8-217DE818A8E0}"/>
    <cellStyle name="Normal 2 3 5 3 3 3 2" xfId="48185" xr:uid="{16B89F3E-F19A-48B0-931D-24E3B9E08F58}"/>
    <cellStyle name="Normal 2 3 5 3 3 4" xfId="31409" xr:uid="{448E2686-7F0C-4F63-AA98-7C5D2E8E2BC9}"/>
    <cellStyle name="Normal 2 3 5 3 4" xfId="6288" xr:uid="{20140B19-9ADC-492B-9A49-C7D306439869}"/>
    <cellStyle name="Normal 2 3 5 3 4 2" xfId="12921" xr:uid="{E1438228-BFD1-468A-8A96-DAF3BC0738D4}"/>
    <cellStyle name="Normal 2 3 5 3 4 2 2" xfId="20482" xr:uid="{75098542-DD55-4579-BDA3-239918E97386}"/>
    <cellStyle name="Normal 2 3 5 3 4 2 2 2" xfId="48188" xr:uid="{9DF545D2-774E-47AC-AD0C-5C1B63C42A28}"/>
    <cellStyle name="Normal 2 3 5 3 4 2 3" xfId="40627" xr:uid="{196E8EFA-00F1-4B6B-9762-E5095C2311A3}"/>
    <cellStyle name="Normal 2 3 5 3 4 3" xfId="20481" xr:uid="{28F2C875-3EF6-4724-97F5-A5E2B067F2DC}"/>
    <cellStyle name="Normal 2 3 5 3 4 3 2" xfId="48187" xr:uid="{666C3453-8AEE-457C-A825-72082A36F81B}"/>
    <cellStyle name="Normal 2 3 5 3 4 4" xfId="34041" xr:uid="{8162B613-4813-4EDB-A2C8-AC0814FAC494}"/>
    <cellStyle name="Normal 2 3 5 3 5" xfId="7655" xr:uid="{5CD571BE-D42E-4401-9D5F-B4F2B86FC6E2}"/>
    <cellStyle name="Normal 2 3 5 3 5 2" xfId="20483" xr:uid="{41E6E81B-882B-49D0-839C-3F90907D6EF7}"/>
    <cellStyle name="Normal 2 3 5 3 5 2 2" xfId="48189" xr:uid="{C1677EF1-8657-43F9-BF5F-6A3F232EC9E8}"/>
    <cellStyle name="Normal 2 3 5 3 5 3" xfId="35361" xr:uid="{09CB69FE-B6A1-4F75-AAF7-58FAD11A3C10}"/>
    <cellStyle name="Normal 2 3 5 3 6" xfId="20474" xr:uid="{063E3F76-03D4-4F6E-A3C3-DA5A9FA819F3}"/>
    <cellStyle name="Normal 2 3 5 3 6 2" xfId="48180" xr:uid="{9F773993-AD0C-474E-992E-54551229638C}"/>
    <cellStyle name="Normal 2 3 5 3 7" xfId="27454" xr:uid="{46475633-438C-47F2-8E62-EC2B01B0C9CD}"/>
    <cellStyle name="Normal 2 3 5 3 7 2" xfId="55112" xr:uid="{ED6E2C6E-3BFF-4D16-B2F4-585AA02CB0F8}"/>
    <cellStyle name="Normal 2 3 5 3 8" xfId="28775" xr:uid="{F2D41203-AF65-4DC5-AA6D-F548FAC79951}"/>
    <cellStyle name="Normal 2 3 5 4" xfId="2199" xr:uid="{F330446A-073B-4A4D-9635-F0BA4DC3C853}"/>
    <cellStyle name="Normal 2 3 5 4 2" xfId="4855" xr:uid="{7906D773-0842-41F7-A37D-76208D038CAF}"/>
    <cellStyle name="Normal 2 3 5 4 2 2" xfId="11506" xr:uid="{FF4DDCC1-FEE6-47D2-B01E-289E28713867}"/>
    <cellStyle name="Normal 2 3 5 4 2 2 2" xfId="20486" xr:uid="{B4F297C0-E179-4CDB-9F3C-E4ABA61CB05F}"/>
    <cellStyle name="Normal 2 3 5 4 2 2 2 2" xfId="48192" xr:uid="{9CBD7FAE-E687-4345-9B2E-982C0F2BC241}"/>
    <cellStyle name="Normal 2 3 5 4 2 2 3" xfId="39212" xr:uid="{E87A2229-0F12-42D3-9AFD-6C94029DDBFF}"/>
    <cellStyle name="Normal 2 3 5 4 2 3" xfId="20485" xr:uid="{61499DD6-0CB8-4FD7-B978-929A1B4CAD8D}"/>
    <cellStyle name="Normal 2 3 5 4 2 3 2" xfId="48191" xr:uid="{E74F789E-878D-4E07-BB3C-1AFA27EC3624}"/>
    <cellStyle name="Normal 2 3 5 4 2 4" xfId="32626" xr:uid="{15B8D605-CE44-4367-B8F3-454E6D654AE8}"/>
    <cellStyle name="Normal 2 3 5 4 3" xfId="8872" xr:uid="{37111014-B048-4C52-A036-6285D5918D01}"/>
    <cellStyle name="Normal 2 3 5 4 3 2" xfId="20487" xr:uid="{76B1FCEF-5138-4F8B-AC51-43752AB0B915}"/>
    <cellStyle name="Normal 2 3 5 4 3 2 2" xfId="48193" xr:uid="{889378EB-2C96-4465-B54D-DD99DEBB371B}"/>
    <cellStyle name="Normal 2 3 5 4 3 3" xfId="36578" xr:uid="{25907C66-5E0F-45AA-8E51-9C19AE07D28A}"/>
    <cellStyle name="Normal 2 3 5 4 4" xfId="20484" xr:uid="{E19EB497-366A-4E0D-B01D-F09467926A77}"/>
    <cellStyle name="Normal 2 3 5 4 4 2" xfId="48190" xr:uid="{DF06FB76-3980-42AD-8D12-44451E0022B4}"/>
    <cellStyle name="Normal 2 3 5 4 5" xfId="29992" xr:uid="{AB209626-D465-4B29-AAF6-25AD127CB585}"/>
    <cellStyle name="Normal 2 3 5 5" xfId="2981" xr:uid="{BFC194E3-59CC-4236-82F5-5AD30BF3B122}"/>
    <cellStyle name="Normal 2 3 5 5 2" xfId="9633" xr:uid="{7579283D-1FF5-462E-87B7-36E9043C1519}"/>
    <cellStyle name="Normal 2 3 5 5 2 2" xfId="20489" xr:uid="{9A4511F5-A31B-486C-8F83-35A7DE4AC29B}"/>
    <cellStyle name="Normal 2 3 5 5 2 2 2" xfId="48195" xr:uid="{37E58CDC-55A2-4AD7-812D-131B7DB62C32}"/>
    <cellStyle name="Normal 2 3 5 5 2 3" xfId="37339" xr:uid="{43BDE710-44D1-4FC0-927F-7ED0627F7E2A}"/>
    <cellStyle name="Normal 2 3 5 5 3" xfId="20488" xr:uid="{1B9202C8-5D75-46F5-8E88-6BB1755A865A}"/>
    <cellStyle name="Normal 2 3 5 5 3 2" xfId="48194" xr:uid="{4CFF3F09-E7E8-45AC-B681-6EE746243281}"/>
    <cellStyle name="Normal 2 3 5 5 4" xfId="30753" xr:uid="{0EF163EE-4C6C-4694-8214-67419FAC094C}"/>
    <cellStyle name="Normal 2 3 5 6" xfId="5620" xr:uid="{52F3DB7B-B481-49F5-8126-B50B29D7C7FA}"/>
    <cellStyle name="Normal 2 3 5 6 2" xfId="12253" xr:uid="{D9591D16-3A65-4FD9-89CD-D3781A157A4A}"/>
    <cellStyle name="Normal 2 3 5 6 2 2" xfId="20491" xr:uid="{01DB7EDA-8453-40B8-8778-5108F614D1F7}"/>
    <cellStyle name="Normal 2 3 5 6 2 2 2" xfId="48197" xr:uid="{AAFC07BE-787C-4884-850F-8A82D5C8F3C8}"/>
    <cellStyle name="Normal 2 3 5 6 2 3" xfId="39959" xr:uid="{D8F6CEF0-352D-41A0-9653-BB00C5577D82}"/>
    <cellStyle name="Normal 2 3 5 6 3" xfId="20490" xr:uid="{0B723D2A-016A-4BA0-A47D-5C85197E0FD2}"/>
    <cellStyle name="Normal 2 3 5 6 3 2" xfId="48196" xr:uid="{F60846DF-E503-467E-B4FC-4AAF1B2D7112}"/>
    <cellStyle name="Normal 2 3 5 6 4" xfId="33373" xr:uid="{57F813D0-D38D-434F-AE04-9C4A6667F46C}"/>
    <cellStyle name="Normal 2 3 5 7" xfId="6999" xr:uid="{5E1453C4-FF3B-408D-AA3E-C0CE1F084A4D}"/>
    <cellStyle name="Normal 2 3 5 7 2" xfId="20492" xr:uid="{02592E26-3B6B-4B1E-BC40-E5A68D14F20F}"/>
    <cellStyle name="Normal 2 3 5 7 2 2" xfId="48198" xr:uid="{F5EA905C-30AE-488F-9886-BE499E172943}"/>
    <cellStyle name="Normal 2 3 5 7 3" xfId="34705" xr:uid="{B0AEC656-6BD3-49CB-8379-D978D85B6377}"/>
    <cellStyle name="Normal 2 3 5 8" xfId="20453" xr:uid="{0247862B-E539-489E-B183-9ED436D9E33E}"/>
    <cellStyle name="Normal 2 3 5 8 2" xfId="48159" xr:uid="{362623E5-1FA3-4104-8525-C77167CF2649}"/>
    <cellStyle name="Normal 2 3 5 9" xfId="26787" xr:uid="{499F630A-91A3-4A3E-8042-C757A114DA4B}"/>
    <cellStyle name="Normal 2 3 5 9 2" xfId="54445" xr:uid="{001FD094-8029-4487-BCCA-82E641C466CC}"/>
    <cellStyle name="Normal 2 3 6" xfId="212" xr:uid="{0F5AFD0C-F5B4-4486-AF51-944FF7D8DBDC}"/>
    <cellStyle name="Normal 2 3 6 10" xfId="28147" xr:uid="{37860CB0-79FA-448D-959A-EFA375CAE4ED}"/>
    <cellStyle name="Normal 2 3 6 2" xfId="670" xr:uid="{B33F99FF-7985-4D65-BA4D-89D07FE5F4DC}"/>
    <cellStyle name="Normal 2 3 6 2 2" xfId="1336" xr:uid="{0060CE3A-2E24-47A9-AC95-DF9E7F4647AF}"/>
    <cellStyle name="Normal 2 3 6 2 2 2" xfId="2205" xr:uid="{194A84DA-C289-4762-83A9-F26C9C688A4C}"/>
    <cellStyle name="Normal 2 3 6 2 2 2 2" xfId="4861" xr:uid="{36E5AEAF-C5B4-4DC1-8670-419062619211}"/>
    <cellStyle name="Normal 2 3 6 2 2 2 2 2" xfId="11512" xr:uid="{754FFB23-0A5F-4D8F-B2F9-DDD58007609D}"/>
    <cellStyle name="Normal 2 3 6 2 2 2 2 2 2" xfId="20498" xr:uid="{84BC9D0D-163C-42EB-A34F-8A8EBA001C8C}"/>
    <cellStyle name="Normal 2 3 6 2 2 2 2 2 2 2" xfId="48204" xr:uid="{AD7450DA-2EFF-4C4B-A467-63A5F5B1ABC2}"/>
    <cellStyle name="Normal 2 3 6 2 2 2 2 2 3" xfId="39218" xr:uid="{56935D4E-E266-4940-A0EE-1691B017A46E}"/>
    <cellStyle name="Normal 2 3 6 2 2 2 2 3" xfId="20497" xr:uid="{1ACFF8B3-C578-4437-A94C-F719BECA4ED9}"/>
    <cellStyle name="Normal 2 3 6 2 2 2 2 3 2" xfId="48203" xr:uid="{780D1497-23BB-4B10-B99D-BFF6309AD02C}"/>
    <cellStyle name="Normal 2 3 6 2 2 2 2 4" xfId="32632" xr:uid="{D5B8961B-1000-412D-B747-42C2EDAEBC85}"/>
    <cellStyle name="Normal 2 3 6 2 2 2 3" xfId="8878" xr:uid="{3C964B56-E33F-4070-B43A-255BFA7CE5F0}"/>
    <cellStyle name="Normal 2 3 6 2 2 2 3 2" xfId="20499" xr:uid="{20174648-76A4-445F-A0B8-EEDAC6C6FC4F}"/>
    <cellStyle name="Normal 2 3 6 2 2 2 3 2 2" xfId="48205" xr:uid="{3F4C14D6-CE2B-4602-9259-2102CA76615E}"/>
    <cellStyle name="Normal 2 3 6 2 2 2 3 3" xfId="36584" xr:uid="{F8B45A6E-B72C-4779-AE7C-3302C844E4E7}"/>
    <cellStyle name="Normal 2 3 6 2 2 2 4" xfId="20496" xr:uid="{3B70BC78-BB2C-4A4C-B9E2-99AEE8D29603}"/>
    <cellStyle name="Normal 2 3 6 2 2 2 4 2" xfId="48202" xr:uid="{8914D9EB-A4BA-447E-B4B0-E3DA26D0D3BB}"/>
    <cellStyle name="Normal 2 3 6 2 2 2 5" xfId="29998" xr:uid="{DD3EDE18-6181-4D4C-BDC5-8AE86EBD52DA}"/>
    <cellStyle name="Normal 2 3 6 2 2 3" xfId="4001" xr:uid="{83850E6E-B4CD-4867-B0EC-2ABBD345F193}"/>
    <cellStyle name="Normal 2 3 6 2 2 3 2" xfId="10652" xr:uid="{F0CAD982-0634-4A8C-BBA8-6757545619DC}"/>
    <cellStyle name="Normal 2 3 6 2 2 3 2 2" xfId="20501" xr:uid="{67220FC8-8673-4B91-ACC7-651E647B761D}"/>
    <cellStyle name="Normal 2 3 6 2 2 3 2 2 2" xfId="48207" xr:uid="{C06AD8AF-82DC-4D16-B171-59ED0CA4ED1B}"/>
    <cellStyle name="Normal 2 3 6 2 2 3 2 3" xfId="38358" xr:uid="{EB728960-3300-4E52-B5F2-5846E4EB9B18}"/>
    <cellStyle name="Normal 2 3 6 2 2 3 3" xfId="20500" xr:uid="{23FF2F91-4CDF-4B3B-9BD5-A10147AA599D}"/>
    <cellStyle name="Normal 2 3 6 2 2 3 3 2" xfId="48206" xr:uid="{F8E21B48-D80D-40F7-9AF4-5715CCF37546}"/>
    <cellStyle name="Normal 2 3 6 2 2 3 4" xfId="31772" xr:uid="{0104DC92-626D-4EDF-BC25-A02BE502789E}"/>
    <cellStyle name="Normal 2 3 6 2 2 4" xfId="6651" xr:uid="{A018E07F-9D48-49B3-A8B0-0D876AE42F2B}"/>
    <cellStyle name="Normal 2 3 6 2 2 4 2" xfId="13284" xr:uid="{83256942-5EDF-415E-A51C-D282919A3563}"/>
    <cellStyle name="Normal 2 3 6 2 2 4 2 2" xfId="20503" xr:uid="{14AF2647-A16F-44D0-8199-3CC851B70C18}"/>
    <cellStyle name="Normal 2 3 6 2 2 4 2 2 2" xfId="48209" xr:uid="{113E449B-C541-4420-BA1B-D7B9AA975B61}"/>
    <cellStyle name="Normal 2 3 6 2 2 4 2 3" xfId="40990" xr:uid="{4E152BE4-9F75-4048-B221-159D1CC92FBD}"/>
    <cellStyle name="Normal 2 3 6 2 2 4 3" xfId="20502" xr:uid="{925119B5-2AB4-4D89-8E72-D23700758149}"/>
    <cellStyle name="Normal 2 3 6 2 2 4 3 2" xfId="48208" xr:uid="{124C09F1-2B26-4B0F-B153-A9DC6F1F2026}"/>
    <cellStyle name="Normal 2 3 6 2 2 4 4" xfId="34404" xr:uid="{31CA0BDC-14D0-4C21-8CAE-DF61046AEBF1}"/>
    <cellStyle name="Normal 2 3 6 2 2 5" xfId="8018" xr:uid="{7670E214-713E-45F3-BDBF-64CBEC16D3A3}"/>
    <cellStyle name="Normal 2 3 6 2 2 5 2" xfId="20504" xr:uid="{70A5A740-C59C-4B92-A5DB-08944D99DD6D}"/>
    <cellStyle name="Normal 2 3 6 2 2 5 2 2" xfId="48210" xr:uid="{279D9D0A-EC01-45E1-8413-52CA91943033}"/>
    <cellStyle name="Normal 2 3 6 2 2 5 3" xfId="35724" xr:uid="{4BFC5788-F8FE-47EE-A731-440B17B9EE88}"/>
    <cellStyle name="Normal 2 3 6 2 2 6" xfId="20495" xr:uid="{2E9AA065-134B-4D04-A163-24BF17D7AA83}"/>
    <cellStyle name="Normal 2 3 6 2 2 6 2" xfId="48201" xr:uid="{DA8C049C-6BFB-47AA-9CAB-0DBC4A7703D3}"/>
    <cellStyle name="Normal 2 3 6 2 2 7" xfId="27817" xr:uid="{C221EA2C-57AB-48EB-AF70-3797C90F1297}"/>
    <cellStyle name="Normal 2 3 6 2 2 7 2" xfId="55475" xr:uid="{A894EEE2-2C18-4209-B971-92E686CACA5C}"/>
    <cellStyle name="Normal 2 3 6 2 2 8" xfId="29138" xr:uid="{84D08BCD-D62E-4ACA-B96F-83BC25914A2E}"/>
    <cellStyle name="Normal 2 3 6 2 3" xfId="2204" xr:uid="{2B373909-DE7B-4E7C-95BA-653D7A446E52}"/>
    <cellStyle name="Normal 2 3 6 2 3 2" xfId="4860" xr:uid="{19712EE5-7E4A-4163-BBC7-C01FD61AE509}"/>
    <cellStyle name="Normal 2 3 6 2 3 2 2" xfId="11511" xr:uid="{3CF4FF0C-CF95-48AB-B4D2-3C844B0F5F8F}"/>
    <cellStyle name="Normal 2 3 6 2 3 2 2 2" xfId="20507" xr:uid="{B881E2EE-D7D2-4135-A577-01EAAE21923A}"/>
    <cellStyle name="Normal 2 3 6 2 3 2 2 2 2" xfId="48213" xr:uid="{01791216-8090-4BE5-B1B5-D1155BB497AD}"/>
    <cellStyle name="Normal 2 3 6 2 3 2 2 3" xfId="39217" xr:uid="{39D6C896-A5A6-477F-94A2-881623F34279}"/>
    <cellStyle name="Normal 2 3 6 2 3 2 3" xfId="20506" xr:uid="{A2138237-BF30-4823-80D5-68AA9BCC9D79}"/>
    <cellStyle name="Normal 2 3 6 2 3 2 3 2" xfId="48212" xr:uid="{0C627BDD-65A2-4960-9E2C-67574438C79D}"/>
    <cellStyle name="Normal 2 3 6 2 3 2 4" xfId="32631" xr:uid="{946FED8C-2E7B-4CE3-921E-4CF6367A84F2}"/>
    <cellStyle name="Normal 2 3 6 2 3 3" xfId="8877" xr:uid="{7EA49A2E-4C44-482E-BE14-6A6AF632F703}"/>
    <cellStyle name="Normal 2 3 6 2 3 3 2" xfId="20508" xr:uid="{4C54CAA9-40E3-4323-A010-6BD95F63D25F}"/>
    <cellStyle name="Normal 2 3 6 2 3 3 2 2" xfId="48214" xr:uid="{66DE25F3-5340-44B6-9F11-3B66A60E54E5}"/>
    <cellStyle name="Normal 2 3 6 2 3 3 3" xfId="36583" xr:uid="{778EF028-FEF3-4D5B-978A-872980B758A2}"/>
    <cellStyle name="Normal 2 3 6 2 3 4" xfId="20505" xr:uid="{E637C92F-08FC-44CA-85C1-D6CF8019F823}"/>
    <cellStyle name="Normal 2 3 6 2 3 4 2" xfId="48211" xr:uid="{1FD32EED-D433-44F6-B465-7270EEAB0C46}"/>
    <cellStyle name="Normal 2 3 6 2 3 5" xfId="29997" xr:uid="{A594B5D1-EDCD-4A43-897C-878F5B760567}"/>
    <cellStyle name="Normal 2 3 6 2 4" xfId="3345" xr:uid="{D059E9FE-F811-4B3B-B3D6-B0A66CAACF20}"/>
    <cellStyle name="Normal 2 3 6 2 4 2" xfId="9996" xr:uid="{9D95EA4F-7046-4687-8BF6-D01C43F33BBF}"/>
    <cellStyle name="Normal 2 3 6 2 4 2 2" xfId="20510" xr:uid="{4E15D01A-4C27-4604-8BB5-B4DB342A7E3F}"/>
    <cellStyle name="Normal 2 3 6 2 4 2 2 2" xfId="48216" xr:uid="{389FD95F-86EC-443A-A942-9D713B53AC67}"/>
    <cellStyle name="Normal 2 3 6 2 4 2 3" xfId="37702" xr:uid="{1D78D7DD-2EBF-4291-8E3D-F1D10BE69313}"/>
    <cellStyle name="Normal 2 3 6 2 4 3" xfId="20509" xr:uid="{CACF0F64-176C-4DDF-9DA2-FAA7FED9F7B9}"/>
    <cellStyle name="Normal 2 3 6 2 4 3 2" xfId="48215" xr:uid="{AD6F69F9-8FE5-4781-9F9A-0A06A077B597}"/>
    <cellStyle name="Normal 2 3 6 2 4 4" xfId="31116" xr:uid="{18ADF72E-A942-4708-84DA-B14DA54EA9B5}"/>
    <cellStyle name="Normal 2 3 6 2 5" xfId="5995" xr:uid="{EB41B958-C320-45E9-8710-F6C34EFA9682}"/>
    <cellStyle name="Normal 2 3 6 2 5 2" xfId="12628" xr:uid="{F7A439B2-9E40-4517-95B1-B2EDF43ACE59}"/>
    <cellStyle name="Normal 2 3 6 2 5 2 2" xfId="20512" xr:uid="{FB63DD56-E629-401B-B273-D0D89543DDC8}"/>
    <cellStyle name="Normal 2 3 6 2 5 2 2 2" xfId="48218" xr:uid="{9C58F868-9A49-4C7A-9CE8-E91D41D684D1}"/>
    <cellStyle name="Normal 2 3 6 2 5 2 3" xfId="40334" xr:uid="{2D3AA85C-4366-42F7-9E81-31E5FCC5EE86}"/>
    <cellStyle name="Normal 2 3 6 2 5 3" xfId="20511" xr:uid="{DA0B8CAA-E2A0-4A9B-8569-7E0CBD7423EC}"/>
    <cellStyle name="Normal 2 3 6 2 5 3 2" xfId="48217" xr:uid="{FED329A2-8ECF-48F3-BEEE-1999F75C80EF}"/>
    <cellStyle name="Normal 2 3 6 2 5 4" xfId="33748" xr:uid="{5552E394-61DF-4AA4-9BAE-7C4F96255BB6}"/>
    <cellStyle name="Normal 2 3 6 2 6" xfId="7362" xr:uid="{2DEC46F9-4EFB-4818-B28D-92234F7C38CC}"/>
    <cellStyle name="Normal 2 3 6 2 6 2" xfId="20513" xr:uid="{5E411FA6-9519-4EBE-93E9-009C19D99C45}"/>
    <cellStyle name="Normal 2 3 6 2 6 2 2" xfId="48219" xr:uid="{04624EE7-3958-4409-ACF1-B17068C5D911}"/>
    <cellStyle name="Normal 2 3 6 2 6 3" xfId="35068" xr:uid="{A408CF12-3B24-4D65-99D8-27E663D6B03B}"/>
    <cellStyle name="Normal 2 3 6 2 7" xfId="20494" xr:uid="{109FF80E-F482-4AC1-88DD-B15D8109D357}"/>
    <cellStyle name="Normal 2 3 6 2 7 2" xfId="48200" xr:uid="{221C1298-6830-404F-9425-1B27B303C49F}"/>
    <cellStyle name="Normal 2 3 6 2 8" xfId="27161" xr:uid="{748415DC-DC09-41B6-9247-AC5E22436A49}"/>
    <cellStyle name="Normal 2 3 6 2 8 2" xfId="54819" xr:uid="{C5AA7FA8-0892-4BBE-935E-7ED6650EB739}"/>
    <cellStyle name="Normal 2 3 6 2 9" xfId="28482" xr:uid="{2966999D-B474-4035-BE35-7C644B367D01}"/>
    <cellStyle name="Normal 2 3 6 3" xfId="1001" xr:uid="{52C6F64F-4C3C-49B8-BFFB-1297FCEE13DD}"/>
    <cellStyle name="Normal 2 3 6 3 2" xfId="2206" xr:uid="{82321706-9DA6-4012-88DA-C369EA2C0E8C}"/>
    <cellStyle name="Normal 2 3 6 3 2 2" xfId="4862" xr:uid="{87716D3B-781B-4B73-9B4E-39F82BF82DD6}"/>
    <cellStyle name="Normal 2 3 6 3 2 2 2" xfId="11513" xr:uid="{28CC7CA6-2BB0-4DFB-AF12-4543CD420663}"/>
    <cellStyle name="Normal 2 3 6 3 2 2 2 2" xfId="20517" xr:uid="{21F04AC1-92FE-4B68-875E-38379A38D257}"/>
    <cellStyle name="Normal 2 3 6 3 2 2 2 2 2" xfId="48223" xr:uid="{54AF14FF-CB13-40C2-A7D8-1BC20FA8CA2D}"/>
    <cellStyle name="Normal 2 3 6 3 2 2 2 3" xfId="39219" xr:uid="{AB2D70AE-EA03-4B50-B4B1-C894F3B95F2B}"/>
    <cellStyle name="Normal 2 3 6 3 2 2 3" xfId="20516" xr:uid="{237F00B9-0983-4525-BACC-059F33BFD138}"/>
    <cellStyle name="Normal 2 3 6 3 2 2 3 2" xfId="48222" xr:uid="{B9684303-46EC-4965-B7B5-ED140C5BDC30}"/>
    <cellStyle name="Normal 2 3 6 3 2 2 4" xfId="32633" xr:uid="{46832D0F-3A7C-44E9-9FAD-058AE8EB3357}"/>
    <cellStyle name="Normal 2 3 6 3 2 3" xfId="8879" xr:uid="{CDC38A95-F1AA-4E1C-8D35-B010E9ABC419}"/>
    <cellStyle name="Normal 2 3 6 3 2 3 2" xfId="20518" xr:uid="{B26A5120-EF14-49C7-AE25-CA5A06F4AD12}"/>
    <cellStyle name="Normal 2 3 6 3 2 3 2 2" xfId="48224" xr:uid="{B86A467A-7362-4218-886D-101F46E3B006}"/>
    <cellStyle name="Normal 2 3 6 3 2 3 3" xfId="36585" xr:uid="{07E2DA63-D621-4D06-BB24-CF6DA25A3978}"/>
    <cellStyle name="Normal 2 3 6 3 2 4" xfId="20515" xr:uid="{F466CF4C-88C6-4077-9B67-2FC6DC8DF357}"/>
    <cellStyle name="Normal 2 3 6 3 2 4 2" xfId="48221" xr:uid="{89CD52BF-BDE3-4194-8FC0-E0F96BAFFE84}"/>
    <cellStyle name="Normal 2 3 6 3 2 5" xfId="29999" xr:uid="{78047DEB-4FF9-4FC3-93C6-0BE2CCA2F6A9}"/>
    <cellStyle name="Normal 2 3 6 3 3" xfId="3666" xr:uid="{E2A7E15C-7A5C-41FE-BEE8-A7C16121786F}"/>
    <cellStyle name="Normal 2 3 6 3 3 2" xfId="10317" xr:uid="{1F14F873-3A68-491C-B430-6D5F042DB06E}"/>
    <cellStyle name="Normal 2 3 6 3 3 2 2" xfId="20520" xr:uid="{4930093B-B670-4642-ACF7-2CDCB0EF462B}"/>
    <cellStyle name="Normal 2 3 6 3 3 2 2 2" xfId="48226" xr:uid="{3FA0D861-7FDB-426B-8427-C2AA312119EE}"/>
    <cellStyle name="Normal 2 3 6 3 3 2 3" xfId="38023" xr:uid="{ED4D863B-4943-4182-B3B9-7AD62A8ABE1B}"/>
    <cellStyle name="Normal 2 3 6 3 3 3" xfId="20519" xr:uid="{16B1C035-23EC-4C27-8782-0435C352DE94}"/>
    <cellStyle name="Normal 2 3 6 3 3 3 2" xfId="48225" xr:uid="{311A5148-E756-4C48-BAFB-FBDC35533DDD}"/>
    <cellStyle name="Normal 2 3 6 3 3 4" xfId="31437" xr:uid="{99EE0F51-DCB4-447B-ADB9-A45BAECC1F10}"/>
    <cellStyle name="Normal 2 3 6 3 4" xfId="6316" xr:uid="{3C874274-5CAB-48E1-95A2-EA02EB8C1135}"/>
    <cellStyle name="Normal 2 3 6 3 4 2" xfId="12949" xr:uid="{6B75093F-D6B5-44B3-A84F-610CFA0319BF}"/>
    <cellStyle name="Normal 2 3 6 3 4 2 2" xfId="20522" xr:uid="{3B5EDF7C-875E-4BD9-BCAF-64ED3C2AEAC0}"/>
    <cellStyle name="Normal 2 3 6 3 4 2 2 2" xfId="48228" xr:uid="{A26F5428-35A8-4B34-A43D-B486B1A028E2}"/>
    <cellStyle name="Normal 2 3 6 3 4 2 3" xfId="40655" xr:uid="{4FE27EE9-6D40-4C69-A3C9-2536115449D2}"/>
    <cellStyle name="Normal 2 3 6 3 4 3" xfId="20521" xr:uid="{43836133-A242-48D6-85D4-AA8600F56487}"/>
    <cellStyle name="Normal 2 3 6 3 4 3 2" xfId="48227" xr:uid="{4F61ACDD-DBE3-4C56-A8C1-FD7A5AA98F60}"/>
    <cellStyle name="Normal 2 3 6 3 4 4" xfId="34069" xr:uid="{C3B90ECE-B9A6-4D8B-9261-A0A4CE7D0112}"/>
    <cellStyle name="Normal 2 3 6 3 5" xfId="7683" xr:uid="{42000D02-23AF-47D6-9C53-B60A1380E7C4}"/>
    <cellStyle name="Normal 2 3 6 3 5 2" xfId="20523" xr:uid="{752971E1-4AD5-48F4-A9A0-AFD9D7545BC9}"/>
    <cellStyle name="Normal 2 3 6 3 5 2 2" xfId="48229" xr:uid="{35538A3A-8788-4E50-B5D7-B5ABC5FFF39A}"/>
    <cellStyle name="Normal 2 3 6 3 5 3" xfId="35389" xr:uid="{70B9C013-3206-46F2-9D65-A7ECA15F8856}"/>
    <cellStyle name="Normal 2 3 6 3 6" xfId="20514" xr:uid="{74E130D7-F227-4FA5-B8D2-3DC2229181D6}"/>
    <cellStyle name="Normal 2 3 6 3 6 2" xfId="48220" xr:uid="{0B63F48A-177E-4F47-992C-D2DF6891FDB5}"/>
    <cellStyle name="Normal 2 3 6 3 7" xfId="27482" xr:uid="{4AA43700-E450-4484-A629-D9FA01DF6B0F}"/>
    <cellStyle name="Normal 2 3 6 3 7 2" xfId="55140" xr:uid="{4F49A8C6-08E6-45B2-991C-A6447B92F211}"/>
    <cellStyle name="Normal 2 3 6 3 8" xfId="28803" xr:uid="{957818D8-8CB2-4316-8FB3-4B1D61FF16AB}"/>
    <cellStyle name="Normal 2 3 6 4" xfId="2203" xr:uid="{58B1A60C-DC0E-4B0E-AF1F-DBE8D3ACBA90}"/>
    <cellStyle name="Normal 2 3 6 4 2" xfId="4859" xr:uid="{B40F4632-1BB5-475E-8010-EAC04C994529}"/>
    <cellStyle name="Normal 2 3 6 4 2 2" xfId="11510" xr:uid="{922CB2CC-FA08-4B73-8603-C585D5E58BEC}"/>
    <cellStyle name="Normal 2 3 6 4 2 2 2" xfId="20526" xr:uid="{A7A4008E-917D-4D15-ABE2-3F34BE9F5C71}"/>
    <cellStyle name="Normal 2 3 6 4 2 2 2 2" xfId="48232" xr:uid="{0AF4C7E0-C639-43E0-A544-AC1B429E8A1D}"/>
    <cellStyle name="Normal 2 3 6 4 2 2 3" xfId="39216" xr:uid="{C15153EE-68DB-4A8E-A607-B9AE215A85F7}"/>
    <cellStyle name="Normal 2 3 6 4 2 3" xfId="20525" xr:uid="{0A16B2C9-DC48-4C54-BAF8-24D215DB3388}"/>
    <cellStyle name="Normal 2 3 6 4 2 3 2" xfId="48231" xr:uid="{84473779-C142-404F-B906-8E4FD59DF931}"/>
    <cellStyle name="Normal 2 3 6 4 2 4" xfId="32630" xr:uid="{3864FC06-9C95-41C1-AB24-5067F6D18006}"/>
    <cellStyle name="Normal 2 3 6 4 3" xfId="8876" xr:uid="{3D4D5333-2A56-40E4-BEF5-80A693DA58EF}"/>
    <cellStyle name="Normal 2 3 6 4 3 2" xfId="20527" xr:uid="{1DBD2F8E-11AE-420D-A028-25F9E2657B61}"/>
    <cellStyle name="Normal 2 3 6 4 3 2 2" xfId="48233" xr:uid="{D95B4C40-2AE9-41B3-B4A3-5F2D8B364095}"/>
    <cellStyle name="Normal 2 3 6 4 3 3" xfId="36582" xr:uid="{C98CDA6A-4D95-403E-B712-2CD61FAD1B79}"/>
    <cellStyle name="Normal 2 3 6 4 4" xfId="20524" xr:uid="{04E5B38F-EFA6-43A8-BB2B-B134D3F1943D}"/>
    <cellStyle name="Normal 2 3 6 4 4 2" xfId="48230" xr:uid="{33EEB9EF-9211-483F-8551-440A5132A275}"/>
    <cellStyle name="Normal 2 3 6 4 5" xfId="29996" xr:uid="{B2CE3DB8-ACC3-499A-ABA2-75126EA1E330}"/>
    <cellStyle name="Normal 2 3 6 5" xfId="3009" xr:uid="{2DBFFF3E-0EC5-425C-8818-88E3E11B374E}"/>
    <cellStyle name="Normal 2 3 6 5 2" xfId="9661" xr:uid="{85DBC00D-DB9D-44D0-AA96-B0BED80F5A88}"/>
    <cellStyle name="Normal 2 3 6 5 2 2" xfId="20529" xr:uid="{23AD4D2C-432C-4D8B-B958-28DFDFE6D000}"/>
    <cellStyle name="Normal 2 3 6 5 2 2 2" xfId="48235" xr:uid="{86A1B1FD-72E8-4667-BCB6-3361EF4DC5CB}"/>
    <cellStyle name="Normal 2 3 6 5 2 3" xfId="37367" xr:uid="{BB72B318-A135-4DD7-ABE5-BF0522C04F4C}"/>
    <cellStyle name="Normal 2 3 6 5 3" xfId="20528" xr:uid="{9F1C23F9-50D1-4E21-AAE1-6B0196E0CD53}"/>
    <cellStyle name="Normal 2 3 6 5 3 2" xfId="48234" xr:uid="{2093FE41-8695-4A6A-9B1E-8511AFDFBB65}"/>
    <cellStyle name="Normal 2 3 6 5 4" xfId="30781" xr:uid="{EF0BC490-F811-4C6B-AB4D-716FEBDC9F0E}"/>
    <cellStyle name="Normal 2 3 6 6" xfId="5648" xr:uid="{B56E998E-7E07-4C56-971D-B5757791F227}"/>
    <cellStyle name="Normal 2 3 6 6 2" xfId="12281" xr:uid="{78E6B733-EAB6-4752-AC5E-ED79BB82982D}"/>
    <cellStyle name="Normal 2 3 6 6 2 2" xfId="20531" xr:uid="{25A85A90-C1CC-42BA-8312-84CC0381A400}"/>
    <cellStyle name="Normal 2 3 6 6 2 2 2" xfId="48237" xr:uid="{5BBE034F-811D-4E5D-9C75-7D8101FB102D}"/>
    <cellStyle name="Normal 2 3 6 6 2 3" xfId="39987" xr:uid="{4AE889F5-3F80-4EF6-BD95-A03C9D0BDD4A}"/>
    <cellStyle name="Normal 2 3 6 6 3" xfId="20530" xr:uid="{B1FBA338-7C6D-4D96-8B85-99EFAD20B0F4}"/>
    <cellStyle name="Normal 2 3 6 6 3 2" xfId="48236" xr:uid="{18970181-6C0A-4B0E-A3D5-C506F6B3A3EB}"/>
    <cellStyle name="Normal 2 3 6 6 4" xfId="33401" xr:uid="{F105944C-48DC-4740-BDD9-127586F00E0C}"/>
    <cellStyle name="Normal 2 3 6 7" xfId="7027" xr:uid="{D2605D3F-37DD-4001-ABFF-9007F8AC0E4C}"/>
    <cellStyle name="Normal 2 3 6 7 2" xfId="20532" xr:uid="{FC7DD6F9-0CD4-4F2E-BF86-8459364E0D9A}"/>
    <cellStyle name="Normal 2 3 6 7 2 2" xfId="48238" xr:uid="{839A872B-383F-4516-A130-BFA2E8A8EA95}"/>
    <cellStyle name="Normal 2 3 6 7 3" xfId="34733" xr:uid="{000BD86C-587E-4885-BA88-1B643EF4261D}"/>
    <cellStyle name="Normal 2 3 6 8" xfId="20493" xr:uid="{FCA3C90D-8D29-4FB6-8F5B-9C8CC817B695}"/>
    <cellStyle name="Normal 2 3 6 8 2" xfId="48199" xr:uid="{26A158B9-2CC0-40D3-9381-116A993F5735}"/>
    <cellStyle name="Normal 2 3 6 9" xfId="26815" xr:uid="{FE2FA17C-2A80-4937-8613-980953D96113}"/>
    <cellStyle name="Normal 2 3 6 9 2" xfId="54473" xr:uid="{8D0D6D91-BA7F-44BE-AA55-0CC33F718724}"/>
    <cellStyle name="Normal 2 3 7" xfId="267" xr:uid="{9C778575-DBAF-4553-9E6C-9F05B0A2E6AB}"/>
    <cellStyle name="Normal 2 3 7 10" xfId="28190" xr:uid="{9B5AAF90-0D39-4E3C-9962-3F2AEC086AFB}"/>
    <cellStyle name="Normal 2 3 7 2" xfId="713" xr:uid="{436F7253-11CE-486A-B753-AE2AE0821184}"/>
    <cellStyle name="Normal 2 3 7 2 2" xfId="1379" xr:uid="{DE6F66CA-56DA-4B01-AA1E-10DE18A958B4}"/>
    <cellStyle name="Normal 2 3 7 2 2 2" xfId="2209" xr:uid="{35F97F67-A14F-4B6D-BE4F-DB7533A92B17}"/>
    <cellStyle name="Normal 2 3 7 2 2 2 2" xfId="4865" xr:uid="{3A19EB69-9094-4288-90D2-E1497BB28EFB}"/>
    <cellStyle name="Normal 2 3 7 2 2 2 2 2" xfId="11516" xr:uid="{F76E87D2-60D9-4D7F-98C9-697F2C72157C}"/>
    <cellStyle name="Normal 2 3 7 2 2 2 2 2 2" xfId="20538" xr:uid="{3B0FBC79-0E45-45D4-91CF-5A841D8D8468}"/>
    <cellStyle name="Normal 2 3 7 2 2 2 2 2 2 2" xfId="48244" xr:uid="{7CEBE5F7-016C-4B86-9489-FE3BE0B90C19}"/>
    <cellStyle name="Normal 2 3 7 2 2 2 2 2 3" xfId="39222" xr:uid="{074E95CD-0ADB-42A6-A1CD-508DB4389D5B}"/>
    <cellStyle name="Normal 2 3 7 2 2 2 2 3" xfId="20537" xr:uid="{A640A0BA-A690-48C8-895C-09B6B77B1C88}"/>
    <cellStyle name="Normal 2 3 7 2 2 2 2 3 2" xfId="48243" xr:uid="{3659DEE6-A32A-4C65-867B-434D6C0CA785}"/>
    <cellStyle name="Normal 2 3 7 2 2 2 2 4" xfId="32636" xr:uid="{7B071675-78E5-462C-BCAA-7ACFD2A64AD5}"/>
    <cellStyle name="Normal 2 3 7 2 2 2 3" xfId="8882" xr:uid="{260A2A6B-ED46-44E7-8310-2102C95E53D8}"/>
    <cellStyle name="Normal 2 3 7 2 2 2 3 2" xfId="20539" xr:uid="{FF98BD37-6E10-40A7-A55E-E72A5C777B6C}"/>
    <cellStyle name="Normal 2 3 7 2 2 2 3 2 2" xfId="48245" xr:uid="{57CF1620-A9D7-4176-8422-A019114F18EC}"/>
    <cellStyle name="Normal 2 3 7 2 2 2 3 3" xfId="36588" xr:uid="{CA33CC0D-219C-4491-9580-580F2D0CE611}"/>
    <cellStyle name="Normal 2 3 7 2 2 2 4" xfId="20536" xr:uid="{641FBCA9-D3F8-4310-AB0E-7B0D3B08C883}"/>
    <cellStyle name="Normal 2 3 7 2 2 2 4 2" xfId="48242" xr:uid="{13311533-7F34-4E91-AE90-879A588806AC}"/>
    <cellStyle name="Normal 2 3 7 2 2 2 5" xfId="30002" xr:uid="{9C8E4C7F-75C9-4FD0-85BE-74F62E3D993C}"/>
    <cellStyle name="Normal 2 3 7 2 2 3" xfId="4044" xr:uid="{7F916EFC-6D5B-4977-8B20-97CDC18D8D82}"/>
    <cellStyle name="Normal 2 3 7 2 2 3 2" xfId="10695" xr:uid="{2ADF2710-B026-4371-AC98-FFB65C366F78}"/>
    <cellStyle name="Normal 2 3 7 2 2 3 2 2" xfId="20541" xr:uid="{0F80FE29-CDA3-40DE-A0A1-52F7C1099BAD}"/>
    <cellStyle name="Normal 2 3 7 2 2 3 2 2 2" xfId="48247" xr:uid="{C4A8507E-E6B6-49E9-A6EA-C0799F004BDD}"/>
    <cellStyle name="Normal 2 3 7 2 2 3 2 3" xfId="38401" xr:uid="{B748723D-D24D-47E1-B2D6-73877D17DA01}"/>
    <cellStyle name="Normal 2 3 7 2 2 3 3" xfId="20540" xr:uid="{A666D947-DFE4-44D0-8682-23831D43D3AA}"/>
    <cellStyle name="Normal 2 3 7 2 2 3 3 2" xfId="48246" xr:uid="{CF540395-5B8E-46E7-9A06-BBD80FB12452}"/>
    <cellStyle name="Normal 2 3 7 2 2 3 4" xfId="31815" xr:uid="{065309FB-D460-4864-BE39-BA1644F4D998}"/>
    <cellStyle name="Normal 2 3 7 2 2 4" xfId="6694" xr:uid="{3E18ACD1-F9B3-4B71-92EE-65529E3935C9}"/>
    <cellStyle name="Normal 2 3 7 2 2 4 2" xfId="13327" xr:uid="{20589EF2-B261-43BB-A10C-7C7D105C4988}"/>
    <cellStyle name="Normal 2 3 7 2 2 4 2 2" xfId="20543" xr:uid="{26DA628C-A67D-4CA4-BEED-55E24560DDF3}"/>
    <cellStyle name="Normal 2 3 7 2 2 4 2 2 2" xfId="48249" xr:uid="{6FD9566F-A412-4BFF-B62D-33001444E537}"/>
    <cellStyle name="Normal 2 3 7 2 2 4 2 3" xfId="41033" xr:uid="{C56D633A-9AD6-467B-946F-260B4333005B}"/>
    <cellStyle name="Normal 2 3 7 2 2 4 3" xfId="20542" xr:uid="{4253739E-0B76-4916-8655-5D24BE9F1DC7}"/>
    <cellStyle name="Normal 2 3 7 2 2 4 3 2" xfId="48248" xr:uid="{BA762926-5AFB-4A7F-83E8-C419EF6D7DFA}"/>
    <cellStyle name="Normal 2 3 7 2 2 4 4" xfId="34447" xr:uid="{A20E9797-1728-4FCD-BBF6-64575CC1D20C}"/>
    <cellStyle name="Normal 2 3 7 2 2 5" xfId="8061" xr:uid="{D6F5948A-5A2B-4D04-95AC-A60DCCFBC886}"/>
    <cellStyle name="Normal 2 3 7 2 2 5 2" xfId="20544" xr:uid="{5898D109-25CE-4B87-9C70-AF0D914DF744}"/>
    <cellStyle name="Normal 2 3 7 2 2 5 2 2" xfId="48250" xr:uid="{7676D441-8CE3-426C-AF2E-79338AE0111A}"/>
    <cellStyle name="Normal 2 3 7 2 2 5 3" xfId="35767" xr:uid="{50EF93E1-7C10-4FB8-AE6F-368FA2DC8277}"/>
    <cellStyle name="Normal 2 3 7 2 2 6" xfId="20535" xr:uid="{9AF5E107-6B0D-4252-AF8D-D409C3D04342}"/>
    <cellStyle name="Normal 2 3 7 2 2 6 2" xfId="48241" xr:uid="{624FD632-FCB0-423D-9D3F-652100442823}"/>
    <cellStyle name="Normal 2 3 7 2 2 7" xfId="27860" xr:uid="{B031D17C-9F45-4045-9396-E59D105497B2}"/>
    <cellStyle name="Normal 2 3 7 2 2 7 2" xfId="55518" xr:uid="{13BD1449-9839-402E-A3CD-4DFEA3F1FDA7}"/>
    <cellStyle name="Normal 2 3 7 2 2 8" xfId="29181" xr:uid="{EB950BCB-17BC-4F95-BBBB-827EEF5FD433}"/>
    <cellStyle name="Normal 2 3 7 2 3" xfId="2208" xr:uid="{AEC8B2E3-2014-4A0F-9C47-68149B0201D2}"/>
    <cellStyle name="Normal 2 3 7 2 3 2" xfId="4864" xr:uid="{0976EA17-DD84-4165-B48D-D1750AA76259}"/>
    <cellStyle name="Normal 2 3 7 2 3 2 2" xfId="11515" xr:uid="{E8B50544-57D7-49CA-8E23-FD2200966651}"/>
    <cellStyle name="Normal 2 3 7 2 3 2 2 2" xfId="20547" xr:uid="{DF068FA1-5052-4A8F-BCDB-E315A2A97141}"/>
    <cellStyle name="Normal 2 3 7 2 3 2 2 2 2" xfId="48253" xr:uid="{9B749032-9260-4795-85D9-3041F9D0DAFE}"/>
    <cellStyle name="Normal 2 3 7 2 3 2 2 3" xfId="39221" xr:uid="{64BDD3C3-88A8-4BF9-91A0-8617D4745129}"/>
    <cellStyle name="Normal 2 3 7 2 3 2 3" xfId="20546" xr:uid="{EB7FD4BF-381E-4A4B-92D6-169FBCD76DB9}"/>
    <cellStyle name="Normal 2 3 7 2 3 2 3 2" xfId="48252" xr:uid="{1033E0EE-29F9-4826-A099-36F5600818C1}"/>
    <cellStyle name="Normal 2 3 7 2 3 2 4" xfId="32635" xr:uid="{77F13E81-1597-4449-BBB0-ED71B16333C9}"/>
    <cellStyle name="Normal 2 3 7 2 3 3" xfId="8881" xr:uid="{24C6A659-0935-474D-8862-52C5E78B7CFF}"/>
    <cellStyle name="Normal 2 3 7 2 3 3 2" xfId="20548" xr:uid="{A2D41DFA-A453-4D9A-BC1D-FB8ED54C3B51}"/>
    <cellStyle name="Normal 2 3 7 2 3 3 2 2" xfId="48254" xr:uid="{8EC28474-C7FC-444A-941C-586A542AEE00}"/>
    <cellStyle name="Normal 2 3 7 2 3 3 3" xfId="36587" xr:uid="{4CDDE10D-EDB8-4CAE-B57C-4389182C2CD4}"/>
    <cellStyle name="Normal 2 3 7 2 3 4" xfId="20545" xr:uid="{7951DC8F-3FA7-42C0-B4E5-8FDEC46A73EF}"/>
    <cellStyle name="Normal 2 3 7 2 3 4 2" xfId="48251" xr:uid="{06D3A10D-27EE-43ED-AFE4-1AACAEE0B5E7}"/>
    <cellStyle name="Normal 2 3 7 2 3 5" xfId="30001" xr:uid="{79B3DD46-6455-415B-B015-A9EF31A5138D}"/>
    <cellStyle name="Normal 2 3 7 2 4" xfId="3388" xr:uid="{B8318449-1414-42D7-9DA4-884F1482772A}"/>
    <cellStyle name="Normal 2 3 7 2 4 2" xfId="10039" xr:uid="{2CECBFB4-1C07-4572-8D8B-724587B2F132}"/>
    <cellStyle name="Normal 2 3 7 2 4 2 2" xfId="20550" xr:uid="{BF8A6F58-30A0-4903-BE5C-4E333B5BA599}"/>
    <cellStyle name="Normal 2 3 7 2 4 2 2 2" xfId="48256" xr:uid="{6A051EB8-1551-4744-806E-4D36E1C0A754}"/>
    <cellStyle name="Normal 2 3 7 2 4 2 3" xfId="37745" xr:uid="{7CE5858F-CFDB-4E25-8F15-343ABE081E51}"/>
    <cellStyle name="Normal 2 3 7 2 4 3" xfId="20549" xr:uid="{0EFA2558-BF35-46AE-A93A-CD2B024384E9}"/>
    <cellStyle name="Normal 2 3 7 2 4 3 2" xfId="48255" xr:uid="{7BE3E344-7611-41DC-8096-B07BBB26DEAF}"/>
    <cellStyle name="Normal 2 3 7 2 4 4" xfId="31159" xr:uid="{366484CE-DF36-4839-A426-B2200A05085B}"/>
    <cellStyle name="Normal 2 3 7 2 5" xfId="6038" xr:uid="{FB755F22-E448-4849-9E3F-D3B8E11BDD92}"/>
    <cellStyle name="Normal 2 3 7 2 5 2" xfId="12671" xr:uid="{5D42CA88-F37C-4730-9775-F135B40F269E}"/>
    <cellStyle name="Normal 2 3 7 2 5 2 2" xfId="20552" xr:uid="{65EB3278-0AD4-4BBE-9000-E37A6EDE1815}"/>
    <cellStyle name="Normal 2 3 7 2 5 2 2 2" xfId="48258" xr:uid="{152E3E2A-50A8-446D-9DDB-AA3168C9FE17}"/>
    <cellStyle name="Normal 2 3 7 2 5 2 3" xfId="40377" xr:uid="{E0AE929A-90F9-443F-B0AC-04CEC39666C0}"/>
    <cellStyle name="Normal 2 3 7 2 5 3" xfId="20551" xr:uid="{CB5DDB4F-CC22-4BCE-B1CF-2936C4DD5EE0}"/>
    <cellStyle name="Normal 2 3 7 2 5 3 2" xfId="48257" xr:uid="{51D819CE-8190-4182-9B23-CBED884FBCEA}"/>
    <cellStyle name="Normal 2 3 7 2 5 4" xfId="33791" xr:uid="{C505F43A-0FC2-4076-8AF1-D40BDE6B1906}"/>
    <cellStyle name="Normal 2 3 7 2 6" xfId="7405" xr:uid="{0177C92A-E40A-4B3A-AAE8-D655CCDDFEBA}"/>
    <cellStyle name="Normal 2 3 7 2 6 2" xfId="20553" xr:uid="{A2CD39CB-9542-43E2-9558-74AA66968B2F}"/>
    <cellStyle name="Normal 2 3 7 2 6 2 2" xfId="48259" xr:uid="{9CF24798-E183-4361-8E96-B38E616AAAA8}"/>
    <cellStyle name="Normal 2 3 7 2 6 3" xfId="35111" xr:uid="{9638B00A-02AD-406C-9571-A925D10425F5}"/>
    <cellStyle name="Normal 2 3 7 2 7" xfId="20534" xr:uid="{14ADEBE8-3C46-4EA3-A1EF-57C122F32F99}"/>
    <cellStyle name="Normal 2 3 7 2 7 2" xfId="48240" xr:uid="{6ACB1761-BA2B-418D-B21D-00479B90F921}"/>
    <cellStyle name="Normal 2 3 7 2 8" xfId="27204" xr:uid="{245C1057-2C66-40F0-B9AD-963D34935423}"/>
    <cellStyle name="Normal 2 3 7 2 8 2" xfId="54862" xr:uid="{6814F298-B603-4E66-888C-445638797E7E}"/>
    <cellStyle name="Normal 2 3 7 2 9" xfId="28525" xr:uid="{7CBE57F8-07C7-4DCF-9EE3-844F6A208AFA}"/>
    <cellStyle name="Normal 2 3 7 3" xfId="1044" xr:uid="{0FF07AF4-F7D3-4336-8D2F-E25F1888652C}"/>
    <cellStyle name="Normal 2 3 7 3 2" xfId="2210" xr:uid="{A026E48A-77A8-406D-9E8D-14468A7F5904}"/>
    <cellStyle name="Normal 2 3 7 3 2 2" xfId="4866" xr:uid="{1F98D145-436C-49DB-BE52-07C287A3438E}"/>
    <cellStyle name="Normal 2 3 7 3 2 2 2" xfId="11517" xr:uid="{0DDADBAC-5D3E-4D16-B66B-48536A058595}"/>
    <cellStyle name="Normal 2 3 7 3 2 2 2 2" xfId="20557" xr:uid="{EFDDE533-3C19-4DEF-90C7-1D3641A9EDFB}"/>
    <cellStyle name="Normal 2 3 7 3 2 2 2 2 2" xfId="48263" xr:uid="{48A651FD-E375-482B-839A-22C58D15024B}"/>
    <cellStyle name="Normal 2 3 7 3 2 2 2 3" xfId="39223" xr:uid="{FD42D3B8-244B-44C0-BA5E-3B91A409FB6B}"/>
    <cellStyle name="Normal 2 3 7 3 2 2 3" xfId="20556" xr:uid="{24BD7F2F-DC15-472A-8C9F-3B4BA73F3EEF}"/>
    <cellStyle name="Normal 2 3 7 3 2 2 3 2" xfId="48262" xr:uid="{BB86F655-61C2-47CB-988C-820358645EDC}"/>
    <cellStyle name="Normal 2 3 7 3 2 2 4" xfId="32637" xr:uid="{B2F1B210-BFC4-4134-88F5-EA89C4076EF3}"/>
    <cellStyle name="Normal 2 3 7 3 2 3" xfId="8883" xr:uid="{A199CFEC-9B1D-4D62-AE15-2F1AF2989A99}"/>
    <cellStyle name="Normal 2 3 7 3 2 3 2" xfId="20558" xr:uid="{3C5272C3-7786-4F89-958E-2F51DA5AA967}"/>
    <cellStyle name="Normal 2 3 7 3 2 3 2 2" xfId="48264" xr:uid="{2BB9D31F-2695-45A8-BC2C-766D9D66BE55}"/>
    <cellStyle name="Normal 2 3 7 3 2 3 3" xfId="36589" xr:uid="{237E8D84-043F-4E71-848C-E178612980C2}"/>
    <cellStyle name="Normal 2 3 7 3 2 4" xfId="20555" xr:uid="{0B4134C9-B33B-4153-BA8C-DC175B4DD37B}"/>
    <cellStyle name="Normal 2 3 7 3 2 4 2" xfId="48261" xr:uid="{3F724748-CBD5-4AA6-BA2A-6E80BE5285DC}"/>
    <cellStyle name="Normal 2 3 7 3 2 5" xfId="30003" xr:uid="{803B71AD-0AF6-4575-BFD4-AB5C2950F0D1}"/>
    <cellStyle name="Normal 2 3 7 3 3" xfId="3709" xr:uid="{96A0E4A5-610C-4A09-A2AE-3B3094AA62FC}"/>
    <cellStyle name="Normal 2 3 7 3 3 2" xfId="10360" xr:uid="{DAEAD1AB-CB94-4A22-9362-FD88CFA7082A}"/>
    <cellStyle name="Normal 2 3 7 3 3 2 2" xfId="20560" xr:uid="{7A9921AD-169E-4418-AA44-A1B6A503649D}"/>
    <cellStyle name="Normal 2 3 7 3 3 2 2 2" xfId="48266" xr:uid="{C00DDDB2-2160-473B-9DF5-B54AE75F70C5}"/>
    <cellStyle name="Normal 2 3 7 3 3 2 3" xfId="38066" xr:uid="{EA959695-5381-4F0F-B097-333E2C34FF44}"/>
    <cellStyle name="Normal 2 3 7 3 3 3" xfId="20559" xr:uid="{A747524D-AE78-454D-8724-CC4BB08A2CA3}"/>
    <cellStyle name="Normal 2 3 7 3 3 3 2" xfId="48265" xr:uid="{ABCE6517-DC8E-47DD-990D-CBA63F3F15AB}"/>
    <cellStyle name="Normal 2 3 7 3 3 4" xfId="31480" xr:uid="{026E650A-040A-41B5-BA9B-DDD9A0094D06}"/>
    <cellStyle name="Normal 2 3 7 3 4" xfId="6359" xr:uid="{29843CDC-0945-46AD-AD4C-6E765CC1838A}"/>
    <cellStyle name="Normal 2 3 7 3 4 2" xfId="12992" xr:uid="{D4F3DD78-11D0-494F-B02C-05131358B17A}"/>
    <cellStyle name="Normal 2 3 7 3 4 2 2" xfId="20562" xr:uid="{374963B7-B241-44BF-A597-28C933817FA4}"/>
    <cellStyle name="Normal 2 3 7 3 4 2 2 2" xfId="48268" xr:uid="{EE3C5107-0D77-4326-B7C5-AE97C902F31D}"/>
    <cellStyle name="Normal 2 3 7 3 4 2 3" xfId="40698" xr:uid="{5B63BC0B-344D-41CD-8AEE-CBC59F48E649}"/>
    <cellStyle name="Normal 2 3 7 3 4 3" xfId="20561" xr:uid="{8B524B5C-60C5-4AB1-A54E-E9329BD79F66}"/>
    <cellStyle name="Normal 2 3 7 3 4 3 2" xfId="48267" xr:uid="{CF2766D1-1084-4793-B4CC-DFE276D7E21C}"/>
    <cellStyle name="Normal 2 3 7 3 4 4" xfId="34112" xr:uid="{BA755F66-BC90-4EF9-AAD6-3A84C381BFAF}"/>
    <cellStyle name="Normal 2 3 7 3 5" xfId="7726" xr:uid="{66E7010C-BF0C-417F-B97F-5979E680ED78}"/>
    <cellStyle name="Normal 2 3 7 3 5 2" xfId="20563" xr:uid="{A5FE476B-F0DA-468C-9FAD-CBC8BA7B237D}"/>
    <cellStyle name="Normal 2 3 7 3 5 2 2" xfId="48269" xr:uid="{751752ED-BE75-4C04-AFF0-170F478B2335}"/>
    <cellStyle name="Normal 2 3 7 3 5 3" xfId="35432" xr:uid="{884EA0B8-5EA9-4BF4-B945-93117477437E}"/>
    <cellStyle name="Normal 2 3 7 3 6" xfId="20554" xr:uid="{44E212C6-7072-4080-90F5-331C0B803CBD}"/>
    <cellStyle name="Normal 2 3 7 3 6 2" xfId="48260" xr:uid="{D6E15FB5-1443-4E67-A4EF-0C30EA0D31D8}"/>
    <cellStyle name="Normal 2 3 7 3 7" xfId="27525" xr:uid="{3B54DAED-557A-468A-BCAA-951456A2CF2E}"/>
    <cellStyle name="Normal 2 3 7 3 7 2" xfId="55183" xr:uid="{1C157220-956C-4AA6-B38A-C2310FAC6695}"/>
    <cellStyle name="Normal 2 3 7 3 8" xfId="28846" xr:uid="{1C779A24-9555-4A3A-8BC0-B7C9AE30001A}"/>
    <cellStyle name="Normal 2 3 7 4" xfId="2207" xr:uid="{1CCA962E-E9CC-4EC3-8C0A-801E34BD62DC}"/>
    <cellStyle name="Normal 2 3 7 4 2" xfId="4863" xr:uid="{1A28D0CA-4C06-46F0-A150-793479885C97}"/>
    <cellStyle name="Normal 2 3 7 4 2 2" xfId="11514" xr:uid="{FD9A3A36-F0E9-48F6-A9B9-256286B21B5A}"/>
    <cellStyle name="Normal 2 3 7 4 2 2 2" xfId="20566" xr:uid="{FA3ED91B-03B9-4DE0-920D-67B70419CD04}"/>
    <cellStyle name="Normal 2 3 7 4 2 2 2 2" xfId="48272" xr:uid="{7722EDFE-F417-443E-B856-EBC096CA1E3F}"/>
    <cellStyle name="Normal 2 3 7 4 2 2 3" xfId="39220" xr:uid="{89323019-04EC-4C51-BBF8-B974337CD623}"/>
    <cellStyle name="Normal 2 3 7 4 2 3" xfId="20565" xr:uid="{2DA8F052-5781-467A-8AEC-EB74E60E5A44}"/>
    <cellStyle name="Normal 2 3 7 4 2 3 2" xfId="48271" xr:uid="{2A34F6E8-A4F1-43E7-B352-8D39135187FF}"/>
    <cellStyle name="Normal 2 3 7 4 2 4" xfId="32634" xr:uid="{95B8ACCF-6E5B-4383-A137-41E499C13859}"/>
    <cellStyle name="Normal 2 3 7 4 3" xfId="8880" xr:uid="{80067E8E-F391-441A-A7E6-24D9F287F8D9}"/>
    <cellStyle name="Normal 2 3 7 4 3 2" xfId="20567" xr:uid="{6B52EB8E-D319-4B9D-A1F7-3A289075B385}"/>
    <cellStyle name="Normal 2 3 7 4 3 2 2" xfId="48273" xr:uid="{13F3238C-7452-440B-8A42-A08F2313CBED}"/>
    <cellStyle name="Normal 2 3 7 4 3 3" xfId="36586" xr:uid="{4D7975BD-348F-4923-B5FF-A80CA345534A}"/>
    <cellStyle name="Normal 2 3 7 4 4" xfId="20564" xr:uid="{FB776A8C-B60C-463F-A516-04D39DAE0690}"/>
    <cellStyle name="Normal 2 3 7 4 4 2" xfId="48270" xr:uid="{0EA03C79-7BAB-45AA-A3E0-C7D8D084FB2A}"/>
    <cellStyle name="Normal 2 3 7 4 5" xfId="30000" xr:uid="{51E58128-4419-403D-B405-F5932CC490A3}"/>
    <cellStyle name="Normal 2 3 7 5" xfId="3052" xr:uid="{66E3FF47-D3E7-44B7-8088-693C33F9670B}"/>
    <cellStyle name="Normal 2 3 7 5 2" xfId="9704" xr:uid="{251DA161-6FC4-475B-BBF6-D1BBF01745EE}"/>
    <cellStyle name="Normal 2 3 7 5 2 2" xfId="20569" xr:uid="{D494C460-CB9A-4356-BC11-1EE8C7F9FFE5}"/>
    <cellStyle name="Normal 2 3 7 5 2 2 2" xfId="48275" xr:uid="{412DE7A0-A7F0-45E2-B539-CE76A1A14BC2}"/>
    <cellStyle name="Normal 2 3 7 5 2 3" xfId="37410" xr:uid="{35128834-2469-468F-A177-5F3163BD5BC9}"/>
    <cellStyle name="Normal 2 3 7 5 3" xfId="20568" xr:uid="{7017FD5B-4C25-46FF-95F6-AA0142D89D8F}"/>
    <cellStyle name="Normal 2 3 7 5 3 2" xfId="48274" xr:uid="{94439766-7E4C-4CB0-A416-2AAE374E397F}"/>
    <cellStyle name="Normal 2 3 7 5 4" xfId="30824" xr:uid="{93D6C4FD-DCCB-4AB6-A7C0-B17AA651AFC3}"/>
    <cellStyle name="Normal 2 3 7 6" xfId="5691" xr:uid="{E4A6CC6E-0A6C-4694-834C-6AF924F22553}"/>
    <cellStyle name="Normal 2 3 7 6 2" xfId="12324" xr:uid="{684EAC4C-E67D-4BA6-AABA-9414EF64E81B}"/>
    <cellStyle name="Normal 2 3 7 6 2 2" xfId="20571" xr:uid="{40C29AEB-E5AD-40C1-806D-4CE6BBA35A6F}"/>
    <cellStyle name="Normal 2 3 7 6 2 2 2" xfId="48277" xr:uid="{09F4E262-F837-412B-A6CC-5834876AE793}"/>
    <cellStyle name="Normal 2 3 7 6 2 3" xfId="40030" xr:uid="{F97F7AA0-F1CA-43D4-8E2B-0CE756B61C71}"/>
    <cellStyle name="Normal 2 3 7 6 3" xfId="20570" xr:uid="{F9ED538F-3DCE-48AD-AA5C-983E65FA7EB0}"/>
    <cellStyle name="Normal 2 3 7 6 3 2" xfId="48276" xr:uid="{0CC000C2-A431-4FED-9FFD-7D1E4059FDCD}"/>
    <cellStyle name="Normal 2 3 7 6 4" xfId="33444" xr:uid="{1FC16514-9515-468B-BC16-31100A0203D3}"/>
    <cellStyle name="Normal 2 3 7 7" xfId="7070" xr:uid="{99828B0D-1815-4B5C-9742-38160FEC2F9E}"/>
    <cellStyle name="Normal 2 3 7 7 2" xfId="20572" xr:uid="{3F350E6B-E988-4056-9CF7-181AE44D1989}"/>
    <cellStyle name="Normal 2 3 7 7 2 2" xfId="48278" xr:uid="{8E4FC734-B7D0-4B86-9E63-D92F409C79C8}"/>
    <cellStyle name="Normal 2 3 7 7 3" xfId="34776" xr:uid="{6A677FA0-C9DC-41C7-A836-50852E8FC222}"/>
    <cellStyle name="Normal 2 3 7 8" xfId="20533" xr:uid="{3FFB8B13-F218-47DC-B1EC-51EED63E44A8}"/>
    <cellStyle name="Normal 2 3 7 8 2" xfId="48239" xr:uid="{6962D09E-556C-4AAA-9A1F-7684F9850FF3}"/>
    <cellStyle name="Normal 2 3 7 9" xfId="26858" xr:uid="{F04461B3-639E-4E4D-B6CD-4E6DDAC00769}"/>
    <cellStyle name="Normal 2 3 7 9 2" xfId="54516" xr:uid="{E8751260-0ED3-452D-946D-D57B5AAC2177}"/>
    <cellStyle name="Normal 2 3 8" xfId="300" xr:uid="{219807A5-371E-494B-8C1C-7919FCF0C48F}"/>
    <cellStyle name="Normal 2 3 8 10" xfId="28219" xr:uid="{FD2D6416-226E-41E3-9495-860AD347B6B2}"/>
    <cellStyle name="Normal 2 3 8 2" xfId="742" xr:uid="{24A1A54D-EAC2-4589-8A36-182342175B11}"/>
    <cellStyle name="Normal 2 3 8 2 2" xfId="1408" xr:uid="{BA44271C-3DED-431E-BF97-8095EF5C6880}"/>
    <cellStyle name="Normal 2 3 8 2 2 2" xfId="2213" xr:uid="{0874CE5B-DC17-466A-965D-E79C0E3F2B3A}"/>
    <cellStyle name="Normal 2 3 8 2 2 2 2" xfId="4869" xr:uid="{7B528CB6-7A1F-4B2C-B905-BE3BF14B98AE}"/>
    <cellStyle name="Normal 2 3 8 2 2 2 2 2" xfId="11520" xr:uid="{FAF409E4-FA7D-4E79-A0E8-D23DD563A768}"/>
    <cellStyle name="Normal 2 3 8 2 2 2 2 2 2" xfId="20578" xr:uid="{8A7F9FCD-957C-45BA-A82D-CEA2C4344AA7}"/>
    <cellStyle name="Normal 2 3 8 2 2 2 2 2 2 2" xfId="48284" xr:uid="{1E7CAFF8-997A-47FE-8AEF-748045C82181}"/>
    <cellStyle name="Normal 2 3 8 2 2 2 2 2 3" xfId="39226" xr:uid="{5B11E8EF-9A40-4D15-A7F7-C8DF357CE0CA}"/>
    <cellStyle name="Normal 2 3 8 2 2 2 2 3" xfId="20577" xr:uid="{A820BE28-A0B2-45CC-85FC-34043575B314}"/>
    <cellStyle name="Normal 2 3 8 2 2 2 2 3 2" xfId="48283" xr:uid="{4A605656-0556-42A2-AE68-CC0D3BB1139D}"/>
    <cellStyle name="Normal 2 3 8 2 2 2 2 4" xfId="32640" xr:uid="{3D068B9C-13DD-46D3-BE0D-83BD49CDD2CC}"/>
    <cellStyle name="Normal 2 3 8 2 2 2 3" xfId="8886" xr:uid="{B473A3BC-8575-4370-9E95-1602AB136698}"/>
    <cellStyle name="Normal 2 3 8 2 2 2 3 2" xfId="20579" xr:uid="{817F87F9-101D-4EDA-A160-574ADC9DD54C}"/>
    <cellStyle name="Normal 2 3 8 2 2 2 3 2 2" xfId="48285" xr:uid="{F1793F50-C8C0-4B3E-A54B-D9B734352891}"/>
    <cellStyle name="Normal 2 3 8 2 2 2 3 3" xfId="36592" xr:uid="{E0B0A45F-536E-4F00-97D6-04B2BDA58485}"/>
    <cellStyle name="Normal 2 3 8 2 2 2 4" xfId="20576" xr:uid="{1241C6A4-69FB-4DC2-A3F3-94E57B3449AD}"/>
    <cellStyle name="Normal 2 3 8 2 2 2 4 2" xfId="48282" xr:uid="{C1A08589-EFB5-4CC9-B759-5AB49CA57037}"/>
    <cellStyle name="Normal 2 3 8 2 2 2 5" xfId="30006" xr:uid="{7FD27B61-529F-41EF-8679-E250FDD18D83}"/>
    <cellStyle name="Normal 2 3 8 2 2 3" xfId="4073" xr:uid="{E2623AFE-DE97-4666-A438-A06F884038C8}"/>
    <cellStyle name="Normal 2 3 8 2 2 3 2" xfId="10724" xr:uid="{49082911-9BB0-4430-8F1E-422FCFD0779A}"/>
    <cellStyle name="Normal 2 3 8 2 2 3 2 2" xfId="20581" xr:uid="{48E3703B-9F3F-41DC-A854-BFC99AF3F1F3}"/>
    <cellStyle name="Normal 2 3 8 2 2 3 2 2 2" xfId="48287" xr:uid="{9EF7D697-8B5F-4197-9B12-4B2C5DD76999}"/>
    <cellStyle name="Normal 2 3 8 2 2 3 2 3" xfId="38430" xr:uid="{34DD3855-E2EC-4DDD-B303-7D85AF726FC1}"/>
    <cellStyle name="Normal 2 3 8 2 2 3 3" xfId="20580" xr:uid="{17912BF5-EB31-4752-AC2A-CD037364494F}"/>
    <cellStyle name="Normal 2 3 8 2 2 3 3 2" xfId="48286" xr:uid="{39F90F0E-0FF0-474F-9D03-919FBBC0A3A9}"/>
    <cellStyle name="Normal 2 3 8 2 2 3 4" xfId="31844" xr:uid="{3FBE8DDF-9BC6-4241-B73C-97BB9D95A838}"/>
    <cellStyle name="Normal 2 3 8 2 2 4" xfId="6723" xr:uid="{F79F320F-9EA6-45E1-BE21-D3ABCE11B705}"/>
    <cellStyle name="Normal 2 3 8 2 2 4 2" xfId="13356" xr:uid="{192FC75A-39CE-494D-91F5-279FE800DAC3}"/>
    <cellStyle name="Normal 2 3 8 2 2 4 2 2" xfId="20583" xr:uid="{93B16011-DE33-4FF8-9C07-5EAFBC3E51AF}"/>
    <cellStyle name="Normal 2 3 8 2 2 4 2 2 2" xfId="48289" xr:uid="{8A3EE7E8-CCF2-4E66-ABA7-8AF55E59932E}"/>
    <cellStyle name="Normal 2 3 8 2 2 4 2 3" xfId="41062" xr:uid="{26BB9761-7EC3-487D-A9FF-73FD8DFDC8AB}"/>
    <cellStyle name="Normal 2 3 8 2 2 4 3" xfId="20582" xr:uid="{20887F07-36F1-4828-8876-6F0DC24FC4F0}"/>
    <cellStyle name="Normal 2 3 8 2 2 4 3 2" xfId="48288" xr:uid="{DBF9971C-7044-489C-93F6-48D1F23CACC0}"/>
    <cellStyle name="Normal 2 3 8 2 2 4 4" xfId="34476" xr:uid="{351987C1-A21B-4D58-8E33-58B2673624E9}"/>
    <cellStyle name="Normal 2 3 8 2 2 5" xfId="8090" xr:uid="{E3C9D54F-A76D-4CD3-8667-D91F63CD4EA5}"/>
    <cellStyle name="Normal 2 3 8 2 2 5 2" xfId="20584" xr:uid="{138DC2EC-AB06-46B5-BAE3-AE447A179F7F}"/>
    <cellStyle name="Normal 2 3 8 2 2 5 2 2" xfId="48290" xr:uid="{687FC7AB-A84D-44B9-B30D-277BE39CBD1E}"/>
    <cellStyle name="Normal 2 3 8 2 2 5 3" xfId="35796" xr:uid="{E50FF83D-D07C-4283-99F7-94FC964AFCCB}"/>
    <cellStyle name="Normal 2 3 8 2 2 6" xfId="20575" xr:uid="{8E86A724-439A-4D0D-8ECD-5BEFA78CEC21}"/>
    <cellStyle name="Normal 2 3 8 2 2 6 2" xfId="48281" xr:uid="{8182350E-9B3C-45CA-BF27-F75E539F60F3}"/>
    <cellStyle name="Normal 2 3 8 2 2 7" xfId="27889" xr:uid="{3CD52FF2-E9AF-4535-BA72-8101005954E0}"/>
    <cellStyle name="Normal 2 3 8 2 2 7 2" xfId="55547" xr:uid="{FDD0126F-5711-421B-AFFF-15B0B4C70484}"/>
    <cellStyle name="Normal 2 3 8 2 2 8" xfId="29210" xr:uid="{7B5753B0-E056-4AA0-992E-D3B0EC7B96C5}"/>
    <cellStyle name="Normal 2 3 8 2 3" xfId="2212" xr:uid="{DA7DCEA2-F3E7-4C28-AE53-3DDA8C608AA9}"/>
    <cellStyle name="Normal 2 3 8 2 3 2" xfId="4868" xr:uid="{DF30F9F8-57F9-46A3-8D53-CCBDD109D8DE}"/>
    <cellStyle name="Normal 2 3 8 2 3 2 2" xfId="11519" xr:uid="{AD554D8E-4298-40B0-9783-945FEB3A849D}"/>
    <cellStyle name="Normal 2 3 8 2 3 2 2 2" xfId="20587" xr:uid="{4D4D62D4-0244-4376-BEA6-75FECDAF8B08}"/>
    <cellStyle name="Normal 2 3 8 2 3 2 2 2 2" xfId="48293" xr:uid="{AF5F714D-F75C-48EF-9539-214BC79581F5}"/>
    <cellStyle name="Normal 2 3 8 2 3 2 2 3" xfId="39225" xr:uid="{4C1553C1-7F03-4798-B31D-6F16596A8994}"/>
    <cellStyle name="Normal 2 3 8 2 3 2 3" xfId="20586" xr:uid="{8059023A-1B00-42EF-96D4-623590A277E0}"/>
    <cellStyle name="Normal 2 3 8 2 3 2 3 2" xfId="48292" xr:uid="{FA6E8B15-0703-4547-A2DE-04A13655F8C1}"/>
    <cellStyle name="Normal 2 3 8 2 3 2 4" xfId="32639" xr:uid="{9645A0B9-C65C-430A-B532-C0A6D4836442}"/>
    <cellStyle name="Normal 2 3 8 2 3 3" xfId="8885" xr:uid="{E9366935-828A-412C-ACA5-EFFAA76D6D29}"/>
    <cellStyle name="Normal 2 3 8 2 3 3 2" xfId="20588" xr:uid="{632C10C0-F49C-41CA-81D5-BFC2BA59E5FE}"/>
    <cellStyle name="Normal 2 3 8 2 3 3 2 2" xfId="48294" xr:uid="{CD6F73DD-1E44-4E23-91FD-AAF808A067D3}"/>
    <cellStyle name="Normal 2 3 8 2 3 3 3" xfId="36591" xr:uid="{A1A0A869-D61F-4644-922D-FF9B6D9D2634}"/>
    <cellStyle name="Normal 2 3 8 2 3 4" xfId="20585" xr:uid="{9F870DF4-B317-474E-8A8C-FB41297DCF10}"/>
    <cellStyle name="Normal 2 3 8 2 3 4 2" xfId="48291" xr:uid="{4C8DD38C-8C3A-4FC3-8FB7-891EBBE07E3C}"/>
    <cellStyle name="Normal 2 3 8 2 3 5" xfId="30005" xr:uid="{AE37D352-5653-4577-BF3C-7B96B932141C}"/>
    <cellStyle name="Normal 2 3 8 2 4" xfId="3417" xr:uid="{17C23752-AE24-412A-9136-5F5BA44EF15F}"/>
    <cellStyle name="Normal 2 3 8 2 4 2" xfId="10068" xr:uid="{610B66D4-12BE-43B3-B49A-65904ED3728E}"/>
    <cellStyle name="Normal 2 3 8 2 4 2 2" xfId="20590" xr:uid="{F30AEFA7-937C-4CDB-BB38-7CED05F619FC}"/>
    <cellStyle name="Normal 2 3 8 2 4 2 2 2" xfId="48296" xr:uid="{F30DA4EF-81D4-454A-8D49-A88C32791F14}"/>
    <cellStyle name="Normal 2 3 8 2 4 2 3" xfId="37774" xr:uid="{78687207-4FE1-4F24-AB05-D973B44B4D61}"/>
    <cellStyle name="Normal 2 3 8 2 4 3" xfId="20589" xr:uid="{258401C2-A559-4DA1-B80F-5E26555E98F2}"/>
    <cellStyle name="Normal 2 3 8 2 4 3 2" xfId="48295" xr:uid="{A62EB995-85B7-4B1A-B4A3-6BCF19638131}"/>
    <cellStyle name="Normal 2 3 8 2 4 4" xfId="31188" xr:uid="{8B854B45-AC86-4074-B068-D9BB48039B17}"/>
    <cellStyle name="Normal 2 3 8 2 5" xfId="6067" xr:uid="{F15DF5E6-079B-45B3-BBE2-3A9EEE62FD04}"/>
    <cellStyle name="Normal 2 3 8 2 5 2" xfId="12700" xr:uid="{B65F56FF-DF18-4DAA-9A29-A0D0C779D8E9}"/>
    <cellStyle name="Normal 2 3 8 2 5 2 2" xfId="20592" xr:uid="{35D3EF8F-6F53-4BA3-ABB0-A3ECF033084F}"/>
    <cellStyle name="Normal 2 3 8 2 5 2 2 2" xfId="48298" xr:uid="{5C27BD89-5938-464E-9E25-049ECC232E95}"/>
    <cellStyle name="Normal 2 3 8 2 5 2 3" xfId="40406" xr:uid="{279318E1-696D-4550-806E-4814EAA17423}"/>
    <cellStyle name="Normal 2 3 8 2 5 3" xfId="20591" xr:uid="{D4C904F4-BFB2-4292-A990-2F454307A36F}"/>
    <cellStyle name="Normal 2 3 8 2 5 3 2" xfId="48297" xr:uid="{9F321DE3-97B2-4707-879F-1D9229781D68}"/>
    <cellStyle name="Normal 2 3 8 2 5 4" xfId="33820" xr:uid="{2E300295-CA49-4368-9E8C-C4549065858E}"/>
    <cellStyle name="Normal 2 3 8 2 6" xfId="7434" xr:uid="{899FBF62-AD05-4D42-927C-E608F3E1E2B6}"/>
    <cellStyle name="Normal 2 3 8 2 6 2" xfId="20593" xr:uid="{514E0B2D-820B-4EEB-931A-88234E0FEDF0}"/>
    <cellStyle name="Normal 2 3 8 2 6 2 2" xfId="48299" xr:uid="{18802350-92C4-4041-B58C-7111455B067C}"/>
    <cellStyle name="Normal 2 3 8 2 6 3" xfId="35140" xr:uid="{5EF65B70-CCBF-4421-98B9-D1EEFF99FB4F}"/>
    <cellStyle name="Normal 2 3 8 2 7" xfId="20574" xr:uid="{356107F5-A723-47D2-95B5-EF475E2654CC}"/>
    <cellStyle name="Normal 2 3 8 2 7 2" xfId="48280" xr:uid="{59BE4134-164C-4322-A04C-D853439363E4}"/>
    <cellStyle name="Normal 2 3 8 2 8" xfId="27233" xr:uid="{CFBBB0A1-5F7C-45F7-9CED-72C15FB84712}"/>
    <cellStyle name="Normal 2 3 8 2 8 2" xfId="54891" xr:uid="{7EE2CD84-0FD2-4B65-A061-554277DA508B}"/>
    <cellStyle name="Normal 2 3 8 2 9" xfId="28554" xr:uid="{3E328FA3-4EBE-4001-B757-C4832B6FD01D}"/>
    <cellStyle name="Normal 2 3 8 3" xfId="1073" xr:uid="{FACC0571-D4E9-46DA-A3A6-59731292D600}"/>
    <cellStyle name="Normal 2 3 8 3 2" xfId="2214" xr:uid="{280BD4FD-907B-4B93-A28F-776D3A9006A5}"/>
    <cellStyle name="Normal 2 3 8 3 2 2" xfId="4870" xr:uid="{5E050235-631A-4741-8D72-6CF48D227F93}"/>
    <cellStyle name="Normal 2 3 8 3 2 2 2" xfId="11521" xr:uid="{EA6A992A-4A04-4549-BD81-A5719B4639C2}"/>
    <cellStyle name="Normal 2 3 8 3 2 2 2 2" xfId="20597" xr:uid="{212F9786-70C1-4A31-81A7-685419276738}"/>
    <cellStyle name="Normal 2 3 8 3 2 2 2 2 2" xfId="48303" xr:uid="{96D9CF91-5A93-48A6-9D89-5604B41F2E11}"/>
    <cellStyle name="Normal 2 3 8 3 2 2 2 3" xfId="39227" xr:uid="{6DC855AA-C711-40B1-A3D9-2D64614BB48B}"/>
    <cellStyle name="Normal 2 3 8 3 2 2 3" xfId="20596" xr:uid="{B6B59BA0-C1F8-42A6-9D91-B40872BAE210}"/>
    <cellStyle name="Normal 2 3 8 3 2 2 3 2" xfId="48302" xr:uid="{7B611AC3-37F2-4BFD-BF5B-34DB43676E68}"/>
    <cellStyle name="Normal 2 3 8 3 2 2 4" xfId="32641" xr:uid="{AA5B7EB4-06EB-477D-AD7A-F271AEF9F361}"/>
    <cellStyle name="Normal 2 3 8 3 2 3" xfId="8887" xr:uid="{DF25B50D-F0E2-4C69-8BCF-BEE794EC8168}"/>
    <cellStyle name="Normal 2 3 8 3 2 3 2" xfId="20598" xr:uid="{325FE43E-34B5-44B8-8AA3-4C8BF4F9BEDA}"/>
    <cellStyle name="Normal 2 3 8 3 2 3 2 2" xfId="48304" xr:uid="{CADC7257-4696-41F2-BAD3-3F093664E296}"/>
    <cellStyle name="Normal 2 3 8 3 2 3 3" xfId="36593" xr:uid="{4119E96F-6A29-4070-B583-FCFE6F64602A}"/>
    <cellStyle name="Normal 2 3 8 3 2 4" xfId="20595" xr:uid="{028FB0D3-4E8D-4F59-BCDD-194B02D2C156}"/>
    <cellStyle name="Normal 2 3 8 3 2 4 2" xfId="48301" xr:uid="{31F90B29-82F9-4FB9-8A24-6D6AE04B6408}"/>
    <cellStyle name="Normal 2 3 8 3 2 5" xfId="30007" xr:uid="{D61C22D8-56AB-45D3-B568-331A0D177101}"/>
    <cellStyle name="Normal 2 3 8 3 3" xfId="3738" xr:uid="{8423FCE2-B0A2-4A5B-9F0B-D0B02CB0AA7B}"/>
    <cellStyle name="Normal 2 3 8 3 3 2" xfId="10389" xr:uid="{89CFC1D2-0D07-4B1C-864A-BA6CEC43061A}"/>
    <cellStyle name="Normal 2 3 8 3 3 2 2" xfId="20600" xr:uid="{A9879507-B02C-4918-9D55-BD1803F7718C}"/>
    <cellStyle name="Normal 2 3 8 3 3 2 2 2" xfId="48306" xr:uid="{0D8AF99B-0F05-457B-BC3C-85805A7608CC}"/>
    <cellStyle name="Normal 2 3 8 3 3 2 3" xfId="38095" xr:uid="{89F2C02F-5EFB-4EA5-A2DC-2E8340F7F943}"/>
    <cellStyle name="Normal 2 3 8 3 3 3" xfId="20599" xr:uid="{73CEEED8-8468-473D-8439-042F386F9EE3}"/>
    <cellStyle name="Normal 2 3 8 3 3 3 2" xfId="48305" xr:uid="{6D44383B-5452-495F-9D5E-6C5E96952A4C}"/>
    <cellStyle name="Normal 2 3 8 3 3 4" xfId="31509" xr:uid="{C6828E88-5E3B-4286-8B2D-1BCFD76EC96C}"/>
    <cellStyle name="Normal 2 3 8 3 4" xfId="6388" xr:uid="{7AA50727-837F-47E8-A8FB-B70104804A05}"/>
    <cellStyle name="Normal 2 3 8 3 4 2" xfId="13021" xr:uid="{684084D1-F474-442B-81D1-BF5F61102768}"/>
    <cellStyle name="Normal 2 3 8 3 4 2 2" xfId="20602" xr:uid="{AC995F07-AEAA-4FB5-A1EA-FA9E83D3B0EF}"/>
    <cellStyle name="Normal 2 3 8 3 4 2 2 2" xfId="48308" xr:uid="{ED3DB713-37E8-477C-B99A-DFC8FD7EA6C0}"/>
    <cellStyle name="Normal 2 3 8 3 4 2 3" xfId="40727" xr:uid="{F8DA6399-B8A9-475F-AC18-B4A8EF288CC5}"/>
    <cellStyle name="Normal 2 3 8 3 4 3" xfId="20601" xr:uid="{AB11AE6C-A3BD-4668-9844-84DF11107D1C}"/>
    <cellStyle name="Normal 2 3 8 3 4 3 2" xfId="48307" xr:uid="{14BB2A2F-66CA-4514-B04A-136E8889227D}"/>
    <cellStyle name="Normal 2 3 8 3 4 4" xfId="34141" xr:uid="{C0A5DF63-9CA4-448B-B90D-E9E37B5D6E71}"/>
    <cellStyle name="Normal 2 3 8 3 5" xfId="7755" xr:uid="{D681B2DB-E3E3-4DD5-8622-45AED99D4226}"/>
    <cellStyle name="Normal 2 3 8 3 5 2" xfId="20603" xr:uid="{5849A59A-EB98-4A18-8D90-91FEE0CA1C22}"/>
    <cellStyle name="Normal 2 3 8 3 5 2 2" xfId="48309" xr:uid="{DF535E40-4717-465E-8750-27976263B3D0}"/>
    <cellStyle name="Normal 2 3 8 3 5 3" xfId="35461" xr:uid="{46857FBB-F4AB-4712-A6F7-01E616329912}"/>
    <cellStyle name="Normal 2 3 8 3 6" xfId="20594" xr:uid="{B98F32DE-9A80-4904-9CCE-C160DED4D138}"/>
    <cellStyle name="Normal 2 3 8 3 6 2" xfId="48300" xr:uid="{B89355AF-AD80-4D4D-94E0-A061E9A5D981}"/>
    <cellStyle name="Normal 2 3 8 3 7" xfId="27554" xr:uid="{5381E6F9-B57B-4A63-A269-B89BACBFAAC6}"/>
    <cellStyle name="Normal 2 3 8 3 7 2" xfId="55212" xr:uid="{C421BF59-84E5-4A4A-899B-4DD3F0C30F42}"/>
    <cellStyle name="Normal 2 3 8 3 8" xfId="28875" xr:uid="{C85C6DE5-87DA-4127-A403-9D41604147EF}"/>
    <cellStyle name="Normal 2 3 8 4" xfId="2211" xr:uid="{54EE8EFC-479F-436A-A973-657FDED43152}"/>
    <cellStyle name="Normal 2 3 8 4 2" xfId="4867" xr:uid="{B78C3595-3A66-48EA-A6F7-B60764638D24}"/>
    <cellStyle name="Normal 2 3 8 4 2 2" xfId="11518" xr:uid="{715EAD03-89A6-4353-BF29-38CB24110278}"/>
    <cellStyle name="Normal 2 3 8 4 2 2 2" xfId="20606" xr:uid="{28773776-73EC-4DA1-B0B8-E517E44504D9}"/>
    <cellStyle name="Normal 2 3 8 4 2 2 2 2" xfId="48312" xr:uid="{B8040342-1A69-4799-8E8C-33DE118587A0}"/>
    <cellStyle name="Normal 2 3 8 4 2 2 3" xfId="39224" xr:uid="{7688CF04-8757-4E60-BD33-F7CA95450D18}"/>
    <cellStyle name="Normal 2 3 8 4 2 3" xfId="20605" xr:uid="{22AA57CB-794C-41E6-931C-EE6DD3853391}"/>
    <cellStyle name="Normal 2 3 8 4 2 3 2" xfId="48311" xr:uid="{C700587F-EC66-4162-89AE-16C1DB297FF4}"/>
    <cellStyle name="Normal 2 3 8 4 2 4" xfId="32638" xr:uid="{BD9F4544-978F-4C03-9F31-8BA8FF8F961A}"/>
    <cellStyle name="Normal 2 3 8 4 3" xfId="8884" xr:uid="{5B36F6B3-EACE-4104-A78A-CF7CBE60FC33}"/>
    <cellStyle name="Normal 2 3 8 4 3 2" xfId="20607" xr:uid="{7F19D488-505A-4733-9332-318C935DA508}"/>
    <cellStyle name="Normal 2 3 8 4 3 2 2" xfId="48313" xr:uid="{F4A963DB-2A1F-46B9-9BA1-EE92256C51FA}"/>
    <cellStyle name="Normal 2 3 8 4 3 3" xfId="36590" xr:uid="{78DD9333-3430-47CB-8FFA-CCD1C3AB95BB}"/>
    <cellStyle name="Normal 2 3 8 4 4" xfId="20604" xr:uid="{078A7DB9-5692-44AD-A614-02230607EBEF}"/>
    <cellStyle name="Normal 2 3 8 4 4 2" xfId="48310" xr:uid="{10D49706-3536-493A-9ABA-87FDBA96E751}"/>
    <cellStyle name="Normal 2 3 8 4 5" xfId="30004" xr:uid="{530466BC-1A37-4B0F-84EB-3E9D81A50E1F}"/>
    <cellStyle name="Normal 2 3 8 5" xfId="3081" xr:uid="{07876DC8-59A4-471E-8D94-C1F0C4310F5A}"/>
    <cellStyle name="Normal 2 3 8 5 2" xfId="9733" xr:uid="{75428D11-AC1C-4F50-9464-A3871FC301CA}"/>
    <cellStyle name="Normal 2 3 8 5 2 2" xfId="20609" xr:uid="{DA1F4419-83AA-44FB-9E64-BC0FCE6DA2C2}"/>
    <cellStyle name="Normal 2 3 8 5 2 2 2" xfId="48315" xr:uid="{EF051B24-BFC2-46E0-A7C8-5AC84CE87A9B}"/>
    <cellStyle name="Normal 2 3 8 5 2 3" xfId="37439" xr:uid="{166E28EC-C9C9-4BAC-8686-C4B2555D1C31}"/>
    <cellStyle name="Normal 2 3 8 5 3" xfId="20608" xr:uid="{F9D2FAA4-0D40-4788-9289-7F1CB0143733}"/>
    <cellStyle name="Normal 2 3 8 5 3 2" xfId="48314" xr:uid="{B5CB5C92-4AEA-47B9-8414-74A363793226}"/>
    <cellStyle name="Normal 2 3 8 5 4" xfId="30853" xr:uid="{54D83590-C698-4142-B9F8-BD0B7D5AE6C6}"/>
    <cellStyle name="Normal 2 3 8 6" xfId="5720" xr:uid="{DD9D3020-B212-44FC-855A-1F95D0FDCD4D}"/>
    <cellStyle name="Normal 2 3 8 6 2" xfId="12353" xr:uid="{B6E38613-D64E-4D40-9930-50664D8725BE}"/>
    <cellStyle name="Normal 2 3 8 6 2 2" xfId="20611" xr:uid="{9FACA560-A672-4D03-A5C0-0A7F46FF293F}"/>
    <cellStyle name="Normal 2 3 8 6 2 2 2" xfId="48317" xr:uid="{40620487-EEF0-463A-A00B-6DECF8B89C12}"/>
    <cellStyle name="Normal 2 3 8 6 2 3" xfId="40059" xr:uid="{3B247C35-9214-4D37-BADB-C53781B93F80}"/>
    <cellStyle name="Normal 2 3 8 6 3" xfId="20610" xr:uid="{04258300-DD7B-4980-AA35-7917147552FA}"/>
    <cellStyle name="Normal 2 3 8 6 3 2" xfId="48316" xr:uid="{9F6AA6EC-DDB8-41DA-BA1E-B6A94C45D77E}"/>
    <cellStyle name="Normal 2 3 8 6 4" xfId="33473" xr:uid="{7338BF94-E08B-4E4E-A008-C6D00051F4F4}"/>
    <cellStyle name="Normal 2 3 8 7" xfId="7099" xr:uid="{C5CB87EA-29D3-4ED1-9E1B-91B57F1F1C3E}"/>
    <cellStyle name="Normal 2 3 8 7 2" xfId="20612" xr:uid="{DE6ACB39-3D88-4C90-86F8-1A538B5F7684}"/>
    <cellStyle name="Normal 2 3 8 7 2 2" xfId="48318" xr:uid="{84869372-1F7D-4020-A1AF-33665C2F3C0D}"/>
    <cellStyle name="Normal 2 3 8 7 3" xfId="34805" xr:uid="{8FA700B9-4642-4AAC-A0BC-6F600E40A7B2}"/>
    <cellStyle name="Normal 2 3 8 8" xfId="20573" xr:uid="{0EF45673-6615-4820-AB32-BF6935FB010D}"/>
    <cellStyle name="Normal 2 3 8 8 2" xfId="48279" xr:uid="{080A264E-6BA8-4094-BED0-9F1FD338B8FC}"/>
    <cellStyle name="Normal 2 3 8 9" xfId="26887" xr:uid="{8AE5061F-21D3-47DB-8817-6F78D7B70C74}"/>
    <cellStyle name="Normal 2 3 8 9 2" xfId="54545" xr:uid="{10B34D40-7676-43B9-8909-67C61C98E98C}"/>
    <cellStyle name="Normal 2 3 9" xfId="331" xr:uid="{62DE8A23-46AC-436B-A783-AE047B8030EE}"/>
    <cellStyle name="Normal 2 3 9 10" xfId="28247" xr:uid="{7A7711C1-BCDE-4311-90F9-D0C00787243D}"/>
    <cellStyle name="Normal 2 3 9 2" xfId="770" xr:uid="{DE653D36-DD08-470C-90AE-E4DE37A4956E}"/>
    <cellStyle name="Normal 2 3 9 2 2" xfId="1436" xr:uid="{83A2FF19-0361-48D2-A818-FB20C0B593E6}"/>
    <cellStyle name="Normal 2 3 9 2 2 2" xfId="2217" xr:uid="{2B7F1A88-D34D-4FE8-958A-A916870B2686}"/>
    <cellStyle name="Normal 2 3 9 2 2 2 2" xfId="4873" xr:uid="{B67BA43D-471A-4EAD-B764-FFD33EC9AE09}"/>
    <cellStyle name="Normal 2 3 9 2 2 2 2 2" xfId="11524" xr:uid="{6D20652B-1462-4763-B517-A40460056B98}"/>
    <cellStyle name="Normal 2 3 9 2 2 2 2 2 2" xfId="20618" xr:uid="{3DA8471D-A875-4C85-97CD-AABE4266FD6A}"/>
    <cellStyle name="Normal 2 3 9 2 2 2 2 2 2 2" xfId="48324" xr:uid="{6B3B7992-6F04-4FCC-95E2-25E82336BBCD}"/>
    <cellStyle name="Normal 2 3 9 2 2 2 2 2 3" xfId="39230" xr:uid="{3D27A078-5852-4C87-BA14-EA77DEBB600C}"/>
    <cellStyle name="Normal 2 3 9 2 2 2 2 3" xfId="20617" xr:uid="{B9DCFA57-D96F-4EA0-8868-842326CBECEC}"/>
    <cellStyle name="Normal 2 3 9 2 2 2 2 3 2" xfId="48323" xr:uid="{4821B39E-7956-44A2-BD66-AAA411DF9B5C}"/>
    <cellStyle name="Normal 2 3 9 2 2 2 2 4" xfId="32644" xr:uid="{FBEE49C2-DAB1-4B6A-A12F-BCBBEF060914}"/>
    <cellStyle name="Normal 2 3 9 2 2 2 3" xfId="8890" xr:uid="{10C04D48-287E-47EC-8763-37CA75E34581}"/>
    <cellStyle name="Normal 2 3 9 2 2 2 3 2" xfId="20619" xr:uid="{4959414A-A99D-4659-B8A6-BEAAF0B02D5A}"/>
    <cellStyle name="Normal 2 3 9 2 2 2 3 2 2" xfId="48325" xr:uid="{CFB43717-C420-4230-8B10-0A47B2589F7E}"/>
    <cellStyle name="Normal 2 3 9 2 2 2 3 3" xfId="36596" xr:uid="{030B3D27-FF35-430F-A16E-30EC82BF65F3}"/>
    <cellStyle name="Normal 2 3 9 2 2 2 4" xfId="20616" xr:uid="{D81CECB5-A19B-4D75-8AFB-B10629695B60}"/>
    <cellStyle name="Normal 2 3 9 2 2 2 4 2" xfId="48322" xr:uid="{8AAF65B4-658B-479A-9E7D-A8306372862D}"/>
    <cellStyle name="Normal 2 3 9 2 2 2 5" xfId="30010" xr:uid="{13F3F274-94BD-47DD-8DF1-9651AA0BCB07}"/>
    <cellStyle name="Normal 2 3 9 2 2 3" xfId="4101" xr:uid="{26A18078-D7FF-43A6-BB87-A4B68D1C96D0}"/>
    <cellStyle name="Normal 2 3 9 2 2 3 2" xfId="10752" xr:uid="{0B67158C-A2C9-496E-A457-F2934AE909B7}"/>
    <cellStyle name="Normal 2 3 9 2 2 3 2 2" xfId="20621" xr:uid="{DF4D7BE2-BBB1-46D8-BEC8-E18FABB0450E}"/>
    <cellStyle name="Normal 2 3 9 2 2 3 2 2 2" xfId="48327" xr:uid="{66E5EE23-4CC4-4603-82F9-B5D7FA872775}"/>
    <cellStyle name="Normal 2 3 9 2 2 3 2 3" xfId="38458" xr:uid="{C8D0F47F-FA23-4463-BA80-F04DF0A0307C}"/>
    <cellStyle name="Normal 2 3 9 2 2 3 3" xfId="20620" xr:uid="{3C846196-9ECF-4409-9110-AAD1423F66F7}"/>
    <cellStyle name="Normal 2 3 9 2 2 3 3 2" xfId="48326" xr:uid="{D45FC4D5-A23D-4E1D-BAA0-48CC0004544E}"/>
    <cellStyle name="Normal 2 3 9 2 2 3 4" xfId="31872" xr:uid="{DE6AB4E0-3CC8-4788-A4E3-1EBB113F0712}"/>
    <cellStyle name="Normal 2 3 9 2 2 4" xfId="6751" xr:uid="{7D481BB8-0675-4CC5-A839-A03DF2085E48}"/>
    <cellStyle name="Normal 2 3 9 2 2 4 2" xfId="13384" xr:uid="{46220C15-0E33-4BC8-B651-EED31A50B703}"/>
    <cellStyle name="Normal 2 3 9 2 2 4 2 2" xfId="20623" xr:uid="{9D5BF7F4-1505-4FD2-A81B-FE5C249115B1}"/>
    <cellStyle name="Normal 2 3 9 2 2 4 2 2 2" xfId="48329" xr:uid="{5404BEB4-F0C8-4A28-87CC-EFBEEA9ABB84}"/>
    <cellStyle name="Normal 2 3 9 2 2 4 2 3" xfId="41090" xr:uid="{0AA9C467-E3E9-4D46-8397-C21B724A254F}"/>
    <cellStyle name="Normal 2 3 9 2 2 4 3" xfId="20622" xr:uid="{C414EB0E-6EE5-492F-8471-0DC7B0E12222}"/>
    <cellStyle name="Normal 2 3 9 2 2 4 3 2" xfId="48328" xr:uid="{3536EAAE-23E3-4F67-BCA6-867B75B6F865}"/>
    <cellStyle name="Normal 2 3 9 2 2 4 4" xfId="34504" xr:uid="{1C787082-F38D-4279-A534-5D29A99EB4B9}"/>
    <cellStyle name="Normal 2 3 9 2 2 5" xfId="8118" xr:uid="{F309F01C-D31C-4A44-B9DF-4FB9EACB6973}"/>
    <cellStyle name="Normal 2 3 9 2 2 5 2" xfId="20624" xr:uid="{D03F3AE0-F49B-4EF7-AC0C-B0FEDED6DFE7}"/>
    <cellStyle name="Normal 2 3 9 2 2 5 2 2" xfId="48330" xr:uid="{E54F7D56-D6FE-4F79-8D46-75A945761C8F}"/>
    <cellStyle name="Normal 2 3 9 2 2 5 3" xfId="35824" xr:uid="{7B4801E9-54A7-425B-8027-80CB32B869D6}"/>
    <cellStyle name="Normal 2 3 9 2 2 6" xfId="20615" xr:uid="{D0EA3FCA-E8EA-4B4D-AF60-093D400E9F4D}"/>
    <cellStyle name="Normal 2 3 9 2 2 6 2" xfId="48321" xr:uid="{45D267E7-72B5-47B5-80C2-680B835E940F}"/>
    <cellStyle name="Normal 2 3 9 2 2 7" xfId="27917" xr:uid="{9918628F-AFA8-44D4-936D-AB0C8CAA990B}"/>
    <cellStyle name="Normal 2 3 9 2 2 7 2" xfId="55575" xr:uid="{2A0C1AC3-DF17-4E2B-BF86-51561C481501}"/>
    <cellStyle name="Normal 2 3 9 2 2 8" xfId="29238" xr:uid="{2442A15C-580F-4E3D-A404-DF080B17E2A8}"/>
    <cellStyle name="Normal 2 3 9 2 3" xfId="2216" xr:uid="{ACDC481D-81AE-407A-9A1F-D044FD2209A2}"/>
    <cellStyle name="Normal 2 3 9 2 3 2" xfId="4872" xr:uid="{3FEC02EB-9E9C-446D-ABB8-168C5F9E2C12}"/>
    <cellStyle name="Normal 2 3 9 2 3 2 2" xfId="11523" xr:uid="{E2CA62A7-B676-4C3A-833C-CA464422217F}"/>
    <cellStyle name="Normal 2 3 9 2 3 2 2 2" xfId="20627" xr:uid="{452A0636-52F6-4741-A46D-F5382FE379AD}"/>
    <cellStyle name="Normal 2 3 9 2 3 2 2 2 2" xfId="48333" xr:uid="{AEE2140F-B946-4FC5-B1BE-6FC716225B41}"/>
    <cellStyle name="Normal 2 3 9 2 3 2 2 3" xfId="39229" xr:uid="{329AF4DE-749F-4A5C-B4F0-1B0C083FE731}"/>
    <cellStyle name="Normal 2 3 9 2 3 2 3" xfId="20626" xr:uid="{5EE3C171-735D-487A-AD3D-8BCE6FB884C8}"/>
    <cellStyle name="Normal 2 3 9 2 3 2 3 2" xfId="48332" xr:uid="{98498596-8EFB-4875-9161-896741AF8B8F}"/>
    <cellStyle name="Normal 2 3 9 2 3 2 4" xfId="32643" xr:uid="{82C31F1C-DC9B-4507-B798-A1F219758701}"/>
    <cellStyle name="Normal 2 3 9 2 3 3" xfId="8889" xr:uid="{6355C650-149C-4B13-B1F3-BCA27FF3E322}"/>
    <cellStyle name="Normal 2 3 9 2 3 3 2" xfId="20628" xr:uid="{F18027FF-7FF8-4130-9EB6-9BB4F27860AC}"/>
    <cellStyle name="Normal 2 3 9 2 3 3 2 2" xfId="48334" xr:uid="{B04B4716-0497-4D77-8813-303A2560397A}"/>
    <cellStyle name="Normal 2 3 9 2 3 3 3" xfId="36595" xr:uid="{21BCD6D4-DAD2-43DF-8915-F801F2F31CB1}"/>
    <cellStyle name="Normal 2 3 9 2 3 4" xfId="20625" xr:uid="{59ECD731-FE9A-4FC4-884A-90FD0DFAB9F7}"/>
    <cellStyle name="Normal 2 3 9 2 3 4 2" xfId="48331" xr:uid="{E431B415-C4D4-457A-B249-D4D65080CD67}"/>
    <cellStyle name="Normal 2 3 9 2 3 5" xfId="30009" xr:uid="{208D9E16-61AF-4DC5-8913-69C4AA67523F}"/>
    <cellStyle name="Normal 2 3 9 2 4" xfId="3445" xr:uid="{F0D866A2-7343-4C6E-966B-604473F18A58}"/>
    <cellStyle name="Normal 2 3 9 2 4 2" xfId="10096" xr:uid="{DA85A2FB-AECA-4DDD-9F65-F60D82F46931}"/>
    <cellStyle name="Normal 2 3 9 2 4 2 2" xfId="20630" xr:uid="{7F34D2F2-2B7B-4DD1-BA70-7725E966922B}"/>
    <cellStyle name="Normal 2 3 9 2 4 2 2 2" xfId="48336" xr:uid="{D5DE8B3C-8459-4DA1-A383-5326F5133E36}"/>
    <cellStyle name="Normal 2 3 9 2 4 2 3" xfId="37802" xr:uid="{C2E5AF25-6C82-4CAA-ADF4-B9348B25BA02}"/>
    <cellStyle name="Normal 2 3 9 2 4 3" xfId="20629" xr:uid="{685DEE86-4A81-49D1-B937-5E0A1EF9EECC}"/>
    <cellStyle name="Normal 2 3 9 2 4 3 2" xfId="48335" xr:uid="{18C6797C-2A05-440B-A7D4-E38A9615500F}"/>
    <cellStyle name="Normal 2 3 9 2 4 4" xfId="31216" xr:uid="{40FA66A6-8943-45EC-88CE-DA101B84D49A}"/>
    <cellStyle name="Normal 2 3 9 2 5" xfId="6095" xr:uid="{8E1D98DA-BCDC-4E98-B9FF-1DB45DF34FC9}"/>
    <cellStyle name="Normal 2 3 9 2 5 2" xfId="12728" xr:uid="{F251860B-4BCA-4D78-A998-8538684FB1FC}"/>
    <cellStyle name="Normal 2 3 9 2 5 2 2" xfId="20632" xr:uid="{F81779FB-2582-4D79-A4A6-81ABB14E309C}"/>
    <cellStyle name="Normal 2 3 9 2 5 2 2 2" xfId="48338" xr:uid="{23935D06-C2AE-4D9A-8B41-0652BE400DB7}"/>
    <cellStyle name="Normal 2 3 9 2 5 2 3" xfId="40434" xr:uid="{D6F0BE36-723D-45F9-AFB2-25AF5D3158C0}"/>
    <cellStyle name="Normal 2 3 9 2 5 3" xfId="20631" xr:uid="{BD52335C-D6CF-4D46-B34C-EF74BF64DCEA}"/>
    <cellStyle name="Normal 2 3 9 2 5 3 2" xfId="48337" xr:uid="{1AF7F2A5-2A39-412E-935F-996366ECC8D6}"/>
    <cellStyle name="Normal 2 3 9 2 5 4" xfId="33848" xr:uid="{D55BF948-3572-429D-AC3B-8133F6CE30F4}"/>
    <cellStyle name="Normal 2 3 9 2 6" xfId="7462" xr:uid="{D202CE03-FC48-4207-B758-695A6D4D4E24}"/>
    <cellStyle name="Normal 2 3 9 2 6 2" xfId="20633" xr:uid="{F40DCE81-C335-46AB-B048-39EDC491E16D}"/>
    <cellStyle name="Normal 2 3 9 2 6 2 2" xfId="48339" xr:uid="{20F63189-D124-4F0F-BBCB-E46F7EB528D1}"/>
    <cellStyle name="Normal 2 3 9 2 6 3" xfId="35168" xr:uid="{FAA9184A-0395-4794-8699-4FD9B79B0C46}"/>
    <cellStyle name="Normal 2 3 9 2 7" xfId="20614" xr:uid="{1703B27B-8F9D-45C7-80F0-B7B896682A70}"/>
    <cellStyle name="Normal 2 3 9 2 7 2" xfId="48320" xr:uid="{FEB0D047-7531-4FDD-A78E-47D3F6500E20}"/>
    <cellStyle name="Normal 2 3 9 2 8" xfId="27261" xr:uid="{18F4AA4E-147E-4FD8-A619-4B99D3DF2E05}"/>
    <cellStyle name="Normal 2 3 9 2 8 2" xfId="54919" xr:uid="{ADB62C03-845D-4E32-AE52-1F74F37889D5}"/>
    <cellStyle name="Normal 2 3 9 2 9" xfId="28582" xr:uid="{54FD26B4-C6B1-424A-B08C-9CC79D543A0D}"/>
    <cellStyle name="Normal 2 3 9 3" xfId="1101" xr:uid="{8A5A46CE-B334-4D4F-B2BD-A56C09380DF1}"/>
    <cellStyle name="Normal 2 3 9 3 2" xfId="2218" xr:uid="{B677CFD6-1993-44B6-944B-B1977FFC9986}"/>
    <cellStyle name="Normal 2 3 9 3 2 2" xfId="4874" xr:uid="{57296E74-29CE-49F1-B2F2-267D6F114305}"/>
    <cellStyle name="Normal 2 3 9 3 2 2 2" xfId="11525" xr:uid="{2DAC9298-A268-4E6A-B66C-490D7BBAB42D}"/>
    <cellStyle name="Normal 2 3 9 3 2 2 2 2" xfId="20637" xr:uid="{0396317C-6366-432D-B9A5-459BEB7B0DB3}"/>
    <cellStyle name="Normal 2 3 9 3 2 2 2 2 2" xfId="48343" xr:uid="{E1690E1A-5B40-4F90-8601-718416340E1E}"/>
    <cellStyle name="Normal 2 3 9 3 2 2 2 3" xfId="39231" xr:uid="{1FCB623E-5948-4752-970C-7E8AF96E40FC}"/>
    <cellStyle name="Normal 2 3 9 3 2 2 3" xfId="20636" xr:uid="{5D8D7415-837A-4E2E-8085-3DC126F05614}"/>
    <cellStyle name="Normal 2 3 9 3 2 2 3 2" xfId="48342" xr:uid="{2672B4AE-3C61-4BEE-A282-5F0BBA7344F7}"/>
    <cellStyle name="Normal 2 3 9 3 2 2 4" xfId="32645" xr:uid="{F1E7B6F4-710C-4E68-860A-5AC0ACC36D2F}"/>
    <cellStyle name="Normal 2 3 9 3 2 3" xfId="8891" xr:uid="{9E74A290-AD32-472F-9F83-498B259D045B}"/>
    <cellStyle name="Normal 2 3 9 3 2 3 2" xfId="20638" xr:uid="{08E63C27-5AF4-496E-8E35-13821BF0153B}"/>
    <cellStyle name="Normal 2 3 9 3 2 3 2 2" xfId="48344" xr:uid="{851937BD-A15D-464E-BAC5-19C160679AC8}"/>
    <cellStyle name="Normal 2 3 9 3 2 3 3" xfId="36597" xr:uid="{FA0C6CDD-F430-4737-B478-FBE4608D2F78}"/>
    <cellStyle name="Normal 2 3 9 3 2 4" xfId="20635" xr:uid="{FB93988C-F4A3-494D-98C7-F45F5B19D639}"/>
    <cellStyle name="Normal 2 3 9 3 2 4 2" xfId="48341" xr:uid="{4249BC6F-F539-4927-BC33-91DACA543AFF}"/>
    <cellStyle name="Normal 2 3 9 3 2 5" xfId="30011" xr:uid="{C75F23E8-B9C0-419F-A62D-8FAEC833367C}"/>
    <cellStyle name="Normal 2 3 9 3 3" xfId="3766" xr:uid="{CECE9575-7685-4548-AA6B-FB4A472D6C5B}"/>
    <cellStyle name="Normal 2 3 9 3 3 2" xfId="10417" xr:uid="{A51A1B77-2F70-40BB-A205-A1070BA69464}"/>
    <cellStyle name="Normal 2 3 9 3 3 2 2" xfId="20640" xr:uid="{C5B8B18D-D550-403D-BAFE-970440942035}"/>
    <cellStyle name="Normal 2 3 9 3 3 2 2 2" xfId="48346" xr:uid="{169226FB-896F-4AD0-AC26-A35DDD37C534}"/>
    <cellStyle name="Normal 2 3 9 3 3 2 3" xfId="38123" xr:uid="{EBF51690-66A9-41DF-B166-A28AAF3F5844}"/>
    <cellStyle name="Normal 2 3 9 3 3 3" xfId="20639" xr:uid="{C7F4906F-50D3-47D4-B094-93FDE3EB2E56}"/>
    <cellStyle name="Normal 2 3 9 3 3 3 2" xfId="48345" xr:uid="{CE360556-66E8-4252-8123-6CEED246E6A7}"/>
    <cellStyle name="Normal 2 3 9 3 3 4" xfId="31537" xr:uid="{3B522D3B-BDB5-45E3-987B-8948D1E8866C}"/>
    <cellStyle name="Normal 2 3 9 3 4" xfId="6416" xr:uid="{EC2E9F43-1D64-4F4A-B92B-E36EDB9AAF46}"/>
    <cellStyle name="Normal 2 3 9 3 4 2" xfId="13049" xr:uid="{AC1EAAE6-B0AC-4884-84D3-EF28C1D84614}"/>
    <cellStyle name="Normal 2 3 9 3 4 2 2" xfId="20642" xr:uid="{9DC84694-0DF8-4197-B442-BF5CFBE47E97}"/>
    <cellStyle name="Normal 2 3 9 3 4 2 2 2" xfId="48348" xr:uid="{E8025DC2-8088-45C8-9FCE-175B43AC7A04}"/>
    <cellStyle name="Normal 2 3 9 3 4 2 3" xfId="40755" xr:uid="{DE921882-88FD-4033-B086-8A34EA706DB8}"/>
    <cellStyle name="Normal 2 3 9 3 4 3" xfId="20641" xr:uid="{BF26FF5C-A366-4E61-A993-2859C4E1C8AC}"/>
    <cellStyle name="Normal 2 3 9 3 4 3 2" xfId="48347" xr:uid="{0C39A045-9440-4D04-B1D1-565B688910EA}"/>
    <cellStyle name="Normal 2 3 9 3 4 4" xfId="34169" xr:uid="{D71DDF72-4304-47E1-9D2C-7DCA6F8215C5}"/>
    <cellStyle name="Normal 2 3 9 3 5" xfId="7783" xr:uid="{FBDAC690-4BF5-4396-BF1E-0B13A3FCD395}"/>
    <cellStyle name="Normal 2 3 9 3 5 2" xfId="20643" xr:uid="{80DEA8B2-4780-4B5A-98DF-CC9472E43F55}"/>
    <cellStyle name="Normal 2 3 9 3 5 2 2" xfId="48349" xr:uid="{0CA6783F-A937-4573-BAF4-B5F618AEE1AB}"/>
    <cellStyle name="Normal 2 3 9 3 5 3" xfId="35489" xr:uid="{AEDB8F4E-1FA4-4A52-95B0-57449A139E5B}"/>
    <cellStyle name="Normal 2 3 9 3 6" xfId="20634" xr:uid="{0295E3DA-8894-4EB9-AC75-664DFFF979D1}"/>
    <cellStyle name="Normal 2 3 9 3 6 2" xfId="48340" xr:uid="{8A550F45-0C64-4B8F-BDC2-723BBA8FA10A}"/>
    <cellStyle name="Normal 2 3 9 3 7" xfId="27582" xr:uid="{EBA2CA19-A9DB-4A1F-8CFA-1D25ED2D5733}"/>
    <cellStyle name="Normal 2 3 9 3 7 2" xfId="55240" xr:uid="{6918DF82-8F5A-421F-BC3D-585A1627740D}"/>
    <cellStyle name="Normal 2 3 9 3 8" xfId="28903" xr:uid="{285FF6E0-BD21-4EF0-9F49-DA5E5C6A0983}"/>
    <cellStyle name="Normal 2 3 9 4" xfId="2215" xr:uid="{134EECCF-2210-466C-B8CD-129265400010}"/>
    <cellStyle name="Normal 2 3 9 4 2" xfId="4871" xr:uid="{E287169E-96BF-41D1-A266-09D87AEDD562}"/>
    <cellStyle name="Normal 2 3 9 4 2 2" xfId="11522" xr:uid="{1AEB3E2D-F6AA-4590-9523-AAB6525FFE31}"/>
    <cellStyle name="Normal 2 3 9 4 2 2 2" xfId="20646" xr:uid="{DC966F2F-5008-4C32-95BF-6EADCB87E76F}"/>
    <cellStyle name="Normal 2 3 9 4 2 2 2 2" xfId="48352" xr:uid="{100F470B-C538-4596-8DB2-146C7FD3B8CD}"/>
    <cellStyle name="Normal 2 3 9 4 2 2 3" xfId="39228" xr:uid="{EC2B02C4-118A-43BC-8410-5C235558FE74}"/>
    <cellStyle name="Normal 2 3 9 4 2 3" xfId="20645" xr:uid="{C05AD7A3-CE16-4261-914A-BBD47F236389}"/>
    <cellStyle name="Normal 2 3 9 4 2 3 2" xfId="48351" xr:uid="{E024010D-CA83-40D5-8863-0BCA82D8B359}"/>
    <cellStyle name="Normal 2 3 9 4 2 4" xfId="32642" xr:uid="{AEF79985-EA98-4F67-A788-5FC6B2D8B7EC}"/>
    <cellStyle name="Normal 2 3 9 4 3" xfId="8888" xr:uid="{6B3C5EFD-888A-4C53-8C11-E4F978A08250}"/>
    <cellStyle name="Normal 2 3 9 4 3 2" xfId="20647" xr:uid="{EA62BA7C-6B3F-455A-8D98-67D81729E432}"/>
    <cellStyle name="Normal 2 3 9 4 3 2 2" xfId="48353" xr:uid="{3BDDBD01-9156-46F3-93E3-84342EB45217}"/>
    <cellStyle name="Normal 2 3 9 4 3 3" xfId="36594" xr:uid="{F421148E-7C2E-4830-BF81-0339CE174F21}"/>
    <cellStyle name="Normal 2 3 9 4 4" xfId="20644" xr:uid="{D0FFA8F4-2F17-4F64-8730-5709B69FEEF3}"/>
    <cellStyle name="Normal 2 3 9 4 4 2" xfId="48350" xr:uid="{2F307568-B29E-4CA7-8065-8CEE1E7E10B2}"/>
    <cellStyle name="Normal 2 3 9 4 5" xfId="30008" xr:uid="{131218D7-2DAD-4973-94DF-305DB099485B}"/>
    <cellStyle name="Normal 2 3 9 5" xfId="3110" xr:uid="{DF1940BF-21C9-4A69-AAB8-D152139FB720}"/>
    <cellStyle name="Normal 2 3 9 5 2" xfId="9761" xr:uid="{2EBCF4EF-385F-491F-989C-EC2428F4449E}"/>
    <cellStyle name="Normal 2 3 9 5 2 2" xfId="20649" xr:uid="{C4CAF77F-C270-4F28-924C-C5958799D0CF}"/>
    <cellStyle name="Normal 2 3 9 5 2 2 2" xfId="48355" xr:uid="{5C12E626-E0A4-49E6-AEB0-2F5E6703595D}"/>
    <cellStyle name="Normal 2 3 9 5 2 3" xfId="37467" xr:uid="{0AB0BFD6-403B-4784-A3EA-2EE214F00B12}"/>
    <cellStyle name="Normal 2 3 9 5 3" xfId="20648" xr:uid="{147B988A-7174-436D-957A-EA93A17EA6AB}"/>
    <cellStyle name="Normal 2 3 9 5 3 2" xfId="48354" xr:uid="{CC0C947C-D6E5-4E38-846E-1CF857F2FA7C}"/>
    <cellStyle name="Normal 2 3 9 5 4" xfId="30881" xr:uid="{BA295FFE-2A07-47D2-B597-39EC43278636}"/>
    <cellStyle name="Normal 2 3 9 6" xfId="5748" xr:uid="{F49A71D3-DB37-432A-8FCC-0CEB836708F3}"/>
    <cellStyle name="Normal 2 3 9 6 2" xfId="12381" xr:uid="{42D7D36C-8FA2-43EA-821B-28B527F1AF01}"/>
    <cellStyle name="Normal 2 3 9 6 2 2" xfId="20651" xr:uid="{AE5B3B2D-F495-4F05-8BB3-5A2013090EF0}"/>
    <cellStyle name="Normal 2 3 9 6 2 2 2" xfId="48357" xr:uid="{97767067-78C9-4AC8-8261-F16C5ADD25DE}"/>
    <cellStyle name="Normal 2 3 9 6 2 3" xfId="40087" xr:uid="{173D6C5A-56B6-4622-8632-8DAF04758E85}"/>
    <cellStyle name="Normal 2 3 9 6 3" xfId="20650" xr:uid="{657DD67A-209B-4B5E-87FC-2AF26229E37A}"/>
    <cellStyle name="Normal 2 3 9 6 3 2" xfId="48356" xr:uid="{9B7223F8-10AB-4B51-AC48-6012DEC9A5BE}"/>
    <cellStyle name="Normal 2 3 9 6 4" xfId="33501" xr:uid="{F3763F18-2433-4205-96BD-4D978D6A3B69}"/>
    <cellStyle name="Normal 2 3 9 7" xfId="7127" xr:uid="{31E2FAEE-9D15-4557-80EB-D14DAFB50166}"/>
    <cellStyle name="Normal 2 3 9 7 2" xfId="20652" xr:uid="{3E69352E-D06C-456A-A7A7-3DD2811F6EBE}"/>
    <cellStyle name="Normal 2 3 9 7 2 2" xfId="48358" xr:uid="{FBA48936-707A-4A63-85D4-8DDD29F0A1F1}"/>
    <cellStyle name="Normal 2 3 9 7 3" xfId="34833" xr:uid="{8129197D-4C08-4703-BB00-3BC1E9674C8A}"/>
    <cellStyle name="Normal 2 3 9 8" xfId="20613" xr:uid="{133B149D-2BF5-4503-BA7D-1ACBA0E9D8EE}"/>
    <cellStyle name="Normal 2 3 9 8 2" xfId="48319" xr:uid="{182615C9-C346-4AB7-87F4-52A69C975ADF}"/>
    <cellStyle name="Normal 2 3 9 9" xfId="26915" xr:uid="{E7BEB7EE-06CF-44E6-87FC-3E041BFBC907}"/>
    <cellStyle name="Normal 2 3 9 9 2" xfId="54573" xr:uid="{50C5E9A0-D748-4EF2-AE90-74EFD8251E09}"/>
    <cellStyle name="Normal 2 4" xfId="74" xr:uid="{4616CDB2-B157-4B3D-BE4F-C1CCC0B9D0D7}"/>
    <cellStyle name="Normal 2 5" xfId="108" xr:uid="{A207B3E5-63B2-4D55-B5DC-D86D00D84FA1}"/>
    <cellStyle name="Normal 2 6" xfId="142" xr:uid="{75140803-7525-4FE0-84F3-9BA8EBCD9448}"/>
    <cellStyle name="Normal 2 7" xfId="176" xr:uid="{25C6EFF7-71B6-4EC2-9572-3AD2938E9843}"/>
    <cellStyle name="Normal 2 8" xfId="209" xr:uid="{41D88FD7-E9B5-4838-B9BE-C1326F55A541}"/>
    <cellStyle name="Normal 2 9" xfId="214" xr:uid="{3ACD11CC-7621-4748-B643-211F23D17550}"/>
    <cellStyle name="Normal 2_ANA" xfId="50" xr:uid="{8868A9E4-F9EE-472B-8B32-89595762AC7B}"/>
    <cellStyle name="Normal 20" xfId="218" xr:uid="{8D4F444C-58BF-48AB-9B0E-956FBB058735}"/>
    <cellStyle name="Normal 21" xfId="234" xr:uid="{67E79516-1B05-4783-8B0E-2B0482542459}"/>
    <cellStyle name="Normal 22" xfId="216" xr:uid="{002E06F4-A512-4B58-8E69-F1BD96E02091}"/>
    <cellStyle name="Normal 23" xfId="210" xr:uid="{99B4AD56-A4E1-4BD9-9221-D13EB1CE9547}"/>
    <cellStyle name="Normal 24" xfId="368" xr:uid="{AF3D8EF6-8241-47F7-92FC-E98DF84EA093}"/>
    <cellStyle name="Normal 24 10" xfId="28278" xr:uid="{1907A9A9-D888-4312-86D7-CFD7C762D8E4}"/>
    <cellStyle name="Normal 24 2" xfId="801" xr:uid="{F888A95A-BDB7-458D-AA8B-34C52C51B1CC}"/>
    <cellStyle name="Normal 24 2 2" xfId="1467" xr:uid="{60855FB9-939D-4FA9-BEAB-A3953C0AC1BC}"/>
    <cellStyle name="Normal 24 2 2 2" xfId="2221" xr:uid="{E128F87C-1188-4702-B3B0-B1A87C722720}"/>
    <cellStyle name="Normal 24 2 2 2 2" xfId="4877" xr:uid="{8538A028-7C1E-4CD9-8F38-69399A702E9D}"/>
    <cellStyle name="Normal 24 2 2 2 2 2" xfId="11528" xr:uid="{F0CC4CB2-99ED-406B-B577-4857FFE68BF9}"/>
    <cellStyle name="Normal 24 2 2 2 2 2 2" xfId="20658" xr:uid="{C74B1FF9-4C65-4ED5-B0F6-160403B61DF5}"/>
    <cellStyle name="Normal 24 2 2 2 2 2 2 2" xfId="48364" xr:uid="{F834E022-327C-43AF-A014-EB939CCE8379}"/>
    <cellStyle name="Normal 24 2 2 2 2 2 3" xfId="39234" xr:uid="{A2E4832F-7944-4388-A2EF-D7E78042B8C7}"/>
    <cellStyle name="Normal 24 2 2 2 2 3" xfId="20657" xr:uid="{A7038E49-64A1-4991-B1B3-D3BDEBB924AA}"/>
    <cellStyle name="Normal 24 2 2 2 2 3 2" xfId="48363" xr:uid="{8B3FB6E9-E024-4FE2-82EE-A74625E1AD25}"/>
    <cellStyle name="Normal 24 2 2 2 2 4" xfId="32648" xr:uid="{8D5323FA-0A45-49F4-BBAC-F5538C597610}"/>
    <cellStyle name="Normal 24 2 2 2 3" xfId="8894" xr:uid="{02A0E44D-0E9C-4803-89FB-32C550899CE0}"/>
    <cellStyle name="Normal 24 2 2 2 3 2" xfId="20659" xr:uid="{5827BCC7-C7A8-4366-BC7B-ACEE75B8BB8C}"/>
    <cellStyle name="Normal 24 2 2 2 3 2 2" xfId="48365" xr:uid="{27453540-560D-4595-9B3B-B2E8325E873D}"/>
    <cellStyle name="Normal 24 2 2 2 3 3" xfId="36600" xr:uid="{1FBA3676-30B7-40D8-B9E5-8B9008D0FA82}"/>
    <cellStyle name="Normal 24 2 2 2 4" xfId="20656" xr:uid="{B61E77AC-DF0F-4D68-8E4C-2A04D6FDF83D}"/>
    <cellStyle name="Normal 24 2 2 2 4 2" xfId="48362" xr:uid="{F7EF36DE-BDCE-438A-A173-8EA829408AF9}"/>
    <cellStyle name="Normal 24 2 2 2 5" xfId="30014" xr:uid="{E80378BF-1D06-40D2-9B75-7276FFED9917}"/>
    <cellStyle name="Normal 24 2 2 3" xfId="4132" xr:uid="{B303A341-07B7-40C1-ABA8-038FE9C1A36A}"/>
    <cellStyle name="Normal 24 2 2 3 2" xfId="10783" xr:uid="{22E08450-C6CF-4A6B-A2E6-26CBC9520607}"/>
    <cellStyle name="Normal 24 2 2 3 2 2" xfId="20661" xr:uid="{DE51107B-5666-49B6-BB79-2A5B3D823BEB}"/>
    <cellStyle name="Normal 24 2 2 3 2 2 2" xfId="48367" xr:uid="{BA265C50-6A3F-480F-91AD-68C5F50C2970}"/>
    <cellStyle name="Normal 24 2 2 3 2 3" xfId="38489" xr:uid="{C6DE8EF4-5289-434A-B1F9-4CD4E9E8A46F}"/>
    <cellStyle name="Normal 24 2 2 3 3" xfId="20660" xr:uid="{E7D16686-CF0E-4F62-AF96-B9706163611D}"/>
    <cellStyle name="Normal 24 2 2 3 3 2" xfId="48366" xr:uid="{89DC4F43-8249-4420-A191-67C9E90BDAAF}"/>
    <cellStyle name="Normal 24 2 2 3 4" xfId="31903" xr:uid="{E8216049-22F3-4C40-8501-88E98B4FCF93}"/>
    <cellStyle name="Normal 24 2 2 4" xfId="6782" xr:uid="{83634B04-7A90-4677-9F62-651363B2CFF9}"/>
    <cellStyle name="Normal 24 2 2 4 2" xfId="13415" xr:uid="{DB5A391B-B145-4AA0-AE44-79AC33683734}"/>
    <cellStyle name="Normal 24 2 2 4 2 2" xfId="20663" xr:uid="{54593425-044E-4BB8-A1AB-FDFAE7C07DAD}"/>
    <cellStyle name="Normal 24 2 2 4 2 2 2" xfId="48369" xr:uid="{3E377774-1539-4D12-A375-071C5DA6F146}"/>
    <cellStyle name="Normal 24 2 2 4 2 3" xfId="41121" xr:uid="{0BAB6718-A8CC-490B-BE49-99B113661E58}"/>
    <cellStyle name="Normal 24 2 2 4 3" xfId="20662" xr:uid="{8CB88ECC-61C8-457C-93C1-B53485870460}"/>
    <cellStyle name="Normal 24 2 2 4 3 2" xfId="48368" xr:uid="{671A8AC1-88FA-44D3-B66B-A927D98BDC12}"/>
    <cellStyle name="Normal 24 2 2 4 4" xfId="34535" xr:uid="{86607C0C-0C54-49B5-A72E-C4AA60FC757D}"/>
    <cellStyle name="Normal 24 2 2 5" xfId="8149" xr:uid="{040C837D-7F2B-4562-A6E4-FF9CDA72D0C0}"/>
    <cellStyle name="Normal 24 2 2 5 2" xfId="20664" xr:uid="{1A68A41A-27F0-46AC-A370-B7EFF96E6E9F}"/>
    <cellStyle name="Normal 24 2 2 5 2 2" xfId="48370" xr:uid="{5B544ED0-CE37-4570-8FBC-7173F3CF4CA2}"/>
    <cellStyle name="Normal 24 2 2 5 3" xfId="35855" xr:uid="{9DBED912-D037-49A5-9613-9CD6E2DA2FCB}"/>
    <cellStyle name="Normal 24 2 2 6" xfId="20655" xr:uid="{37FDE8DD-8A6F-4978-B88C-DD46C0508D1D}"/>
    <cellStyle name="Normal 24 2 2 6 2" xfId="48361" xr:uid="{38FC5385-F284-4BB5-B296-054CC6C50379}"/>
    <cellStyle name="Normal 24 2 2 7" xfId="27948" xr:uid="{84F52A14-8667-4B8A-BED6-66CA7CD3331D}"/>
    <cellStyle name="Normal 24 2 2 7 2" xfId="55606" xr:uid="{8E6250D1-473A-43A2-878E-7EFFA5A1B955}"/>
    <cellStyle name="Normal 24 2 2 8" xfId="29269" xr:uid="{8382D099-082D-4687-AF99-684A3427A96A}"/>
    <cellStyle name="Normal 24 2 3" xfId="2220" xr:uid="{4ABE2B1F-E45D-4656-ACC3-33CE344C1B20}"/>
    <cellStyle name="Normal 24 2 3 2" xfId="4876" xr:uid="{8F9E5F62-FC30-4F76-8054-D1C12794EA7B}"/>
    <cellStyle name="Normal 24 2 3 2 2" xfId="11527" xr:uid="{6DF44B01-6874-4166-AC01-3AC69E043A6F}"/>
    <cellStyle name="Normal 24 2 3 2 2 2" xfId="20667" xr:uid="{1463F194-2E52-4FC1-A78D-CAEFF24A947B}"/>
    <cellStyle name="Normal 24 2 3 2 2 2 2" xfId="48373" xr:uid="{BDB98AA8-18A0-451D-8374-6D0BF2B98D65}"/>
    <cellStyle name="Normal 24 2 3 2 2 3" xfId="39233" xr:uid="{73C035AC-A130-41B7-9C32-10AFB826ABB8}"/>
    <cellStyle name="Normal 24 2 3 2 3" xfId="20666" xr:uid="{38C06522-D032-4F6A-AA69-0BDDCC548E80}"/>
    <cellStyle name="Normal 24 2 3 2 3 2" xfId="48372" xr:uid="{3632170A-6267-4C54-998D-5E6984E127FB}"/>
    <cellStyle name="Normal 24 2 3 2 4" xfId="32647" xr:uid="{3AF73CC1-3130-4F4F-925A-EC48A4602EEE}"/>
    <cellStyle name="Normal 24 2 3 3" xfId="8893" xr:uid="{95710DC4-0D75-458C-B9C1-B25740B580A5}"/>
    <cellStyle name="Normal 24 2 3 3 2" xfId="20668" xr:uid="{E0DA81D3-7BF7-4D5B-AFAE-9E27F92F844A}"/>
    <cellStyle name="Normal 24 2 3 3 2 2" xfId="48374" xr:uid="{6FE1B2D1-EE50-45D8-B10F-864ADF7ABD8E}"/>
    <cellStyle name="Normal 24 2 3 3 3" xfId="36599" xr:uid="{7C17FBF6-35BE-4914-8777-536160083E1D}"/>
    <cellStyle name="Normal 24 2 3 4" xfId="20665" xr:uid="{66177F3F-F657-46A1-91DD-628DF4596574}"/>
    <cellStyle name="Normal 24 2 3 4 2" xfId="48371" xr:uid="{A0B02CEF-9A17-4D5A-BD47-0C2FD6AF49CE}"/>
    <cellStyle name="Normal 24 2 3 5" xfId="30013" xr:uid="{822E920C-3745-4B6E-9DF5-951BC0312AEA}"/>
    <cellStyle name="Normal 24 2 4" xfId="3476" xr:uid="{3A97F723-7C6E-401A-B94B-CFD9647BBBA1}"/>
    <cellStyle name="Normal 24 2 4 2" xfId="10127" xr:uid="{743C58A3-28D4-4E8A-8851-B85AFB12F53B}"/>
    <cellStyle name="Normal 24 2 4 2 2" xfId="20670" xr:uid="{1BDFAD07-37CB-4D0A-8579-05682EC42B60}"/>
    <cellStyle name="Normal 24 2 4 2 2 2" xfId="48376" xr:uid="{531B5ADF-2FB6-4EC9-9AFB-2A5469962530}"/>
    <cellStyle name="Normal 24 2 4 2 3" xfId="37833" xr:uid="{3795C578-5EB3-438B-ACD1-E06DF5492B01}"/>
    <cellStyle name="Normal 24 2 4 3" xfId="20669" xr:uid="{ED9DBA38-7699-4067-B289-C73D2C3F9ABF}"/>
    <cellStyle name="Normal 24 2 4 3 2" xfId="48375" xr:uid="{FF58B95D-C0D8-41A0-92F1-4D0A4EEE2288}"/>
    <cellStyle name="Normal 24 2 4 4" xfId="31247" xr:uid="{95BB3C3F-8782-4236-B37A-EEC1153D762B}"/>
    <cellStyle name="Normal 24 2 5" xfId="6126" xr:uid="{779A0A99-3580-45B5-9F0E-C8A6CD5B4855}"/>
    <cellStyle name="Normal 24 2 5 2" xfId="12759" xr:uid="{CFC8283C-7DAA-49B7-A541-2792C9B43167}"/>
    <cellStyle name="Normal 24 2 5 2 2" xfId="20672" xr:uid="{B1180394-B532-4093-9B98-8AB22F47311D}"/>
    <cellStyle name="Normal 24 2 5 2 2 2" xfId="48378" xr:uid="{8A6C6F6A-3B06-4A40-86EC-60B350183752}"/>
    <cellStyle name="Normal 24 2 5 2 3" xfId="40465" xr:uid="{F9EAE933-BEC1-42AB-9619-AC5B2128538B}"/>
    <cellStyle name="Normal 24 2 5 3" xfId="20671" xr:uid="{FF7CDE9B-4510-4CAB-A303-090B0DD3E177}"/>
    <cellStyle name="Normal 24 2 5 3 2" xfId="48377" xr:uid="{321EC905-00A6-4A0E-B385-BE6D2153639D}"/>
    <cellStyle name="Normal 24 2 5 4" xfId="33879" xr:uid="{2585297B-8B0E-40A6-B95E-89C32811BC8E}"/>
    <cellStyle name="Normal 24 2 6" xfId="7493" xr:uid="{FB619FBF-B778-4FB4-BA5F-1292A8D525ED}"/>
    <cellStyle name="Normal 24 2 6 2" xfId="20673" xr:uid="{B1E8341B-1314-4B06-91B4-FF2CCB391B86}"/>
    <cellStyle name="Normal 24 2 6 2 2" xfId="48379" xr:uid="{F0CE700D-D3B6-4E91-A213-7C2F52CDD087}"/>
    <cellStyle name="Normal 24 2 6 3" xfId="35199" xr:uid="{75203177-E971-41AB-B14B-6A424D90B3A5}"/>
    <cellStyle name="Normal 24 2 7" xfId="20654" xr:uid="{8CF63316-2EB4-44A5-8AA2-983412977AFA}"/>
    <cellStyle name="Normal 24 2 7 2" xfId="48360" xr:uid="{B735E75C-470D-4543-BEA9-89AA180EE599}"/>
    <cellStyle name="Normal 24 2 8" xfId="27292" xr:uid="{3527D699-1790-486F-95A1-2C78D7E61400}"/>
    <cellStyle name="Normal 24 2 8 2" xfId="54950" xr:uid="{83B14C58-C55E-40A7-A20A-75BA03C46D67}"/>
    <cellStyle name="Normal 24 2 9" xfId="28613" xr:uid="{88614D1D-DE8E-427C-AC56-986D5414E722}"/>
    <cellStyle name="Normal 24 3" xfId="1132" xr:uid="{D12F4208-5FC5-4F00-B4D7-5FB28E085FFE}"/>
    <cellStyle name="Normal 24 3 2" xfId="2222" xr:uid="{350D4BB3-B48F-4A62-AEEE-2459C25F7110}"/>
    <cellStyle name="Normal 24 3 2 2" xfId="4878" xr:uid="{8018B910-5E37-44A9-80FB-5A269C97C99E}"/>
    <cellStyle name="Normal 24 3 2 2 2" xfId="11529" xr:uid="{DB5A73ED-CB09-4A6E-8777-C0752FFDEA30}"/>
    <cellStyle name="Normal 24 3 2 2 2 2" xfId="20677" xr:uid="{84AFD32C-6C57-4450-A4FE-78BCB70C2E6F}"/>
    <cellStyle name="Normal 24 3 2 2 2 2 2" xfId="48383" xr:uid="{843560F9-965D-4855-827F-FCAF98589D5E}"/>
    <cellStyle name="Normal 24 3 2 2 2 3" xfId="39235" xr:uid="{1D9C40F8-73C4-49EB-A9DC-AA642A30D648}"/>
    <cellStyle name="Normal 24 3 2 2 3" xfId="20676" xr:uid="{9D885B41-31F7-4888-B890-5CD262310EF0}"/>
    <cellStyle name="Normal 24 3 2 2 3 2" xfId="48382" xr:uid="{3AB2F023-80D5-4003-896D-8D0ED4FD82FC}"/>
    <cellStyle name="Normal 24 3 2 2 4" xfId="32649" xr:uid="{9B48034A-2B02-4ECA-A4D6-531FCCE8DA88}"/>
    <cellStyle name="Normal 24 3 2 3" xfId="8895" xr:uid="{C37A089A-CB59-4FA8-BDA2-A0D0B9C71454}"/>
    <cellStyle name="Normal 24 3 2 3 2" xfId="20678" xr:uid="{9A8D7641-3688-44D6-BBA7-7CB11FB2A7B3}"/>
    <cellStyle name="Normal 24 3 2 3 2 2" xfId="48384" xr:uid="{AD58778A-4712-4C48-9AE5-983952EBAACB}"/>
    <cellStyle name="Normal 24 3 2 3 3" xfId="36601" xr:uid="{2161E8E8-DF43-44F8-9E6A-160FDE978ED3}"/>
    <cellStyle name="Normal 24 3 2 4" xfId="20675" xr:uid="{C809A6D6-2DE1-4852-A65C-07F2C0904713}"/>
    <cellStyle name="Normal 24 3 2 4 2" xfId="48381" xr:uid="{A5F03B19-0D6E-4421-A832-452510CBD254}"/>
    <cellStyle name="Normal 24 3 2 5" xfId="30015" xr:uid="{B5BBB951-9E16-4C91-956F-D5319689B8BE}"/>
    <cellStyle name="Normal 24 3 3" xfId="3797" xr:uid="{08BA4C2E-94BD-4BC4-A632-08CDEE1AF6E6}"/>
    <cellStyle name="Normal 24 3 3 2" xfId="10448" xr:uid="{1F745C3A-46B6-40BE-BFBF-50F7FD2D0701}"/>
    <cellStyle name="Normal 24 3 3 2 2" xfId="20680" xr:uid="{7930C363-7191-486D-92DB-EEAAC506CFAC}"/>
    <cellStyle name="Normal 24 3 3 2 2 2" xfId="48386" xr:uid="{00042F52-5E94-43AE-859E-2B9A639F4226}"/>
    <cellStyle name="Normal 24 3 3 2 3" xfId="38154" xr:uid="{7FDD6140-9CDF-4FB2-8270-F9F53671BD3F}"/>
    <cellStyle name="Normal 24 3 3 3" xfId="20679" xr:uid="{9AA9927A-71B7-4757-A733-C2505536FC92}"/>
    <cellStyle name="Normal 24 3 3 3 2" xfId="48385" xr:uid="{4E7DDE71-F544-484B-AE59-A2F306531FC1}"/>
    <cellStyle name="Normal 24 3 3 4" xfId="31568" xr:uid="{4579EDCB-FEA5-4250-A8AA-19941FF02250}"/>
    <cellStyle name="Normal 24 3 4" xfId="6447" xr:uid="{78A3F24A-D92B-4897-9666-6D028F596B0A}"/>
    <cellStyle name="Normal 24 3 4 2" xfId="13080" xr:uid="{E4B514D9-659D-4410-BAF0-A081FCE8B3CF}"/>
    <cellStyle name="Normal 24 3 4 2 2" xfId="20682" xr:uid="{3DBFD1BB-8F11-4FF4-AC71-21A815672175}"/>
    <cellStyle name="Normal 24 3 4 2 2 2" xfId="48388" xr:uid="{72F2ACA0-2487-4417-B1E8-C20AA89C74B8}"/>
    <cellStyle name="Normal 24 3 4 2 3" xfId="40786" xr:uid="{FEF348A6-9020-47D9-A73C-3751F35E86D2}"/>
    <cellStyle name="Normal 24 3 4 3" xfId="20681" xr:uid="{827B47A1-4769-4A12-8DAD-E9182867B2EE}"/>
    <cellStyle name="Normal 24 3 4 3 2" xfId="48387" xr:uid="{9462B521-DF87-4A87-9077-E49B79A351BA}"/>
    <cellStyle name="Normal 24 3 4 4" xfId="34200" xr:uid="{A0C82887-3FE6-4AE3-86FB-D37A8FE40326}"/>
    <cellStyle name="Normal 24 3 5" xfId="7814" xr:uid="{4DA772BC-AE4A-4582-9C79-DAB6B27761D5}"/>
    <cellStyle name="Normal 24 3 5 2" xfId="20683" xr:uid="{42F58423-7BE6-431D-B94F-506AEDBAFB3F}"/>
    <cellStyle name="Normal 24 3 5 2 2" xfId="48389" xr:uid="{E4EB3A55-E82B-41A3-87B8-E098DB812ACE}"/>
    <cellStyle name="Normal 24 3 5 3" xfId="35520" xr:uid="{3BB68FDF-F8B1-4157-B2A8-5AAD67959F09}"/>
    <cellStyle name="Normal 24 3 6" xfId="20674" xr:uid="{4B12BD6D-6F91-4BA8-9B38-A4B7039ADC92}"/>
    <cellStyle name="Normal 24 3 6 2" xfId="48380" xr:uid="{007D447A-E954-43F6-9E53-C769821DE5F9}"/>
    <cellStyle name="Normal 24 3 7" xfId="27613" xr:uid="{4DAD6588-4576-4BBE-8F47-1076DA267D5F}"/>
    <cellStyle name="Normal 24 3 7 2" xfId="55271" xr:uid="{97C6C5DB-A4A0-4585-A284-D09294D6DA76}"/>
    <cellStyle name="Normal 24 3 8" xfId="28934" xr:uid="{96A356E3-B77A-4743-ADC5-3C3B190C18A0}"/>
    <cellStyle name="Normal 24 4" xfId="2219" xr:uid="{E1C01376-25FD-4C43-A118-CB959EB454B4}"/>
    <cellStyle name="Normal 24 4 2" xfId="4875" xr:uid="{1D3EF9F0-DEB3-48B4-92CF-E912A155077B}"/>
    <cellStyle name="Normal 24 4 2 2" xfId="11526" xr:uid="{1AF0980E-A5AE-4DEC-9131-ECEB6D0560B2}"/>
    <cellStyle name="Normal 24 4 2 2 2" xfId="20686" xr:uid="{924E3930-C2A0-4542-B74A-776DF43710A8}"/>
    <cellStyle name="Normal 24 4 2 2 2 2" xfId="48392" xr:uid="{CDE80481-F663-4255-9973-518342B72FE8}"/>
    <cellStyle name="Normal 24 4 2 2 3" xfId="39232" xr:uid="{7F821D0F-B649-4964-8372-BC3C2E1D7EDE}"/>
    <cellStyle name="Normal 24 4 2 3" xfId="20685" xr:uid="{FC190F99-B57C-491D-A9AE-AB14710C8EB5}"/>
    <cellStyle name="Normal 24 4 2 3 2" xfId="48391" xr:uid="{53C49D38-089F-4AFF-A412-1DB953E843E5}"/>
    <cellStyle name="Normal 24 4 2 4" xfId="32646" xr:uid="{C786993D-D56F-467F-B7AC-28C7EFC78342}"/>
    <cellStyle name="Normal 24 4 3" xfId="8892" xr:uid="{7C88A65D-7BDE-4231-AA42-773476E9897C}"/>
    <cellStyle name="Normal 24 4 3 2" xfId="20687" xr:uid="{6C91A325-8FA8-4020-85D7-0B9FA6F29DB6}"/>
    <cellStyle name="Normal 24 4 3 2 2" xfId="48393" xr:uid="{945AB685-CF3A-4CCE-81F0-56C04E196441}"/>
    <cellStyle name="Normal 24 4 3 3" xfId="36598" xr:uid="{372CD289-1D01-4166-9A26-54DA97ABEC1A}"/>
    <cellStyle name="Normal 24 4 4" xfId="20684" xr:uid="{E80B0FA0-643C-4E44-94AC-36AB8D033CF3}"/>
    <cellStyle name="Normal 24 4 4 2" xfId="48390" xr:uid="{D9297669-47B6-4281-A7E4-C8D2286B55B8}"/>
    <cellStyle name="Normal 24 4 5" xfId="30012" xr:uid="{2BA93E9F-2ACD-4DE7-88D5-BBFB458DC9E1}"/>
    <cellStyle name="Normal 24 5" xfId="3141" xr:uid="{4A6E086E-54F1-4A64-9A01-A0E8B172B0CF}"/>
    <cellStyle name="Normal 24 5 2" xfId="9792" xr:uid="{D52BE4EA-06DC-4186-A362-5E83007D222C}"/>
    <cellStyle name="Normal 24 5 2 2" xfId="20689" xr:uid="{D97991B3-67F5-4F92-BEE2-8C6FD6FDB67A}"/>
    <cellStyle name="Normal 24 5 2 2 2" xfId="48395" xr:uid="{F0C2854D-93BB-4367-8DF5-A350FB56D723}"/>
    <cellStyle name="Normal 24 5 2 3" xfId="37498" xr:uid="{2B618EBC-6134-42CB-8AAF-17D8F08B4040}"/>
    <cellStyle name="Normal 24 5 3" xfId="20688" xr:uid="{959D674C-00CA-48C5-9489-3FC6854BC9F2}"/>
    <cellStyle name="Normal 24 5 3 2" xfId="48394" xr:uid="{F828D7AB-08D1-48D0-B7ED-D2ABAE3CBE07}"/>
    <cellStyle name="Normal 24 5 4" xfId="30912" xr:uid="{F11073E1-D347-4014-B11C-1A7B13CD9CDB}"/>
    <cellStyle name="Normal 24 6" xfId="5779" xr:uid="{3B3DA686-D732-471B-A709-D73C13A16B5E}"/>
    <cellStyle name="Normal 24 6 2" xfId="12412" xr:uid="{B27186DA-AC0F-4C12-A77B-31078ED32C49}"/>
    <cellStyle name="Normal 24 6 2 2" xfId="20691" xr:uid="{9B8DE0B2-F9E6-4F83-83D4-F6DFE4AF7EAA}"/>
    <cellStyle name="Normal 24 6 2 2 2" xfId="48397" xr:uid="{2EADF858-33D9-4D3F-A849-2F93D4A15170}"/>
    <cellStyle name="Normal 24 6 2 3" xfId="40118" xr:uid="{D274F736-9083-499E-A8A0-2618855BE987}"/>
    <cellStyle name="Normal 24 6 3" xfId="20690" xr:uid="{C6FE9E25-E45B-4360-BA5A-0E0F9D658D9E}"/>
    <cellStyle name="Normal 24 6 3 2" xfId="48396" xr:uid="{2D311465-06FB-4BF7-A740-5E1C9381D405}"/>
    <cellStyle name="Normal 24 6 4" xfId="33532" xr:uid="{E145A2DF-5E68-4961-8F03-834BD24A7BDC}"/>
    <cellStyle name="Normal 24 7" xfId="7158" xr:uid="{3153196E-A1E1-4EFB-8148-C6F60C545E77}"/>
    <cellStyle name="Normal 24 7 2" xfId="20692" xr:uid="{A0DDE1AA-D665-4A29-B274-C2FE5CDCBD96}"/>
    <cellStyle name="Normal 24 7 2 2" xfId="48398" xr:uid="{14F71892-2D50-40A4-9944-DC59AA47D5AE}"/>
    <cellStyle name="Normal 24 7 3" xfId="34864" xr:uid="{1A8BEE48-E080-4346-A5B7-8D7FF2288E21}"/>
    <cellStyle name="Normal 24 8" xfId="20653" xr:uid="{D142DD21-16D5-4D97-977F-FDEAA2F21BC5}"/>
    <cellStyle name="Normal 24 8 2" xfId="48359" xr:uid="{E32EF53E-0DE4-4886-ACFB-9782B2B9042C}"/>
    <cellStyle name="Normal 24 9" xfId="26946" xr:uid="{7F5E77F4-2B39-4A4A-B5CD-50270EC506B7}"/>
    <cellStyle name="Normal 24 9 2" xfId="54604" xr:uid="{D60C56C6-B7FF-446C-9370-FC84B3678131}"/>
    <cellStyle name="Normal 25" xfId="390" xr:uid="{B96D7FC0-4984-4058-BD59-FE2B12B582C9}"/>
    <cellStyle name="Normal 26" xfId="381" xr:uid="{15B17920-EDF3-494A-A7F8-254F75A089E0}"/>
    <cellStyle name="Normal 26 10" xfId="28283" xr:uid="{EAFED2B6-2565-4DB3-B7AF-F5161BB759DF}"/>
    <cellStyle name="Normal 26 2" xfId="807" xr:uid="{8CA3C51F-4020-4EDB-8D08-44C6450F5C2C}"/>
    <cellStyle name="Normal 26 2 2" xfId="1472" xr:uid="{AF4415D7-4C27-4154-92FA-C73FB5606186}"/>
    <cellStyle name="Normal 26 2 2 2" xfId="2225" xr:uid="{DFE09565-7A98-453F-9126-F896B30E7773}"/>
    <cellStyle name="Normal 26 2 2 2 2" xfId="4881" xr:uid="{6088556E-FF30-496C-98FF-1201380D725C}"/>
    <cellStyle name="Normal 26 2 2 2 2 2" xfId="11532" xr:uid="{16434BF3-FD82-4FCB-9C63-46AFDE12FA9F}"/>
    <cellStyle name="Normal 26 2 2 2 2 2 2" xfId="20698" xr:uid="{81C6FB3C-027A-45A4-8C75-76AEBF1FA336}"/>
    <cellStyle name="Normal 26 2 2 2 2 2 2 2" xfId="48404" xr:uid="{6E5E90E2-A053-430F-8100-3DFFA65579F9}"/>
    <cellStyle name="Normal 26 2 2 2 2 2 3" xfId="39238" xr:uid="{F6848897-DBCB-4629-96B9-97BC058C91C9}"/>
    <cellStyle name="Normal 26 2 2 2 2 3" xfId="20697" xr:uid="{05279A5B-F003-4910-86F4-D28DD1417798}"/>
    <cellStyle name="Normal 26 2 2 2 2 3 2" xfId="48403" xr:uid="{7CF8182F-8538-44B1-849A-AF4F93664132}"/>
    <cellStyle name="Normal 26 2 2 2 2 4" xfId="32652" xr:uid="{699EC5C1-F28E-4676-BF71-3F3C8C6AADD5}"/>
    <cellStyle name="Normal 26 2 2 2 3" xfId="8898" xr:uid="{35ACEF1D-5F8D-457B-8904-1281B03779F5}"/>
    <cellStyle name="Normal 26 2 2 2 3 2" xfId="20699" xr:uid="{04A82A8A-696C-4F8F-8CC7-76037D4DAF09}"/>
    <cellStyle name="Normal 26 2 2 2 3 2 2" xfId="48405" xr:uid="{DB2FC1AB-8ACF-4F0B-ADFB-A6BF7443DFA5}"/>
    <cellStyle name="Normal 26 2 2 2 3 3" xfId="36604" xr:uid="{2FF36B19-3FCA-4017-84FC-A8DFCD064EBC}"/>
    <cellStyle name="Normal 26 2 2 2 4" xfId="20696" xr:uid="{F1A3678B-6BB7-4014-9A9E-B7298060EDD7}"/>
    <cellStyle name="Normal 26 2 2 2 4 2" xfId="48402" xr:uid="{8EA00E5C-4F0D-4463-925A-A23F8C8D0462}"/>
    <cellStyle name="Normal 26 2 2 2 5" xfId="30018" xr:uid="{83C86002-EF3B-46EC-A159-81456550F549}"/>
    <cellStyle name="Normal 26 2 2 3" xfId="4137" xr:uid="{E85939CB-8E99-4B74-8FBE-0EE6BDFF4EED}"/>
    <cellStyle name="Normal 26 2 2 3 2" xfId="10788" xr:uid="{6E0F7EC5-68AB-4DD5-89A0-43D97688B2A1}"/>
    <cellStyle name="Normal 26 2 2 3 2 2" xfId="20701" xr:uid="{9BF6F45E-80A1-48D9-8E83-B103D889931A}"/>
    <cellStyle name="Normal 26 2 2 3 2 2 2" xfId="48407" xr:uid="{BE61E6B4-1189-4E0E-9821-582ECB72DE52}"/>
    <cellStyle name="Normal 26 2 2 3 2 3" xfId="38494" xr:uid="{2D70EA32-44B8-4C05-996D-C160533C2357}"/>
    <cellStyle name="Normal 26 2 2 3 3" xfId="20700" xr:uid="{ABF07630-FF4E-4EE5-959B-4B47A1BA5F59}"/>
    <cellStyle name="Normal 26 2 2 3 3 2" xfId="48406" xr:uid="{31618EB0-6C20-4DEC-A776-57C57E5D0E88}"/>
    <cellStyle name="Normal 26 2 2 3 4" xfId="31908" xr:uid="{5C287AC7-DD07-49A6-AAB0-9D33D3DB2D5C}"/>
    <cellStyle name="Normal 26 2 2 4" xfId="6787" xr:uid="{FCD0FEBE-988D-49D0-80E4-475C71398FF3}"/>
    <cellStyle name="Normal 26 2 2 4 2" xfId="13420" xr:uid="{B9AB1533-BBA8-441A-9179-A40518D3B1FD}"/>
    <cellStyle name="Normal 26 2 2 4 2 2" xfId="20703" xr:uid="{8F38409D-56DA-4216-BBC1-6ECE45FB5B13}"/>
    <cellStyle name="Normal 26 2 2 4 2 2 2" xfId="48409" xr:uid="{9EC94785-AE07-4121-933B-3D32F3A2391E}"/>
    <cellStyle name="Normal 26 2 2 4 2 3" xfId="41126" xr:uid="{55D595D8-D150-4CDF-A96A-29333493F332}"/>
    <cellStyle name="Normal 26 2 2 4 3" xfId="20702" xr:uid="{F2AF0E63-80AB-4769-982E-E538896085E3}"/>
    <cellStyle name="Normal 26 2 2 4 3 2" xfId="48408" xr:uid="{6E77FD7D-B535-4DCE-8E97-92167037E15E}"/>
    <cellStyle name="Normal 26 2 2 4 4" xfId="34540" xr:uid="{42D7907C-3F82-4CC2-8510-94062ACBAFA8}"/>
    <cellStyle name="Normal 26 2 2 5" xfId="8154" xr:uid="{AFBCF7F5-7600-4777-9E87-EF4E6711BCAD}"/>
    <cellStyle name="Normal 26 2 2 5 2" xfId="20704" xr:uid="{6A718C77-89C3-4941-9F99-FC382A4C2726}"/>
    <cellStyle name="Normal 26 2 2 5 2 2" xfId="48410" xr:uid="{84867C3E-C86B-499B-B7A1-AC3A603665E0}"/>
    <cellStyle name="Normal 26 2 2 5 3" xfId="35860" xr:uid="{098E860A-EB5C-4438-992F-8B98516DB55D}"/>
    <cellStyle name="Normal 26 2 2 6" xfId="20695" xr:uid="{E079E107-6041-4AD0-AC99-33EF11F07603}"/>
    <cellStyle name="Normal 26 2 2 6 2" xfId="48401" xr:uid="{3FA8B07F-8669-49FC-8E23-18A37ACD1E45}"/>
    <cellStyle name="Normal 26 2 2 7" xfId="27953" xr:uid="{AE6A63B0-6A8F-49ED-AE3E-7D1E68B305A0}"/>
    <cellStyle name="Normal 26 2 2 7 2" xfId="55611" xr:uid="{2748F762-71A4-4709-B4C5-8D74E12F7F2E}"/>
    <cellStyle name="Normal 26 2 2 8" xfId="29274" xr:uid="{FE91A6D5-8B51-4DDB-9E07-B582D7A0AEB4}"/>
    <cellStyle name="Normal 26 2 3" xfId="2224" xr:uid="{38C699A1-F685-4324-9042-86251C96B4E3}"/>
    <cellStyle name="Normal 26 2 3 2" xfId="4880" xr:uid="{CD138DAD-9DD5-4C65-84D8-D399CEF99F35}"/>
    <cellStyle name="Normal 26 2 3 2 2" xfId="11531" xr:uid="{EAF8D449-EBD5-4B8F-9C05-D0AC6FE5D75D}"/>
    <cellStyle name="Normal 26 2 3 2 2 2" xfId="20707" xr:uid="{876BD9EA-E441-4940-B584-BBDD9A527ED3}"/>
    <cellStyle name="Normal 26 2 3 2 2 2 2" xfId="48413" xr:uid="{26C0DBE2-1A89-41ED-9C99-249E92CCD9EE}"/>
    <cellStyle name="Normal 26 2 3 2 2 3" xfId="39237" xr:uid="{C523D79A-4AA1-4126-B474-64151E0CFD8E}"/>
    <cellStyle name="Normal 26 2 3 2 3" xfId="20706" xr:uid="{79CD227E-FC6A-4C1A-9F6D-571A117B6A24}"/>
    <cellStyle name="Normal 26 2 3 2 3 2" xfId="48412" xr:uid="{C10AEC3D-E285-4F27-9410-34959E4D005A}"/>
    <cellStyle name="Normal 26 2 3 2 4" xfId="32651" xr:uid="{D8456A32-5B55-4851-A048-B06326226122}"/>
    <cellStyle name="Normal 26 2 3 3" xfId="8897" xr:uid="{C06BA3B5-ADD7-45DF-A6D8-EB4E5982B38B}"/>
    <cellStyle name="Normal 26 2 3 3 2" xfId="20708" xr:uid="{4F6296F2-3E72-4ADE-B951-989131DE825C}"/>
    <cellStyle name="Normal 26 2 3 3 2 2" xfId="48414" xr:uid="{538B9C4B-ECC4-4102-8C46-3F03C8D3D229}"/>
    <cellStyle name="Normal 26 2 3 3 3" xfId="36603" xr:uid="{313C23F1-0140-4949-BFAF-C694A8564514}"/>
    <cellStyle name="Normal 26 2 3 4" xfId="20705" xr:uid="{CFD59EC6-A593-4C46-990A-7C24EC9205D4}"/>
    <cellStyle name="Normal 26 2 3 4 2" xfId="48411" xr:uid="{236535B8-DC5A-45AA-8D1D-B76E7356112D}"/>
    <cellStyle name="Normal 26 2 3 5" xfId="30017" xr:uid="{985309C6-313E-4BFE-BB7A-D81CD85DB87B}"/>
    <cellStyle name="Normal 26 2 4" xfId="3481" xr:uid="{641AB930-3201-435A-977D-1179EA6CB228}"/>
    <cellStyle name="Normal 26 2 4 2" xfId="10132" xr:uid="{BDF558A2-755F-4FE7-B985-1447AE6524B4}"/>
    <cellStyle name="Normal 26 2 4 2 2" xfId="20710" xr:uid="{0F72E2A0-8484-40BB-8948-FDF89AABD09A}"/>
    <cellStyle name="Normal 26 2 4 2 2 2" xfId="48416" xr:uid="{02857BC6-1D87-4995-9F6D-C43361BD2B22}"/>
    <cellStyle name="Normal 26 2 4 2 3" xfId="37838" xr:uid="{D849FEC4-7F62-4A6F-8CE3-D8F59A3FB94F}"/>
    <cellStyle name="Normal 26 2 4 3" xfId="20709" xr:uid="{BE03E6D1-F0B8-43B3-B5A6-BE91C164A697}"/>
    <cellStyle name="Normal 26 2 4 3 2" xfId="48415" xr:uid="{435AE3D2-3AB1-48C9-84C9-74675C9B62BF}"/>
    <cellStyle name="Normal 26 2 4 4" xfId="31252" xr:uid="{B62657D6-E5B6-4524-9F32-FA617AE26C6D}"/>
    <cellStyle name="Normal 26 2 5" xfId="6131" xr:uid="{545D663C-2307-4B02-878B-3566D7DF288B}"/>
    <cellStyle name="Normal 26 2 5 2" xfId="12764" xr:uid="{4DF6D670-C961-4F2C-93A2-2CAA3618D012}"/>
    <cellStyle name="Normal 26 2 5 2 2" xfId="20712" xr:uid="{05070468-C06D-4CC7-B49F-F913D16F2F72}"/>
    <cellStyle name="Normal 26 2 5 2 2 2" xfId="48418" xr:uid="{72A198A4-A589-4D45-AC36-9998645327EB}"/>
    <cellStyle name="Normal 26 2 5 2 3" xfId="40470" xr:uid="{57FB8C52-59F4-43DB-B5F3-1BBA63CD1C02}"/>
    <cellStyle name="Normal 26 2 5 3" xfId="20711" xr:uid="{A83143AE-9F1E-4F03-9314-EDDCE6CFA526}"/>
    <cellStyle name="Normal 26 2 5 3 2" xfId="48417" xr:uid="{046AF76D-F46C-4059-B420-31EEF6B62FC5}"/>
    <cellStyle name="Normal 26 2 5 4" xfId="33884" xr:uid="{3A4EB7AF-A6FE-4F52-9CF1-7821A95AC76F}"/>
    <cellStyle name="Normal 26 2 6" xfId="7498" xr:uid="{1C070759-94F8-4516-A6A8-68B427580216}"/>
    <cellStyle name="Normal 26 2 6 2" xfId="20713" xr:uid="{11B6EE7F-1E87-4C34-BEC7-9EFED5FB9533}"/>
    <cellStyle name="Normal 26 2 6 2 2" xfId="48419" xr:uid="{8ECDDF55-4C38-4A02-8A2D-1906670A3880}"/>
    <cellStyle name="Normal 26 2 6 3" xfId="35204" xr:uid="{7157410D-CCA3-48F0-91D3-0E329E0B422D}"/>
    <cellStyle name="Normal 26 2 7" xfId="20694" xr:uid="{100FBF33-27A6-4005-9985-615D5AA9E7A2}"/>
    <cellStyle name="Normal 26 2 7 2" xfId="48400" xr:uid="{22DCC202-72D7-465E-8EDC-91604E9C90AE}"/>
    <cellStyle name="Normal 26 2 8" xfId="27297" xr:uid="{0F79131F-9DF5-4138-AA19-C7DEA50B29CF}"/>
    <cellStyle name="Normal 26 2 8 2" xfId="54955" xr:uid="{3DA22DED-82D3-42BB-9B64-54DD008881E4}"/>
    <cellStyle name="Normal 26 2 9" xfId="28618" xr:uid="{D17928F1-2CCB-4A3F-AD26-22AE175CE40F}"/>
    <cellStyle name="Normal 26 3" xfId="1137" xr:uid="{633BD337-936C-4110-AFF3-7A25276B1C2C}"/>
    <cellStyle name="Normal 26 3 2" xfId="2226" xr:uid="{175ABF87-74BF-4784-8C12-2EBA857B10B2}"/>
    <cellStyle name="Normal 26 3 2 2" xfId="4882" xr:uid="{D84E7CF9-AB1C-4149-9FD6-58CE8FD46470}"/>
    <cellStyle name="Normal 26 3 2 2 2" xfId="11533" xr:uid="{BEBAECA6-E2EF-4739-99F1-90C20042230C}"/>
    <cellStyle name="Normal 26 3 2 2 2 2" xfId="20717" xr:uid="{8E5D95C6-EE7F-4AED-8A40-63FCDE58EF4C}"/>
    <cellStyle name="Normal 26 3 2 2 2 2 2" xfId="48423" xr:uid="{F3B60760-A571-4F9B-8120-A683A0028188}"/>
    <cellStyle name="Normal 26 3 2 2 2 3" xfId="39239" xr:uid="{8C470DD2-CF36-422D-8D98-F8B59BC2A56B}"/>
    <cellStyle name="Normal 26 3 2 2 3" xfId="20716" xr:uid="{C596E067-92DC-4691-AFE3-356E1E8F3042}"/>
    <cellStyle name="Normal 26 3 2 2 3 2" xfId="48422" xr:uid="{7107CF4C-B4A6-429A-B86C-5D0BC535224D}"/>
    <cellStyle name="Normal 26 3 2 2 4" xfId="32653" xr:uid="{A3AD1C30-74C4-4340-B59E-D7FC09BA82C0}"/>
    <cellStyle name="Normal 26 3 2 3" xfId="8899" xr:uid="{A3725408-AAB3-4329-BF22-FD707C0E9EAE}"/>
    <cellStyle name="Normal 26 3 2 3 2" xfId="20718" xr:uid="{94618A80-1746-4295-A9D8-84DF42E7BDF3}"/>
    <cellStyle name="Normal 26 3 2 3 2 2" xfId="48424" xr:uid="{E2DE000C-47D7-4FFF-B439-975ECE46A54D}"/>
    <cellStyle name="Normal 26 3 2 3 3" xfId="36605" xr:uid="{9E133655-8078-4D3D-B68E-B33B11D5E456}"/>
    <cellStyle name="Normal 26 3 2 4" xfId="20715" xr:uid="{229619A8-5B44-4784-9892-8F1D54726E8A}"/>
    <cellStyle name="Normal 26 3 2 4 2" xfId="48421" xr:uid="{01568E65-9764-4F1C-89A1-660A6770C862}"/>
    <cellStyle name="Normal 26 3 2 5" xfId="30019" xr:uid="{D9B1EBC2-0D58-495D-AD2C-039950BF01D6}"/>
    <cellStyle name="Normal 26 3 3" xfId="3802" xr:uid="{7862ADBE-378A-41BC-8960-6354500A6188}"/>
    <cellStyle name="Normal 26 3 3 2" xfId="10453" xr:uid="{2348E09D-5D81-4E53-8927-51E94AF8C455}"/>
    <cellStyle name="Normal 26 3 3 2 2" xfId="20720" xr:uid="{F7BFDF81-E9F8-48CD-93B3-B5FC478060AA}"/>
    <cellStyle name="Normal 26 3 3 2 2 2" xfId="48426" xr:uid="{A865B18F-FB65-4D58-B21B-6E0853A7E331}"/>
    <cellStyle name="Normal 26 3 3 2 3" xfId="38159" xr:uid="{74CDB596-6E67-4EC5-97A0-A6A9E9656787}"/>
    <cellStyle name="Normal 26 3 3 3" xfId="20719" xr:uid="{B5AA7EBA-3AE9-4CC5-8DBB-C1A06728A072}"/>
    <cellStyle name="Normal 26 3 3 3 2" xfId="48425" xr:uid="{DE990CE9-8E16-49F6-94A6-749C86E93629}"/>
    <cellStyle name="Normal 26 3 3 4" xfId="31573" xr:uid="{1D25DD3D-BBD8-4689-9C22-55CB45BCB85F}"/>
    <cellStyle name="Normal 26 3 4" xfId="6452" xr:uid="{6432542E-3A4A-4F7D-B2D5-D52340DFF74F}"/>
    <cellStyle name="Normal 26 3 4 2" xfId="13085" xr:uid="{C1C53F5A-B713-4F35-A189-325EC52348BB}"/>
    <cellStyle name="Normal 26 3 4 2 2" xfId="20722" xr:uid="{DE1B0930-5A01-4390-AA48-B9282BF95D78}"/>
    <cellStyle name="Normal 26 3 4 2 2 2" xfId="48428" xr:uid="{8258C3CA-5E47-418E-AAEF-9C3E2FECD113}"/>
    <cellStyle name="Normal 26 3 4 2 3" xfId="40791" xr:uid="{2273CFCB-55EA-4CE0-BC8F-878D661A3937}"/>
    <cellStyle name="Normal 26 3 4 3" xfId="20721" xr:uid="{B50F687B-2881-4638-A574-A0DADFF7BF15}"/>
    <cellStyle name="Normal 26 3 4 3 2" xfId="48427" xr:uid="{62435778-D8AF-408C-B55B-F499AF15DD3C}"/>
    <cellStyle name="Normal 26 3 4 4" xfId="34205" xr:uid="{8B381CB9-B20F-4646-9B3B-4BC9A4F49925}"/>
    <cellStyle name="Normal 26 3 5" xfId="7819" xr:uid="{DEBDF5EF-55FD-4682-9C11-209C3E29D330}"/>
    <cellStyle name="Normal 26 3 5 2" xfId="20723" xr:uid="{14D4D437-8821-4ABA-9914-334A40F17E1C}"/>
    <cellStyle name="Normal 26 3 5 2 2" xfId="48429" xr:uid="{35853EA9-FD1D-4E9E-BF84-144F1078FB4B}"/>
    <cellStyle name="Normal 26 3 5 3" xfId="35525" xr:uid="{6A96EE7B-C370-4386-B87C-42FDD2E4EB7C}"/>
    <cellStyle name="Normal 26 3 6" xfId="20714" xr:uid="{BBED0E56-5397-4B67-BF83-A68D464D8610}"/>
    <cellStyle name="Normal 26 3 6 2" xfId="48420" xr:uid="{3EDAB3CD-7F84-43B8-A4D0-72B94AA26CCA}"/>
    <cellStyle name="Normal 26 3 7" xfId="27618" xr:uid="{35285BE7-918F-4D01-AB39-D0FDA05AFB44}"/>
    <cellStyle name="Normal 26 3 7 2" xfId="55276" xr:uid="{E541CAC0-2527-481B-9212-53B75015CBD9}"/>
    <cellStyle name="Normal 26 3 8" xfId="28939" xr:uid="{CCF7A43B-CE69-4630-B69B-741C99779A99}"/>
    <cellStyle name="Normal 26 4" xfId="2223" xr:uid="{51C9794D-607F-45C1-BC3B-9E0ECBF7259F}"/>
    <cellStyle name="Normal 26 4 2" xfId="4879" xr:uid="{E34EA57D-CB24-4AED-97A9-19B5D26DED5A}"/>
    <cellStyle name="Normal 26 4 2 2" xfId="11530" xr:uid="{50310ED8-055B-4E29-BEF1-F98373164632}"/>
    <cellStyle name="Normal 26 4 2 2 2" xfId="20726" xr:uid="{8C6C0661-8614-4A2B-8432-0AE8419A560F}"/>
    <cellStyle name="Normal 26 4 2 2 2 2" xfId="48432" xr:uid="{CFBCAD6C-9E50-4EA6-AFD8-6EEE745558CC}"/>
    <cellStyle name="Normal 26 4 2 2 3" xfId="39236" xr:uid="{F5077B4E-4894-4022-82FF-DABEEE9DE7B0}"/>
    <cellStyle name="Normal 26 4 2 3" xfId="20725" xr:uid="{76284A82-7F9F-4C3B-8D39-928E95A4DE33}"/>
    <cellStyle name="Normal 26 4 2 3 2" xfId="48431" xr:uid="{1856BA1F-E365-406F-8322-0D7F45A9ED34}"/>
    <cellStyle name="Normal 26 4 2 4" xfId="32650" xr:uid="{51B4116E-69E6-4D47-9E8B-172C8A67F703}"/>
    <cellStyle name="Normal 26 4 3" xfId="8896" xr:uid="{4804E309-106E-4400-9EF8-383D05705CE3}"/>
    <cellStyle name="Normal 26 4 3 2" xfId="20727" xr:uid="{A382B2D9-977C-4B77-9AD0-7728BF5749A2}"/>
    <cellStyle name="Normal 26 4 3 2 2" xfId="48433" xr:uid="{6A8EE603-B819-4446-8EAF-896F399327F8}"/>
    <cellStyle name="Normal 26 4 3 3" xfId="36602" xr:uid="{7AEB22BE-34A9-40E6-B389-7DAEB729119C}"/>
    <cellStyle name="Normal 26 4 4" xfId="20724" xr:uid="{2536E530-7A73-4F60-A0DB-836D22AE546F}"/>
    <cellStyle name="Normal 26 4 4 2" xfId="48430" xr:uid="{AC90FFC7-7EA0-49F0-AC02-3C1E35489958}"/>
    <cellStyle name="Normal 26 4 5" xfId="30016" xr:uid="{894E9DF7-EE13-46CF-B5BD-892BC3145686}"/>
    <cellStyle name="Normal 26 5" xfId="3146" xr:uid="{E6D30824-219B-43C9-9209-ECDBD717324F}"/>
    <cellStyle name="Normal 26 5 2" xfId="9797" xr:uid="{C0B01520-E2AA-42D0-96BB-53D4DF740B74}"/>
    <cellStyle name="Normal 26 5 2 2" xfId="20729" xr:uid="{410D00C3-656C-4A01-BF1C-FAB8712FF81A}"/>
    <cellStyle name="Normal 26 5 2 2 2" xfId="48435" xr:uid="{588C678D-8057-4C56-8AFA-4569E788A7E3}"/>
    <cellStyle name="Normal 26 5 2 3" xfId="37503" xr:uid="{53C7F595-CD40-4273-9E30-2D165C0F62B6}"/>
    <cellStyle name="Normal 26 5 3" xfId="20728" xr:uid="{3D2550F4-608B-4001-8A47-36692F6CFA16}"/>
    <cellStyle name="Normal 26 5 3 2" xfId="48434" xr:uid="{89B5FD24-D912-40EE-8991-63F76A8461E8}"/>
    <cellStyle name="Normal 26 5 4" xfId="30917" xr:uid="{49DCA561-7327-4013-A589-F0C6F4644124}"/>
    <cellStyle name="Normal 26 6" xfId="5784" xr:uid="{95E273A8-F08D-4B7B-85F0-7B6350305164}"/>
    <cellStyle name="Normal 26 6 2" xfId="12417" xr:uid="{C58F0766-B557-49BD-82F7-86A02569D6E8}"/>
    <cellStyle name="Normal 26 6 2 2" xfId="20731" xr:uid="{C4DDADC7-8EB9-41AB-B07F-AFD997C72406}"/>
    <cellStyle name="Normal 26 6 2 2 2" xfId="48437" xr:uid="{B6ACB30F-219C-4DE4-A4D2-866FCC121B3B}"/>
    <cellStyle name="Normal 26 6 2 3" xfId="40123" xr:uid="{1B239005-73D0-4A75-B593-77FD08810C0A}"/>
    <cellStyle name="Normal 26 6 3" xfId="20730" xr:uid="{F3EAAF1A-74B9-4648-BE70-CAEE5A883993}"/>
    <cellStyle name="Normal 26 6 3 2" xfId="48436" xr:uid="{63F92F66-1DCC-4130-A272-34C051C46550}"/>
    <cellStyle name="Normal 26 6 4" xfId="33537" xr:uid="{E3CDBD3B-F066-4672-953B-BC21FC18CB3E}"/>
    <cellStyle name="Normal 26 7" xfId="7163" xr:uid="{6AC66AC6-3FB0-4D17-B097-103206960443}"/>
    <cellStyle name="Normal 26 7 2" xfId="20732" xr:uid="{2E62FF1D-8845-42BD-A5FE-D8DD988A0C8C}"/>
    <cellStyle name="Normal 26 7 2 2" xfId="48438" xr:uid="{6F0FAF70-9850-468A-96EA-16B057942A3A}"/>
    <cellStyle name="Normal 26 7 3" xfId="34869" xr:uid="{F01A0C21-CC21-40C7-BD0C-190C58B9ED43}"/>
    <cellStyle name="Normal 26 8" xfId="20693" xr:uid="{9BF87094-2F21-4AA9-873A-29148BE6CD4A}"/>
    <cellStyle name="Normal 26 8 2" xfId="48399" xr:uid="{91AD051A-7C1B-4F29-AF3C-3D2BE2A28269}"/>
    <cellStyle name="Normal 26 9" xfId="26951" xr:uid="{5348A563-96DA-48E1-BDF1-6D2FFE5ED292}"/>
    <cellStyle name="Normal 26 9 2" xfId="54609" xr:uid="{23A5F543-AD4C-4D6C-9C28-B58BEAAC3084}"/>
    <cellStyle name="Normal 27" xfId="431" xr:uid="{9966634C-A6EB-445C-8C0A-6C4B7ABFE5FB}"/>
    <cellStyle name="Normal 27 10" xfId="28291" xr:uid="{EAB60B5D-09A1-4A4E-969E-0A9791BB9376}"/>
    <cellStyle name="Normal 27 2" xfId="815" xr:uid="{32E7EC3F-FAE7-4C4E-B59D-2D90F88040BA}"/>
    <cellStyle name="Normal 27 2 2" xfId="1480" xr:uid="{7788D680-0ABB-40F4-8F3F-76D773D723A1}"/>
    <cellStyle name="Normal 27 2 2 2" xfId="2229" xr:uid="{3C5551F3-0DB7-41EF-B874-ACF85D568275}"/>
    <cellStyle name="Normal 27 2 2 2 2" xfId="4885" xr:uid="{C58C4753-3A87-43CC-A05B-AC1E853C19CC}"/>
    <cellStyle name="Normal 27 2 2 2 2 2" xfId="11536" xr:uid="{D32CBCAF-8466-4CB3-9F18-731ED25E6F05}"/>
    <cellStyle name="Normal 27 2 2 2 2 2 2" xfId="20738" xr:uid="{9C4BE654-6A66-40BC-9278-4CB78F506F34}"/>
    <cellStyle name="Normal 27 2 2 2 2 2 2 2" xfId="48444" xr:uid="{C1921DBF-525B-4496-833A-ACDED9EC6D15}"/>
    <cellStyle name="Normal 27 2 2 2 2 2 3" xfId="39242" xr:uid="{170D7F80-481B-476B-8085-C57A64E0B82C}"/>
    <cellStyle name="Normal 27 2 2 2 2 3" xfId="20737" xr:uid="{31E4ED48-4CDF-4CA7-8C68-C5F12E6E0B19}"/>
    <cellStyle name="Normal 27 2 2 2 2 3 2" xfId="48443" xr:uid="{E59A488E-EA07-4471-AF81-733A8911D349}"/>
    <cellStyle name="Normal 27 2 2 2 2 4" xfId="32656" xr:uid="{074242ED-B8AE-4177-8A31-09159EC93F48}"/>
    <cellStyle name="Normal 27 2 2 2 3" xfId="8902" xr:uid="{F04E493A-06A4-41E4-8E86-068CF641094E}"/>
    <cellStyle name="Normal 27 2 2 2 3 2" xfId="20739" xr:uid="{03ECB3F5-B8C3-4F1F-BB40-55B7BA5158A8}"/>
    <cellStyle name="Normal 27 2 2 2 3 2 2" xfId="48445" xr:uid="{CFC5DC23-0268-40F8-8E4F-10CE0D91D6CC}"/>
    <cellStyle name="Normal 27 2 2 2 3 3" xfId="36608" xr:uid="{CE0A15B1-4F12-49ED-9504-6226A88E07A8}"/>
    <cellStyle name="Normal 27 2 2 2 4" xfId="20736" xr:uid="{A71FB0D2-AF28-4BFE-8BD2-4EB3FB2C2A32}"/>
    <cellStyle name="Normal 27 2 2 2 4 2" xfId="48442" xr:uid="{EFBEFD8C-ED6F-41C5-9962-FFF1BE273680}"/>
    <cellStyle name="Normal 27 2 2 2 5" xfId="30022" xr:uid="{CC9EDE65-6F29-42E0-89DD-CB2E50A75F32}"/>
    <cellStyle name="Normal 27 2 2 3" xfId="4145" xr:uid="{F0D51411-27C9-4602-873E-8801248B5933}"/>
    <cellStyle name="Normal 27 2 2 3 2" xfId="10796" xr:uid="{14FAD06D-C9B5-46F0-B606-B1E34F101578}"/>
    <cellStyle name="Normal 27 2 2 3 2 2" xfId="20741" xr:uid="{F490E5AF-987D-4DFB-9C63-FDDA5CFC498B}"/>
    <cellStyle name="Normal 27 2 2 3 2 2 2" xfId="48447" xr:uid="{ABD3B1B3-8C38-4CFE-9489-49E16C0354FA}"/>
    <cellStyle name="Normal 27 2 2 3 2 3" xfId="38502" xr:uid="{04E6F642-35BE-40CE-9134-6BF9508AC5B2}"/>
    <cellStyle name="Normal 27 2 2 3 3" xfId="20740" xr:uid="{70E63459-3374-474E-96EF-11C3BCE42C81}"/>
    <cellStyle name="Normal 27 2 2 3 3 2" xfId="48446" xr:uid="{60278C0E-8297-43E2-AB1F-2DB35F4481DB}"/>
    <cellStyle name="Normal 27 2 2 3 4" xfId="31916" xr:uid="{8E09D8CE-C7CC-405D-B409-1FAFEC336011}"/>
    <cellStyle name="Normal 27 2 2 4" xfId="6795" xr:uid="{BD389A9C-FF79-427C-952B-372D99010A03}"/>
    <cellStyle name="Normal 27 2 2 4 2" xfId="13428" xr:uid="{5F7233C2-2A66-46BA-B02D-044563F43307}"/>
    <cellStyle name="Normal 27 2 2 4 2 2" xfId="20743" xr:uid="{E01BAF83-99C5-44AB-B7F6-30613F0C2871}"/>
    <cellStyle name="Normal 27 2 2 4 2 2 2" xfId="48449" xr:uid="{02D8050B-93DE-44D1-9B98-672A0DE0A0BE}"/>
    <cellStyle name="Normal 27 2 2 4 2 3" xfId="41134" xr:uid="{A873FE69-03CD-432B-96A4-2E70E85D4106}"/>
    <cellStyle name="Normal 27 2 2 4 3" xfId="20742" xr:uid="{7C4DC0A8-108D-47E5-B890-92A5FCBFB355}"/>
    <cellStyle name="Normal 27 2 2 4 3 2" xfId="48448" xr:uid="{8B30CF39-32AF-4AC8-8D6B-E7E29EBFE121}"/>
    <cellStyle name="Normal 27 2 2 4 4" xfId="34548" xr:uid="{5B299A75-9FF1-4B11-9209-AA8CE39C7EA4}"/>
    <cellStyle name="Normal 27 2 2 5" xfId="8162" xr:uid="{2B9470FE-B2A5-4ED7-9A29-D7129A812ACC}"/>
    <cellStyle name="Normal 27 2 2 5 2" xfId="20744" xr:uid="{9D73F1DF-66EA-4448-8A41-5077A8E5F27B}"/>
    <cellStyle name="Normal 27 2 2 5 2 2" xfId="48450" xr:uid="{8F0352C8-49EA-4164-8E70-E0AA544B46E4}"/>
    <cellStyle name="Normal 27 2 2 5 3" xfId="35868" xr:uid="{7096CCAA-0D25-4C32-9517-CD82F0DE1DF5}"/>
    <cellStyle name="Normal 27 2 2 6" xfId="20735" xr:uid="{AB295944-3E87-4479-A819-B7F99E9A8A3F}"/>
    <cellStyle name="Normal 27 2 2 6 2" xfId="48441" xr:uid="{A4431F2B-EEAE-4B49-8D3F-C650D73D29DC}"/>
    <cellStyle name="Normal 27 2 2 7" xfId="27961" xr:uid="{4167B63A-BAF6-4C62-8215-8FCA2A0C498D}"/>
    <cellStyle name="Normal 27 2 2 7 2" xfId="55619" xr:uid="{E4A8FA88-4C69-4393-ACB9-F40C1EC2F1B0}"/>
    <cellStyle name="Normal 27 2 2 8" xfId="29282" xr:uid="{F761700E-5C87-46E5-BB65-EE048912AF54}"/>
    <cellStyle name="Normal 27 2 3" xfId="2228" xr:uid="{37A66AB7-F855-4646-BC1C-A0A862664EF6}"/>
    <cellStyle name="Normal 27 2 3 2" xfId="4884" xr:uid="{733AC30E-4CC2-4187-B699-DC7D2A42C727}"/>
    <cellStyle name="Normal 27 2 3 2 2" xfId="11535" xr:uid="{A7801787-8EA7-4C60-8747-575C58431034}"/>
    <cellStyle name="Normal 27 2 3 2 2 2" xfId="20747" xr:uid="{9A6FE450-FBAC-43EB-AA8F-89B252051848}"/>
    <cellStyle name="Normal 27 2 3 2 2 2 2" xfId="48453" xr:uid="{3EF5E3F1-8A56-4DE1-9F09-15FE0B95998A}"/>
    <cellStyle name="Normal 27 2 3 2 2 3" xfId="39241" xr:uid="{1E75F7C1-9D9E-468D-BC5A-443A66C10638}"/>
    <cellStyle name="Normal 27 2 3 2 3" xfId="20746" xr:uid="{1D3C45C4-D20D-4616-8B1F-F8E99E231C02}"/>
    <cellStyle name="Normal 27 2 3 2 3 2" xfId="48452" xr:uid="{3F40D31B-D523-42A0-8277-5BA340D4CCAF}"/>
    <cellStyle name="Normal 27 2 3 2 4" xfId="32655" xr:uid="{8E3220D3-8E94-46F9-8666-8ED4F9EDF613}"/>
    <cellStyle name="Normal 27 2 3 3" xfId="8901" xr:uid="{76813A4D-3550-42C9-A9FD-DF6B94F15259}"/>
    <cellStyle name="Normal 27 2 3 3 2" xfId="20748" xr:uid="{D282D42B-FDEA-4426-A315-8FF32922D117}"/>
    <cellStyle name="Normal 27 2 3 3 2 2" xfId="48454" xr:uid="{E3CFC89B-CD58-4B3A-A95D-A6F68CD0A230}"/>
    <cellStyle name="Normal 27 2 3 3 3" xfId="36607" xr:uid="{ECD4E9A2-0DB7-49D5-B78F-30D00C98CAF6}"/>
    <cellStyle name="Normal 27 2 3 4" xfId="20745" xr:uid="{FFFF326B-A504-4993-A154-B7E9C9138AA7}"/>
    <cellStyle name="Normal 27 2 3 4 2" xfId="48451" xr:uid="{E5147AEA-3073-41E7-B858-A23A8388E440}"/>
    <cellStyle name="Normal 27 2 3 5" xfId="30021" xr:uid="{72C712EE-B6A7-44FB-A3FF-A206B28C9B4C}"/>
    <cellStyle name="Normal 27 2 4" xfId="3489" xr:uid="{D8F1A053-D27A-4919-84CE-A0DF246A9BDC}"/>
    <cellStyle name="Normal 27 2 4 2" xfId="10140" xr:uid="{21A222BF-0D12-43DC-A938-EBB5D473AEED}"/>
    <cellStyle name="Normal 27 2 4 2 2" xfId="20750" xr:uid="{9062D376-6109-49A1-8C4F-52CFC5967D22}"/>
    <cellStyle name="Normal 27 2 4 2 2 2" xfId="48456" xr:uid="{7FC784F9-ABBF-4905-BEA1-021457D09897}"/>
    <cellStyle name="Normal 27 2 4 2 3" xfId="37846" xr:uid="{C849CE20-5611-4579-97BD-3AB3F310E9FA}"/>
    <cellStyle name="Normal 27 2 4 3" xfId="20749" xr:uid="{55F6532C-7467-48F1-BEA4-9F576223A953}"/>
    <cellStyle name="Normal 27 2 4 3 2" xfId="48455" xr:uid="{C8A7AC5F-F801-4CE4-8841-A43B58DFD167}"/>
    <cellStyle name="Normal 27 2 4 4" xfId="31260" xr:uid="{FF6D6ACC-A5F1-4E13-957E-44F3A6C0780C}"/>
    <cellStyle name="Normal 27 2 5" xfId="6139" xr:uid="{8A16F5B4-A46E-4B2A-B1FB-674FE9CB7AE8}"/>
    <cellStyle name="Normal 27 2 5 2" xfId="12772" xr:uid="{197DED95-8AD8-4400-B035-CAD38DF532A9}"/>
    <cellStyle name="Normal 27 2 5 2 2" xfId="20752" xr:uid="{F8C46098-2E01-4076-915D-FB8A7E9F0E03}"/>
    <cellStyle name="Normal 27 2 5 2 2 2" xfId="48458" xr:uid="{A5959687-327B-44AF-9BF2-FAEE1291B5B5}"/>
    <cellStyle name="Normal 27 2 5 2 3" xfId="40478" xr:uid="{374C2FA3-5643-4B2D-AC08-1313E25316B0}"/>
    <cellStyle name="Normal 27 2 5 3" xfId="20751" xr:uid="{BA1C1B35-79FB-42A4-9A9F-33E9C7CA8F7F}"/>
    <cellStyle name="Normal 27 2 5 3 2" xfId="48457" xr:uid="{1502C4B8-BF7B-4323-B7BF-7A7EA6C32A77}"/>
    <cellStyle name="Normal 27 2 5 4" xfId="33892" xr:uid="{691D2AD9-E563-4D3D-AED5-37A2BD0BBEF2}"/>
    <cellStyle name="Normal 27 2 6" xfId="7506" xr:uid="{65F071E4-160A-4058-912C-5990BF82E412}"/>
    <cellStyle name="Normal 27 2 6 2" xfId="20753" xr:uid="{D2870F72-436B-4075-B69D-F2DFCC8CEAE7}"/>
    <cellStyle name="Normal 27 2 6 2 2" xfId="48459" xr:uid="{0CEE83ED-BC80-4AF2-9B76-C452F98FF9BF}"/>
    <cellStyle name="Normal 27 2 6 3" xfId="35212" xr:uid="{90ED9BB2-727A-4CAD-BABC-A4BE6D7C6C4D}"/>
    <cellStyle name="Normal 27 2 7" xfId="20734" xr:uid="{6ED4DF04-9A4F-4959-BC20-CF21935295AA}"/>
    <cellStyle name="Normal 27 2 7 2" xfId="48440" xr:uid="{6095FE29-A5D4-41E9-9BD1-BC3425127EA3}"/>
    <cellStyle name="Normal 27 2 8" xfId="27305" xr:uid="{64C19DB6-5AB1-453F-938B-680B99758F0F}"/>
    <cellStyle name="Normal 27 2 8 2" xfId="54963" xr:uid="{B0EDB1B5-7210-41BE-8D27-F49DF0A1A47A}"/>
    <cellStyle name="Normal 27 2 9" xfId="28626" xr:uid="{B8CDED1F-CA1D-42B0-9942-77055F066B95}"/>
    <cellStyle name="Normal 27 3" xfId="1145" xr:uid="{7829CCB9-A899-48C4-B5B4-AAA88DE9E143}"/>
    <cellStyle name="Normal 27 3 2" xfId="2230" xr:uid="{43C55958-F8DD-47ED-9952-3C0763484107}"/>
    <cellStyle name="Normal 27 3 2 2" xfId="4886" xr:uid="{4C047BD3-285B-4531-AB66-4186EA52814D}"/>
    <cellStyle name="Normal 27 3 2 2 2" xfId="11537" xr:uid="{DDDED44A-ED4D-449C-BEE3-ECE5B8A1BAE2}"/>
    <cellStyle name="Normal 27 3 2 2 2 2" xfId="20757" xr:uid="{DFEE8D39-42C1-4A53-95AF-BF972382A817}"/>
    <cellStyle name="Normal 27 3 2 2 2 2 2" xfId="48463" xr:uid="{5F182052-6F8D-4064-BE62-C0B834B14A9A}"/>
    <cellStyle name="Normal 27 3 2 2 2 3" xfId="39243" xr:uid="{69D1C55C-C302-43D0-AE81-CEC2509D0A21}"/>
    <cellStyle name="Normal 27 3 2 2 3" xfId="20756" xr:uid="{213E07C9-7A53-4136-B391-5DE7454839EA}"/>
    <cellStyle name="Normal 27 3 2 2 3 2" xfId="48462" xr:uid="{C5958A26-42D4-4F2A-ABE3-AB26AC35B6D3}"/>
    <cellStyle name="Normal 27 3 2 2 4" xfId="32657" xr:uid="{E99553EF-17E1-431F-9841-891E3879E60E}"/>
    <cellStyle name="Normal 27 3 2 3" xfId="8903" xr:uid="{3DE5D2AA-F28A-45AD-8CB2-1C1F58BE86BD}"/>
    <cellStyle name="Normal 27 3 2 3 2" xfId="20758" xr:uid="{20584826-4199-4B73-A898-5C276F119E7D}"/>
    <cellStyle name="Normal 27 3 2 3 2 2" xfId="48464" xr:uid="{76511F4F-2C39-41B5-BF48-CB24ADCB4AAC}"/>
    <cellStyle name="Normal 27 3 2 3 3" xfId="36609" xr:uid="{676425E1-C80D-4776-84E4-B5D6957C3645}"/>
    <cellStyle name="Normal 27 3 2 4" xfId="20755" xr:uid="{CDE6ACA3-8C93-47AB-AC6F-BE9E1D1A52E7}"/>
    <cellStyle name="Normal 27 3 2 4 2" xfId="48461" xr:uid="{A28D0BCF-20B7-426C-B0B6-8525B3A16860}"/>
    <cellStyle name="Normal 27 3 2 5" xfId="30023" xr:uid="{B00CE037-17D8-4DD3-9738-BE36DCF41C92}"/>
    <cellStyle name="Normal 27 3 3" xfId="3810" xr:uid="{0D93AB0B-F17C-4851-A2DA-A2FDFA80B329}"/>
    <cellStyle name="Normal 27 3 3 2" xfId="10461" xr:uid="{DE194065-F735-4E05-B8F2-20163E1EDA87}"/>
    <cellStyle name="Normal 27 3 3 2 2" xfId="20760" xr:uid="{B0AE300B-C0BE-4BF7-A366-DC93DCC90FC5}"/>
    <cellStyle name="Normal 27 3 3 2 2 2" xfId="48466" xr:uid="{B34839EE-0A9D-4007-8CAC-79FA63D282A6}"/>
    <cellStyle name="Normal 27 3 3 2 3" xfId="38167" xr:uid="{834CA60F-527A-4FC1-AAF3-624A1CC58BE0}"/>
    <cellStyle name="Normal 27 3 3 3" xfId="20759" xr:uid="{51C1D609-3283-4623-BED0-187A8D815C3A}"/>
    <cellStyle name="Normal 27 3 3 3 2" xfId="48465" xr:uid="{487A866A-3EBE-439F-843C-CB8D5DDBDCCB}"/>
    <cellStyle name="Normal 27 3 3 4" xfId="31581" xr:uid="{79128404-A868-4FE1-B385-6AD00F1B8594}"/>
    <cellStyle name="Normal 27 3 4" xfId="6460" xr:uid="{2FACBA39-392F-47CE-AD4E-511E2BE402EA}"/>
    <cellStyle name="Normal 27 3 4 2" xfId="13093" xr:uid="{3C34A97D-6192-44A3-A1EA-130E1B55AFD0}"/>
    <cellStyle name="Normal 27 3 4 2 2" xfId="20762" xr:uid="{A2D85111-C707-47DD-BE32-5BA64B1980BC}"/>
    <cellStyle name="Normal 27 3 4 2 2 2" xfId="48468" xr:uid="{AE6A0468-E35A-4E6D-82BF-D452B79D17A4}"/>
    <cellStyle name="Normal 27 3 4 2 3" xfId="40799" xr:uid="{3C99C1C9-0502-4324-8EDD-39ABDF5F172D}"/>
    <cellStyle name="Normal 27 3 4 3" xfId="20761" xr:uid="{6D0519CE-D777-4A82-AE25-8FC53C3EE49B}"/>
    <cellStyle name="Normal 27 3 4 3 2" xfId="48467" xr:uid="{186EEC21-92F0-4754-8383-1303EE41BED0}"/>
    <cellStyle name="Normal 27 3 4 4" xfId="34213" xr:uid="{BDAF52B7-568C-4C70-8F10-2F66EACF4BB3}"/>
    <cellStyle name="Normal 27 3 5" xfId="7827" xr:uid="{4CBECADB-82B7-4BA2-BC89-6892C90FD003}"/>
    <cellStyle name="Normal 27 3 5 2" xfId="20763" xr:uid="{B93B0BB9-9B78-4E43-8120-6BC0A1C01022}"/>
    <cellStyle name="Normal 27 3 5 2 2" xfId="48469" xr:uid="{576AC3BC-AABD-4137-9155-CDB57E0130F3}"/>
    <cellStyle name="Normal 27 3 5 3" xfId="35533" xr:uid="{91A33B4B-A777-47BF-A8AD-257BEBE3A505}"/>
    <cellStyle name="Normal 27 3 6" xfId="20754" xr:uid="{4D3BB256-C713-4BCA-9FF2-8D89FB61E7D8}"/>
    <cellStyle name="Normal 27 3 6 2" xfId="48460" xr:uid="{F7A08CA5-59AA-4CFB-A506-50B974690125}"/>
    <cellStyle name="Normal 27 3 7" xfId="27626" xr:uid="{C38EAD52-C12C-4948-97FF-994669E40D85}"/>
    <cellStyle name="Normal 27 3 7 2" xfId="55284" xr:uid="{42723E4D-D33A-47E6-8543-DFFA7B960992}"/>
    <cellStyle name="Normal 27 3 8" xfId="28947" xr:uid="{552B94A1-9B0E-48C7-885D-A16457BC26A1}"/>
    <cellStyle name="Normal 27 4" xfId="2227" xr:uid="{0FC37294-46FB-441D-B553-B9037F8A30E5}"/>
    <cellStyle name="Normal 27 4 2" xfId="4883" xr:uid="{FB8F5A8D-DF37-4F20-B89D-D8BCEFB245D3}"/>
    <cellStyle name="Normal 27 4 2 2" xfId="11534" xr:uid="{C8A7BC29-FC7F-428A-812C-30FB1B0DF249}"/>
    <cellStyle name="Normal 27 4 2 2 2" xfId="20766" xr:uid="{DD0A718C-E4D9-4A8D-BB83-C2EECF39D1A4}"/>
    <cellStyle name="Normal 27 4 2 2 2 2" xfId="48472" xr:uid="{B88852CB-2D35-4A46-91BA-77855E7A12A4}"/>
    <cellStyle name="Normal 27 4 2 2 3" xfId="39240" xr:uid="{AF6BA1A5-72CC-4C0E-85C3-92ED059BB6FC}"/>
    <cellStyle name="Normal 27 4 2 3" xfId="20765" xr:uid="{6622BCBB-11D8-44A1-8E4A-581FB62B5BEA}"/>
    <cellStyle name="Normal 27 4 2 3 2" xfId="48471" xr:uid="{33FB9F66-708D-4E1C-97F6-464504736D3E}"/>
    <cellStyle name="Normal 27 4 2 4" xfId="32654" xr:uid="{BF6AEFAF-578D-4C52-A57C-01D2E8FA1620}"/>
    <cellStyle name="Normal 27 4 3" xfId="8900" xr:uid="{251AF505-E754-49DD-81D3-22BC1EA54520}"/>
    <cellStyle name="Normal 27 4 3 2" xfId="20767" xr:uid="{8FB79F5A-A3BE-4A42-8A42-4763571E45E0}"/>
    <cellStyle name="Normal 27 4 3 2 2" xfId="48473" xr:uid="{47BF286C-EAF6-449B-B8AD-08E39F710A68}"/>
    <cellStyle name="Normal 27 4 3 3" xfId="36606" xr:uid="{AABA583B-5FC9-4777-AE7D-A0BA50A87F50}"/>
    <cellStyle name="Normal 27 4 4" xfId="20764" xr:uid="{1F3445C4-1954-4EBB-95AF-7D6500703818}"/>
    <cellStyle name="Normal 27 4 4 2" xfId="48470" xr:uid="{F0E67D69-1762-448A-A62A-A093C3FF5F60}"/>
    <cellStyle name="Normal 27 4 5" xfId="30020" xr:uid="{868428D2-71B6-4781-9D5B-484E3CFB8A40}"/>
    <cellStyle name="Normal 27 5" xfId="3154" xr:uid="{C328EE0A-8546-499F-AB55-564466DFD6A3}"/>
    <cellStyle name="Normal 27 5 2" xfId="9805" xr:uid="{95A1E0D1-E3C5-4C63-A236-E3884F6CD93D}"/>
    <cellStyle name="Normal 27 5 2 2" xfId="20769" xr:uid="{12A76A11-E762-4BA6-90E6-2F9BCAED7D15}"/>
    <cellStyle name="Normal 27 5 2 2 2" xfId="48475" xr:uid="{1D53A435-A665-4E22-9818-5778AF355D56}"/>
    <cellStyle name="Normal 27 5 2 3" xfId="37511" xr:uid="{43DDFF46-2128-4A27-A098-7C6270AF2746}"/>
    <cellStyle name="Normal 27 5 3" xfId="20768" xr:uid="{D73020D6-DA27-4F0E-9172-BF99532C7F4F}"/>
    <cellStyle name="Normal 27 5 3 2" xfId="48474" xr:uid="{9FC5050C-3F2B-4724-AB0A-85E9E5FCE099}"/>
    <cellStyle name="Normal 27 5 4" xfId="30925" xr:uid="{249E6E37-88FD-42AE-9FCA-B98E66B82D5E}"/>
    <cellStyle name="Normal 27 6" xfId="5804" xr:uid="{9AAA0896-28C6-4290-9079-108295FC81C1}"/>
    <cellStyle name="Normal 27 6 2" xfId="12437" xr:uid="{9FD6CBF4-81D1-4091-AF95-D6C14FCE44F4}"/>
    <cellStyle name="Normal 27 6 2 2" xfId="20771" xr:uid="{9782B98E-A777-44C2-AB70-43C1B5F7B009}"/>
    <cellStyle name="Normal 27 6 2 2 2" xfId="48477" xr:uid="{1D046E2E-44F0-410D-8580-06223466AF7F}"/>
    <cellStyle name="Normal 27 6 2 3" xfId="40143" xr:uid="{1C5B0E19-5D56-4F09-9EA9-4569670E0C4E}"/>
    <cellStyle name="Normal 27 6 3" xfId="20770" xr:uid="{A8042959-F783-4238-85D5-2AC87C3437E8}"/>
    <cellStyle name="Normal 27 6 3 2" xfId="48476" xr:uid="{BC337EA7-F7E9-4CB5-86FA-A2B79FC05198}"/>
    <cellStyle name="Normal 27 6 4" xfId="33557" xr:uid="{849E068A-3638-470C-A748-880A64162096}"/>
    <cellStyle name="Normal 27 7" xfId="7171" xr:uid="{70AF7F65-7855-4B3A-8248-AB75F535F869}"/>
    <cellStyle name="Normal 27 7 2" xfId="20772" xr:uid="{13C1E55B-22B5-4D5E-98DD-D6AF5D208AAA}"/>
    <cellStyle name="Normal 27 7 2 2" xfId="48478" xr:uid="{88A3EC87-BEE8-4954-A414-A12C1E0A0E75}"/>
    <cellStyle name="Normal 27 7 3" xfId="34877" xr:uid="{2A265A9A-35E6-4EE6-A906-F13FEF6DF691}"/>
    <cellStyle name="Normal 27 8" xfId="20733" xr:uid="{925CE6E9-6F5E-425F-A551-1DF7A3320626}"/>
    <cellStyle name="Normal 27 8 2" xfId="48439" xr:uid="{CE740833-4735-4058-B5A8-DBC66F2A4257}"/>
    <cellStyle name="Normal 27 9" xfId="26971" xr:uid="{6B8D1FFA-3D67-4B37-83AF-8A4437AF28BD}"/>
    <cellStyle name="Normal 27 9 2" xfId="54629" xr:uid="{C70C4366-643E-421C-A332-A22B59396808}"/>
    <cellStyle name="Normal 28" xfId="433" xr:uid="{ECC44717-5E83-496F-9944-BC5DD2DD44C0}"/>
    <cellStyle name="Normal 28 2" xfId="1147" xr:uid="{CC0BFFE1-6362-4F24-BDCD-E2ABAFB3E4BF}"/>
    <cellStyle name="Normal 28 2 2" xfId="2232" xr:uid="{4C360DAB-A9A7-47BD-BB1F-AF571719C456}"/>
    <cellStyle name="Normal 28 2 2 2" xfId="4888" xr:uid="{D5F42F5B-248F-42C2-890B-C05F96014BAE}"/>
    <cellStyle name="Normal 28 2 2 2 2" xfId="11539" xr:uid="{4CD913AC-B7B6-4A07-85B8-4EE1E637AECC}"/>
    <cellStyle name="Normal 28 2 2 2 2 2" xfId="20777" xr:uid="{D6A6ED21-FE22-4ABA-A940-110EEE2B902B}"/>
    <cellStyle name="Normal 28 2 2 2 2 2 2" xfId="48483" xr:uid="{956E7580-293A-4891-AB06-3D82154A81C2}"/>
    <cellStyle name="Normal 28 2 2 2 2 3" xfId="39245" xr:uid="{524FDD77-9B27-498A-8984-963DEA256834}"/>
    <cellStyle name="Normal 28 2 2 2 3" xfId="20776" xr:uid="{3D001588-42C9-4DA0-912A-6A3155630628}"/>
    <cellStyle name="Normal 28 2 2 2 3 2" xfId="48482" xr:uid="{12E4A284-F2F8-4513-8822-67EDAC68F559}"/>
    <cellStyle name="Normal 28 2 2 2 4" xfId="32659" xr:uid="{FDC01393-C862-4D45-BCD3-6E579A4ABBEB}"/>
    <cellStyle name="Normal 28 2 2 3" xfId="8905" xr:uid="{9C9EAB6B-0487-4EE6-B6B5-5FA63DBC0500}"/>
    <cellStyle name="Normal 28 2 2 3 2" xfId="20778" xr:uid="{AF55F8B4-2040-49F1-AE14-E8565F872BC5}"/>
    <cellStyle name="Normal 28 2 2 3 2 2" xfId="48484" xr:uid="{4636F6DF-5C3E-4DFF-9032-B0AA83EB48F4}"/>
    <cellStyle name="Normal 28 2 2 3 3" xfId="36611" xr:uid="{F259AB01-11A0-4441-849A-96FED1AF358A}"/>
    <cellStyle name="Normal 28 2 2 4" xfId="20775" xr:uid="{C4591D1F-AB0C-4620-A7C6-AC086F36D7AA}"/>
    <cellStyle name="Normal 28 2 2 4 2" xfId="48481" xr:uid="{BE6AE5D3-FB54-4A19-B450-6749DEC70E9A}"/>
    <cellStyle name="Normal 28 2 2 5" xfId="30025" xr:uid="{973D2F65-76B1-421F-B602-EDD3E237C9C0}"/>
    <cellStyle name="Normal 28 2 3" xfId="3812" xr:uid="{4C5BF20B-5CA4-4FCF-9A7A-86461221C4FF}"/>
    <cellStyle name="Normal 28 2 3 2" xfId="10463" xr:uid="{465FB566-1DFC-4A54-AAB8-7DD26F78719F}"/>
    <cellStyle name="Normal 28 2 3 2 2" xfId="20780" xr:uid="{E1374899-F5DB-4AEF-9F3F-FC6EBA76F99A}"/>
    <cellStyle name="Normal 28 2 3 2 2 2" xfId="48486" xr:uid="{A2069D77-4F77-44F5-8C84-4D4DE57D8E9B}"/>
    <cellStyle name="Normal 28 2 3 2 3" xfId="38169" xr:uid="{70F6F672-3568-4859-8FE9-0A98DF0F0FAE}"/>
    <cellStyle name="Normal 28 2 3 3" xfId="20779" xr:uid="{9FCB4B4F-54DE-4D3F-B944-BC32CE37C93A}"/>
    <cellStyle name="Normal 28 2 3 3 2" xfId="48485" xr:uid="{EE2938D6-295F-4607-8D14-6292BE67307C}"/>
    <cellStyle name="Normal 28 2 3 4" xfId="31583" xr:uid="{7ED3CEA6-3D50-4147-AF81-E00F74A8023D}"/>
    <cellStyle name="Normal 28 2 4" xfId="6462" xr:uid="{BE811175-F5E8-4A3E-B153-E3D79D8BA657}"/>
    <cellStyle name="Normal 28 2 4 2" xfId="13095" xr:uid="{E823035D-74C1-4AC4-9FC1-38F65D9912C5}"/>
    <cellStyle name="Normal 28 2 4 2 2" xfId="20782" xr:uid="{55C3FC76-7417-4BCB-B699-9C0436AAD616}"/>
    <cellStyle name="Normal 28 2 4 2 2 2" xfId="48488" xr:uid="{5B371D96-7044-4D13-8D84-014524CFB50F}"/>
    <cellStyle name="Normal 28 2 4 2 3" xfId="40801" xr:uid="{E5E86ED5-7B32-4000-94C8-15CFD9198CBB}"/>
    <cellStyle name="Normal 28 2 4 3" xfId="20781" xr:uid="{2D4628AA-04EC-4A58-9F2F-26A53B743D1E}"/>
    <cellStyle name="Normal 28 2 4 3 2" xfId="48487" xr:uid="{BF01151F-D7C7-44D2-9377-DF7E1656B47D}"/>
    <cellStyle name="Normal 28 2 4 4" xfId="34215" xr:uid="{A181DDCC-7FE4-4126-825A-2BA895DC6E14}"/>
    <cellStyle name="Normal 28 2 5" xfId="7829" xr:uid="{598A6B1C-DB3C-4EFF-8EE0-D4F41416EF57}"/>
    <cellStyle name="Normal 28 2 5 2" xfId="20783" xr:uid="{0F3F4049-0C03-4170-BB76-C7A0888FCC5F}"/>
    <cellStyle name="Normal 28 2 5 2 2" xfId="48489" xr:uid="{EC6BA203-595B-4D9B-BA56-A61F7D62B799}"/>
    <cellStyle name="Normal 28 2 5 3" xfId="35535" xr:uid="{711B8C32-DBD4-467E-833B-29A5343A59D9}"/>
    <cellStyle name="Normal 28 2 6" xfId="20774" xr:uid="{1EEADAD1-2609-460F-9F0D-0D0E8B7FCE41}"/>
    <cellStyle name="Normal 28 2 6 2" xfId="48480" xr:uid="{924E8951-B363-4BBC-ADE7-24020A8A0730}"/>
    <cellStyle name="Normal 28 2 7" xfId="27628" xr:uid="{C5D3F6F7-EC55-4D69-AA81-CB007E99A435}"/>
    <cellStyle name="Normal 28 2 7 2" xfId="55286" xr:uid="{E97135DB-A146-4B32-8DFD-770ABC5A7D8F}"/>
    <cellStyle name="Normal 28 2 8" xfId="28949" xr:uid="{850CFC64-E0D5-4E7C-8ED4-737BBCEFF561}"/>
    <cellStyle name="Normal 28 3" xfId="2231" xr:uid="{8D4BD79C-84BC-4AD3-B09C-5E0CE5F83044}"/>
    <cellStyle name="Normal 28 3 2" xfId="4887" xr:uid="{71B6ABC1-63AD-4C20-9826-2908B15DB91C}"/>
    <cellStyle name="Normal 28 3 2 2" xfId="11538" xr:uid="{A8D4FEBE-BA3A-4AA0-BC8D-6789A116E948}"/>
    <cellStyle name="Normal 28 3 2 2 2" xfId="20786" xr:uid="{8EDF46D2-451E-46E2-8E45-5713AB1F7F59}"/>
    <cellStyle name="Normal 28 3 2 2 2 2" xfId="48492" xr:uid="{EA61A538-93E3-432D-8C41-039955A1751B}"/>
    <cellStyle name="Normal 28 3 2 2 3" xfId="39244" xr:uid="{3AB3B731-997A-4D38-8851-8F4C1B4C222B}"/>
    <cellStyle name="Normal 28 3 2 3" xfId="20785" xr:uid="{E63F3E56-ACFD-4A7E-A48D-356251B0ABEE}"/>
    <cellStyle name="Normal 28 3 2 3 2" xfId="48491" xr:uid="{74F0C55F-B0BF-4849-AE1C-69CA4D11ACE3}"/>
    <cellStyle name="Normal 28 3 2 4" xfId="32658" xr:uid="{5B5C7E7D-EAB8-4875-9E48-E90F9FBD82C3}"/>
    <cellStyle name="Normal 28 3 3" xfId="8904" xr:uid="{382A1E2A-D96F-4E6C-B701-5CA10F9FCA4A}"/>
    <cellStyle name="Normal 28 3 3 2" xfId="20787" xr:uid="{712BA956-AAC7-42F3-8E6F-BFA02243A7D1}"/>
    <cellStyle name="Normal 28 3 3 2 2" xfId="48493" xr:uid="{EF1C444A-9876-4491-BF3D-AFD3481474B7}"/>
    <cellStyle name="Normal 28 3 3 3" xfId="36610" xr:uid="{0878669C-1397-47EA-90A3-D399E43DAFCC}"/>
    <cellStyle name="Normal 28 3 4" xfId="20784" xr:uid="{AB68C027-3FE0-4B24-94C4-3D2FBB51C23E}"/>
    <cellStyle name="Normal 28 3 4 2" xfId="48490" xr:uid="{11952EB6-2100-4649-A934-CB7535CBCEB5}"/>
    <cellStyle name="Normal 28 3 5" xfId="30024" xr:uid="{7F914AC0-9CAF-4A55-992A-8C41BC17A11C}"/>
    <cellStyle name="Normal 28 4" xfId="3156" xr:uid="{37FF8C62-090A-4BCD-A064-717947401D7B}"/>
    <cellStyle name="Normal 28 4 2" xfId="9807" xr:uid="{3FB8E490-0E20-4195-BCD1-6EA09CA01F60}"/>
    <cellStyle name="Normal 28 4 2 2" xfId="20789" xr:uid="{D27C0805-7A93-4B04-8007-17327F72A1EB}"/>
    <cellStyle name="Normal 28 4 2 2 2" xfId="48495" xr:uid="{371E44C9-7524-4739-A8E6-9A5EBDBC6EAF}"/>
    <cellStyle name="Normal 28 4 2 3" xfId="37513" xr:uid="{3E56CA98-04FA-4F88-9E68-4C48884FB070}"/>
    <cellStyle name="Normal 28 4 3" xfId="20788" xr:uid="{5D003DAF-1E67-4573-B805-7938A16414AF}"/>
    <cellStyle name="Normal 28 4 3 2" xfId="48494" xr:uid="{0DDDAD11-9C21-4A8A-87A3-DCA64016B936}"/>
    <cellStyle name="Normal 28 4 4" xfId="30927" xr:uid="{BA12C087-D432-4B72-A41E-D72917D53CB7}"/>
    <cellStyle name="Normal 28 5" xfId="5806" xr:uid="{261AE904-24A7-4109-83DB-180586D2775D}"/>
    <cellStyle name="Normal 28 5 2" xfId="12439" xr:uid="{5AECA36E-9120-4A63-A25E-E7217D8E816D}"/>
    <cellStyle name="Normal 28 5 2 2" xfId="20791" xr:uid="{C4116210-8CEF-4E13-BC20-C8A78DC8F8C7}"/>
    <cellStyle name="Normal 28 5 2 2 2" xfId="48497" xr:uid="{6A1A70C3-3B19-423C-B953-CCFAC2E8FD85}"/>
    <cellStyle name="Normal 28 5 2 3" xfId="40145" xr:uid="{150C0653-0B9B-49C3-B7B9-A3ECC422225C}"/>
    <cellStyle name="Normal 28 5 3" xfId="20790" xr:uid="{448AAA00-9BD2-4B80-952B-6A28F8DB550E}"/>
    <cellStyle name="Normal 28 5 3 2" xfId="48496" xr:uid="{C3B85328-E9DB-41DB-8EED-CA5A1E1BE51C}"/>
    <cellStyle name="Normal 28 5 4" xfId="33559" xr:uid="{F4D4F1C3-FDB5-465A-B407-2A166FC0A45D}"/>
    <cellStyle name="Normal 28 6" xfId="7173" xr:uid="{FCC7F697-24FE-457F-963D-A2E9AC7A849C}"/>
    <cellStyle name="Normal 28 6 2" xfId="20792" xr:uid="{B9B947A3-8489-418B-9717-D4E17D7FD76C}"/>
    <cellStyle name="Normal 28 6 2 2" xfId="48498" xr:uid="{976AC60A-788F-4BE2-8044-B46FE1A22DB4}"/>
    <cellStyle name="Normal 28 6 3" xfId="34879" xr:uid="{5D355450-825F-41D2-9A47-90E09F73AC7C}"/>
    <cellStyle name="Normal 28 7" xfId="20773" xr:uid="{7FA08ECD-1672-440F-87FF-EE61CD4D6471}"/>
    <cellStyle name="Normal 28 7 2" xfId="48479" xr:uid="{D34A7389-C6DE-4EA8-BE77-A88698F7DC32}"/>
    <cellStyle name="Normal 28 8" xfId="26972" xr:uid="{2ADD0A39-C4D1-4FBC-B330-F09D6587EF19}"/>
    <cellStyle name="Normal 28 8 2" xfId="54630" xr:uid="{0CE90607-0DAA-4541-9ACF-CE2A6F64F312}"/>
    <cellStyle name="Normal 28 9" xfId="28293" xr:uid="{48A932C2-EE90-4732-B7D1-F894FB6896EA}"/>
    <cellStyle name="Normal 29" xfId="434" xr:uid="{A7BF609F-E5B5-42C7-A9C3-47D77CD057A1}"/>
    <cellStyle name="Normal 29 2" xfId="1148" xr:uid="{1569AEC9-F0A0-4E11-9461-2F1C1C3B6E9E}"/>
    <cellStyle name="Normal 29 2 2" xfId="2234" xr:uid="{398C9E8A-5111-4158-B7CA-5754CF7A9ECF}"/>
    <cellStyle name="Normal 29 2 2 2" xfId="4890" xr:uid="{DF15C17F-AA73-439B-AD62-C889DD2D9EBC}"/>
    <cellStyle name="Normal 29 2 2 2 2" xfId="11541" xr:uid="{F1289BE4-DF65-4004-912A-3E7348799926}"/>
    <cellStyle name="Normal 29 2 2 2 2 2" xfId="20797" xr:uid="{C1C8BE79-8D6C-4FC5-91CC-27F7CA0F55E8}"/>
    <cellStyle name="Normal 29 2 2 2 2 2 2" xfId="48503" xr:uid="{661C8AA5-8B14-4A5D-9C3B-2394D4D7620A}"/>
    <cellStyle name="Normal 29 2 2 2 2 3" xfId="39247" xr:uid="{3678AE94-D514-45E6-ABDC-AC44E727AAD5}"/>
    <cellStyle name="Normal 29 2 2 2 3" xfId="20796" xr:uid="{F4FF9C07-BE9B-42CF-91DC-86387CA1FBB6}"/>
    <cellStyle name="Normal 29 2 2 2 3 2" xfId="48502" xr:uid="{B944AAD7-6639-40C4-A555-71090D2E762C}"/>
    <cellStyle name="Normal 29 2 2 2 4" xfId="32661" xr:uid="{E9DCA368-BC3E-47D2-AE09-314CC8799163}"/>
    <cellStyle name="Normal 29 2 2 3" xfId="8907" xr:uid="{3D814C8C-F64D-4208-B554-6F242713F247}"/>
    <cellStyle name="Normal 29 2 2 3 2" xfId="20798" xr:uid="{E132802E-65C2-43F9-8837-5B612CD69884}"/>
    <cellStyle name="Normal 29 2 2 3 2 2" xfId="48504" xr:uid="{57E15A62-3961-40E1-B05A-C16C36A2B84A}"/>
    <cellStyle name="Normal 29 2 2 3 3" xfId="36613" xr:uid="{47A1D170-517E-4DE2-8034-2FB0F9FAD584}"/>
    <cellStyle name="Normal 29 2 2 4" xfId="20795" xr:uid="{6F9403B3-ED4B-4522-B4CC-38F1D398F710}"/>
    <cellStyle name="Normal 29 2 2 4 2" xfId="48501" xr:uid="{62F4914C-33BE-4666-A661-812718EB34C4}"/>
    <cellStyle name="Normal 29 2 2 5" xfId="30027" xr:uid="{534C7304-6BAA-4267-97E9-9D20A44FAAEE}"/>
    <cellStyle name="Normal 29 2 3" xfId="3813" xr:uid="{B0E20FA4-8D21-4D26-8077-CDCD4682C137}"/>
    <cellStyle name="Normal 29 2 3 2" xfId="10464" xr:uid="{124DC493-DFB3-4BAC-97E9-7B00D3D11D09}"/>
    <cellStyle name="Normal 29 2 3 2 2" xfId="20800" xr:uid="{03073648-6DF4-4F6F-8D75-A2FDDB9E638D}"/>
    <cellStyle name="Normal 29 2 3 2 2 2" xfId="48506" xr:uid="{2977E953-427C-49F2-8FF1-34C0DA8C540A}"/>
    <cellStyle name="Normal 29 2 3 2 3" xfId="38170" xr:uid="{8E1027FB-BA11-4B51-A888-F8D954780770}"/>
    <cellStyle name="Normal 29 2 3 3" xfId="20799" xr:uid="{5B18F565-DBE7-43E5-9E60-CB941A0A2918}"/>
    <cellStyle name="Normal 29 2 3 3 2" xfId="48505" xr:uid="{86059674-C26D-489F-AC94-7ED316858AB8}"/>
    <cellStyle name="Normal 29 2 3 4" xfId="31584" xr:uid="{4D9D49F5-B007-4991-8620-C80AB3D09195}"/>
    <cellStyle name="Normal 29 2 4" xfId="6463" xr:uid="{48766C66-FFA2-4A03-AD74-1FC40901D846}"/>
    <cellStyle name="Normal 29 2 4 2" xfId="13096" xr:uid="{C2858ABB-6DBF-42FA-A444-21F28A293A7E}"/>
    <cellStyle name="Normal 29 2 4 2 2" xfId="20802" xr:uid="{D76A621C-B1B3-47A1-A357-2F3FEC3180E5}"/>
    <cellStyle name="Normal 29 2 4 2 2 2" xfId="48508" xr:uid="{301101DC-B88E-4DC1-BCC6-9CC06F511F37}"/>
    <cellStyle name="Normal 29 2 4 2 3" xfId="40802" xr:uid="{C4CC038F-6B38-448B-88D2-845655C78A5E}"/>
    <cellStyle name="Normal 29 2 4 3" xfId="20801" xr:uid="{64454BD9-B6A3-4440-A3B8-85FE7D40ED93}"/>
    <cellStyle name="Normal 29 2 4 3 2" xfId="48507" xr:uid="{BFAFFE31-BF76-4017-9C93-32CD2BF74EBE}"/>
    <cellStyle name="Normal 29 2 4 4" xfId="34216" xr:uid="{B3FD4C49-170F-4B1A-82E5-EC092AB66D9D}"/>
    <cellStyle name="Normal 29 2 5" xfId="7830" xr:uid="{3CD28FB0-E149-4453-908A-1F8C5282DCD3}"/>
    <cellStyle name="Normal 29 2 5 2" xfId="20803" xr:uid="{7653500F-20DD-439E-A832-2BDC13A364B9}"/>
    <cellStyle name="Normal 29 2 5 2 2" xfId="48509" xr:uid="{88ED2E94-BBEA-4D2A-81FB-22C2328C078F}"/>
    <cellStyle name="Normal 29 2 5 3" xfId="35536" xr:uid="{B67A8928-1B88-4A7B-B96B-F6A07C748828}"/>
    <cellStyle name="Normal 29 2 6" xfId="20794" xr:uid="{08A25A37-4616-4C62-B348-A726A73133FF}"/>
    <cellStyle name="Normal 29 2 6 2" xfId="48500" xr:uid="{D5640136-A1DC-461D-88D9-76844058E7AB}"/>
    <cellStyle name="Normal 29 2 7" xfId="27629" xr:uid="{55A43756-722E-40D0-BA95-DF8FFD7F469B}"/>
    <cellStyle name="Normal 29 2 7 2" xfId="55287" xr:uid="{CC5670EB-9F7A-4EB9-B903-32B51898F19A}"/>
    <cellStyle name="Normal 29 2 8" xfId="28950" xr:uid="{99FCAF9F-EF2D-4007-9B34-74113443E65D}"/>
    <cellStyle name="Normal 29 3" xfId="2233" xr:uid="{4DC72AFC-0554-4BC9-9EA2-A54AD04BABC0}"/>
    <cellStyle name="Normal 29 3 2" xfId="4889" xr:uid="{3C0B233E-BA35-4084-9850-B08B93248B23}"/>
    <cellStyle name="Normal 29 3 2 2" xfId="11540" xr:uid="{83541BD8-F6C8-4E01-B924-8E4888F01080}"/>
    <cellStyle name="Normal 29 3 2 2 2" xfId="20806" xr:uid="{A9B26143-740C-470C-BEBC-E433F16AD9ED}"/>
    <cellStyle name="Normal 29 3 2 2 2 2" xfId="48512" xr:uid="{DBCFA628-81AE-4C73-92CC-F177B94A30A7}"/>
    <cellStyle name="Normal 29 3 2 2 3" xfId="39246" xr:uid="{AEC55535-D4B0-4E3B-95E7-92DC88B662FE}"/>
    <cellStyle name="Normal 29 3 2 3" xfId="20805" xr:uid="{17EED74D-DF81-4A2A-B818-C8F7A60057C3}"/>
    <cellStyle name="Normal 29 3 2 3 2" xfId="48511" xr:uid="{340B3FEB-0F94-41CE-85A3-19FAC658E00F}"/>
    <cellStyle name="Normal 29 3 2 4" xfId="32660" xr:uid="{C670442D-B33D-4701-8F7A-8B227BAA1B92}"/>
    <cellStyle name="Normal 29 3 3" xfId="8906" xr:uid="{17AC6A7E-9D8D-4525-8B8B-04F5FB0413E4}"/>
    <cellStyle name="Normal 29 3 3 2" xfId="20807" xr:uid="{C19639F1-7959-4D60-ACE1-44E6E5B259F2}"/>
    <cellStyle name="Normal 29 3 3 2 2" xfId="48513" xr:uid="{18A0BB5D-CBA3-453E-A889-B161A0C490B9}"/>
    <cellStyle name="Normal 29 3 3 3" xfId="36612" xr:uid="{0D44B786-A378-4DB7-B2E0-8FA1F53083DD}"/>
    <cellStyle name="Normal 29 3 4" xfId="20804" xr:uid="{21892B71-FBA0-408C-81F4-19BC0F729FBD}"/>
    <cellStyle name="Normal 29 3 4 2" xfId="48510" xr:uid="{97F8DAAD-5016-46DA-940C-11065C511790}"/>
    <cellStyle name="Normal 29 3 5" xfId="30026" xr:uid="{2ACD778A-DC19-42DC-951F-F51283EFF964}"/>
    <cellStyle name="Normal 29 4" xfId="3157" xr:uid="{60BFC02C-5D01-47FB-B31B-28B55D6A64DB}"/>
    <cellStyle name="Normal 29 4 2" xfId="9808" xr:uid="{2E1FAF8B-01A5-4038-875C-9C88366F4278}"/>
    <cellStyle name="Normal 29 4 2 2" xfId="20809" xr:uid="{33B8D1AC-4CE4-4507-9C83-9A4FCB913C4D}"/>
    <cellStyle name="Normal 29 4 2 2 2" xfId="48515" xr:uid="{DFF2E69D-E038-4D5A-8264-7C3C128F280F}"/>
    <cellStyle name="Normal 29 4 2 3" xfId="37514" xr:uid="{0F52743B-A2A9-4D64-8485-58DBC5A2FC32}"/>
    <cellStyle name="Normal 29 4 3" xfId="20808" xr:uid="{ADD8C6D6-FB0D-4C3F-9B3C-5DF5EED39237}"/>
    <cellStyle name="Normal 29 4 3 2" xfId="48514" xr:uid="{50C8888A-2786-4AFB-8C26-C1543537AFF9}"/>
    <cellStyle name="Normal 29 4 4" xfId="30928" xr:uid="{6A45D5F3-9B03-43C3-BFC2-CCADAF60DFA1}"/>
    <cellStyle name="Normal 29 5" xfId="5807" xr:uid="{08F6D633-A638-4FA4-AF45-745D94CC9753}"/>
    <cellStyle name="Normal 29 5 2" xfId="12440" xr:uid="{B6CAAE30-D382-4DB6-896E-B71F694C4A94}"/>
    <cellStyle name="Normal 29 5 2 2" xfId="20811" xr:uid="{56C70705-9234-44C1-B867-C86A2AA0B33B}"/>
    <cellStyle name="Normal 29 5 2 2 2" xfId="48517" xr:uid="{54A74979-12F5-4B9B-A3FA-989EB01D3BE3}"/>
    <cellStyle name="Normal 29 5 2 3" xfId="40146" xr:uid="{9275C8C1-4219-4207-A384-545E08265BC7}"/>
    <cellStyle name="Normal 29 5 3" xfId="20810" xr:uid="{0875838E-CB60-4226-A3A8-F0DD0E10FCA3}"/>
    <cellStyle name="Normal 29 5 3 2" xfId="48516" xr:uid="{FF2FAFFF-4F47-4D6D-A3B1-56C067D88DDD}"/>
    <cellStyle name="Normal 29 5 4" xfId="33560" xr:uid="{CC3C1D7E-46B5-4CAC-8064-ECF988EFF24E}"/>
    <cellStyle name="Normal 29 6" xfId="7174" xr:uid="{4B0848D4-679F-488E-A7D5-D5A3D1451C0E}"/>
    <cellStyle name="Normal 29 6 2" xfId="20812" xr:uid="{69A20586-4B5A-4764-9F3A-F7C9DD0CBB83}"/>
    <cellStyle name="Normal 29 6 2 2" xfId="48518" xr:uid="{05B9A561-07C0-49F9-AF0E-819EC493B269}"/>
    <cellStyle name="Normal 29 6 3" xfId="34880" xr:uid="{21DCA0C4-A5A3-4B32-B986-23E44E3FD977}"/>
    <cellStyle name="Normal 29 7" xfId="20793" xr:uid="{A9E29EF9-AF68-43DD-8103-B7C735703495}"/>
    <cellStyle name="Normal 29 7 2" xfId="48499" xr:uid="{56844FAE-02A3-47F3-87A8-D8B3E3F63393}"/>
    <cellStyle name="Normal 29 8" xfId="26973" xr:uid="{071C7C05-9895-46B3-9527-7393E03C3F76}"/>
    <cellStyle name="Normal 29 8 2" xfId="54631" xr:uid="{65837133-BD15-4E19-A37C-D9E3116B9F6C}"/>
    <cellStyle name="Normal 29 9" xfId="28294" xr:uid="{C67DB6FA-29B6-485B-B9FB-91ED91D71F99}"/>
    <cellStyle name="Normal 3" xfId="3" xr:uid="{D23C9FAD-41A9-4066-ADF0-543D8A13EF0F}"/>
    <cellStyle name="Normal 3 2" xfId="19" xr:uid="{5AF497C6-F46D-48FD-A09B-44C9763482A4}"/>
    <cellStyle name="Normal 3 2 2" xfId="6802" xr:uid="{82A88485-4E5E-4D0B-989A-BDA996124630}"/>
    <cellStyle name="Normal 3 2 3" xfId="26645" xr:uid="{C2603B97-0D1B-4C23-97F3-3C01F51F0122}"/>
    <cellStyle name="Normal 3 3" xfId="31" xr:uid="{398DDE60-06F9-43EF-88A9-0D604E814833}"/>
    <cellStyle name="Normal 3 4" xfId="366" xr:uid="{57916962-B330-4B4E-B33C-84D6E9227779}"/>
    <cellStyle name="Normal 3 5" xfId="373" xr:uid="{F75241C7-1FF7-40F0-931A-8D30E3E96816}"/>
    <cellStyle name="Normal 3 6" xfId="379" xr:uid="{149576C1-F20D-4153-84D3-1CB42C1C7906}"/>
    <cellStyle name="Normal 3 7" xfId="386" xr:uid="{ED8A004F-1365-4430-B8DE-A879DD2C54ED}"/>
    <cellStyle name="Normal 3 8" xfId="26646" xr:uid="{5DB8AE2C-F414-4E3F-A6F8-E176B8F565F3}"/>
    <cellStyle name="Normal 3 9" xfId="10" xr:uid="{068E9CCB-B127-4C2A-A3E1-7BA370DC5E50}"/>
    <cellStyle name="Normal 3_ANA" xfId="51" xr:uid="{B4E1EDA6-197B-46CE-AD75-418CF7C318AD}"/>
    <cellStyle name="Normal 30" xfId="435" xr:uid="{BD3E9396-9D1E-4725-AA1B-04B1C6E69E1B}"/>
    <cellStyle name="Normal 30 2" xfId="1149" xr:uid="{B7BE6C78-1908-4DB4-BE9E-A4648F252267}"/>
    <cellStyle name="Normal 30 2 2" xfId="2236" xr:uid="{E63BCCAD-DD12-433B-8DB1-E593F91E15BD}"/>
    <cellStyle name="Normal 30 2 2 2" xfId="4892" xr:uid="{E783FBB0-F19C-40D2-B484-5A8B83E52624}"/>
    <cellStyle name="Normal 30 2 2 2 2" xfId="11543" xr:uid="{AED0F9A3-AE85-4765-BAB8-35CB5E3B734F}"/>
    <cellStyle name="Normal 30 2 2 2 2 2" xfId="20817" xr:uid="{6A4F4BEE-CD01-4155-B06A-E72994B48587}"/>
    <cellStyle name="Normal 30 2 2 2 2 2 2" xfId="48523" xr:uid="{42ED4147-67B3-476D-8D6C-5CCA5B553AB9}"/>
    <cellStyle name="Normal 30 2 2 2 2 3" xfId="39249" xr:uid="{79A11332-2A1D-4F8E-8C04-8AE17045C4D7}"/>
    <cellStyle name="Normal 30 2 2 2 3" xfId="20816" xr:uid="{DA157844-B34D-4501-8F49-33FD82B949A8}"/>
    <cellStyle name="Normal 30 2 2 2 3 2" xfId="48522" xr:uid="{2975858C-2D33-4F14-A0E2-79200540D635}"/>
    <cellStyle name="Normal 30 2 2 2 4" xfId="32663" xr:uid="{B0F54C02-D3CA-4311-BF5B-E40E8AD78BCA}"/>
    <cellStyle name="Normal 30 2 2 3" xfId="8909" xr:uid="{C6632193-1199-4044-9D09-7A4985CBBC7F}"/>
    <cellStyle name="Normal 30 2 2 3 2" xfId="20818" xr:uid="{C2528195-E910-4C03-8A5C-4E3A40AF3B3E}"/>
    <cellStyle name="Normal 30 2 2 3 2 2" xfId="48524" xr:uid="{32A84F39-C1E3-4593-BEEC-CAC6B5FEAFAE}"/>
    <cellStyle name="Normal 30 2 2 3 3" xfId="36615" xr:uid="{1E44E784-34B7-4DBB-8204-7CC2D7C06AAF}"/>
    <cellStyle name="Normal 30 2 2 4" xfId="20815" xr:uid="{BCACB4F6-4B6D-40E2-9E44-1667BA817074}"/>
    <cellStyle name="Normal 30 2 2 4 2" xfId="48521" xr:uid="{4DEB4CA7-049A-4142-8F4B-CE8FF88BEB21}"/>
    <cellStyle name="Normal 30 2 2 5" xfId="30029" xr:uid="{B31D9966-A7BF-460E-8142-E5B650646682}"/>
    <cellStyle name="Normal 30 2 3" xfId="3814" xr:uid="{76B359C7-668B-46C4-8558-E886C9E2399D}"/>
    <cellStyle name="Normal 30 2 3 2" xfId="10465" xr:uid="{A76788A4-1D8B-4A16-947D-B3C5B8DDD642}"/>
    <cellStyle name="Normal 30 2 3 2 2" xfId="20820" xr:uid="{7AD50388-34CD-4BC8-918B-B55B9E7DCB31}"/>
    <cellStyle name="Normal 30 2 3 2 2 2" xfId="48526" xr:uid="{BE1B68BA-627B-4539-8682-B30A06596758}"/>
    <cellStyle name="Normal 30 2 3 2 3" xfId="38171" xr:uid="{B3D8D5DF-9038-4E6D-A854-C3B34606B5BC}"/>
    <cellStyle name="Normal 30 2 3 3" xfId="20819" xr:uid="{FE4C84CF-609A-407C-B091-F9467E10D34B}"/>
    <cellStyle name="Normal 30 2 3 3 2" xfId="48525" xr:uid="{9AD03294-9FD6-4A34-991B-C51364E46BB5}"/>
    <cellStyle name="Normal 30 2 3 4" xfId="31585" xr:uid="{FE694CB5-821A-4394-A1FE-3A10581AFDA8}"/>
    <cellStyle name="Normal 30 2 4" xfId="6464" xr:uid="{6D861AD2-B0BE-46BF-B1E0-941DC9DBA11A}"/>
    <cellStyle name="Normal 30 2 4 2" xfId="13097" xr:uid="{A94D2556-A1DC-4AA9-B125-A9E85D1DBCE1}"/>
    <cellStyle name="Normal 30 2 4 2 2" xfId="20822" xr:uid="{D94B3328-63A4-4231-A4E4-B41FB57C33B2}"/>
    <cellStyle name="Normal 30 2 4 2 2 2" xfId="48528" xr:uid="{0E697891-399C-4F21-8FDA-B73B85FB030D}"/>
    <cellStyle name="Normal 30 2 4 2 3" xfId="40803" xr:uid="{BFB01D36-4EE9-4988-88DE-6F395F5A6B42}"/>
    <cellStyle name="Normal 30 2 4 3" xfId="20821" xr:uid="{E65300E5-C061-4E2D-AE30-71984D30CAEC}"/>
    <cellStyle name="Normal 30 2 4 3 2" xfId="48527" xr:uid="{13A9CF07-273A-4C64-8D3D-0A8F0B512C72}"/>
    <cellStyle name="Normal 30 2 4 4" xfId="34217" xr:uid="{12576397-8BE7-4CD0-86A5-0877C6D54BE9}"/>
    <cellStyle name="Normal 30 2 5" xfId="7831" xr:uid="{A6E67CB1-E4CB-48F4-9E4B-F97847770F64}"/>
    <cellStyle name="Normal 30 2 5 2" xfId="20823" xr:uid="{418B4E2E-A145-4F96-BFCE-D04C58709445}"/>
    <cellStyle name="Normal 30 2 5 2 2" xfId="48529" xr:uid="{45A254C3-8399-446A-BC96-94F667EB5BDC}"/>
    <cellStyle name="Normal 30 2 5 3" xfId="35537" xr:uid="{44CE24D8-318D-412C-996C-B48E9D45A40B}"/>
    <cellStyle name="Normal 30 2 6" xfId="20814" xr:uid="{C9D8A297-E4BF-4528-80B1-1AD75E0BDCCA}"/>
    <cellStyle name="Normal 30 2 6 2" xfId="48520" xr:uid="{82B07831-482A-484A-A601-BE3AF9FB5AB3}"/>
    <cellStyle name="Normal 30 2 7" xfId="27630" xr:uid="{1CF30887-1F7C-49F8-83B9-CF6C5F50276E}"/>
    <cellStyle name="Normal 30 2 7 2" xfId="55288" xr:uid="{82553A0D-4B1E-4221-A1BA-0F171F01D54D}"/>
    <cellStyle name="Normal 30 2 8" xfId="28951" xr:uid="{0AAC3715-35FF-40BA-9047-55469B32128F}"/>
    <cellStyle name="Normal 30 3" xfId="2235" xr:uid="{A441EE95-EAF9-462B-A9C2-0C5B854EB05D}"/>
    <cellStyle name="Normal 30 3 2" xfId="4891" xr:uid="{157F8B2A-D8F1-4066-88E5-F8126955722E}"/>
    <cellStyle name="Normal 30 3 2 2" xfId="11542" xr:uid="{47D759B0-903A-4C4B-A909-372EF32729D1}"/>
    <cellStyle name="Normal 30 3 2 2 2" xfId="20826" xr:uid="{2D831202-444D-4E77-B99C-C889ACDDC857}"/>
    <cellStyle name="Normal 30 3 2 2 2 2" xfId="48532" xr:uid="{B7B54D57-E805-4DE7-9221-8A9E89609A7D}"/>
    <cellStyle name="Normal 30 3 2 2 3" xfId="39248" xr:uid="{63186BD3-15BF-487C-8801-102B52BC1EFC}"/>
    <cellStyle name="Normal 30 3 2 3" xfId="20825" xr:uid="{2C91369B-339A-4CDA-BABB-AB8848A93E3C}"/>
    <cellStyle name="Normal 30 3 2 3 2" xfId="48531" xr:uid="{87EC2C0F-1A65-46BF-96BF-A2FCB6BC34BA}"/>
    <cellStyle name="Normal 30 3 2 4" xfId="32662" xr:uid="{5A2D9DFE-E7F0-4759-B3E5-D02ED24B3609}"/>
    <cellStyle name="Normal 30 3 3" xfId="8908" xr:uid="{32775318-C7D1-4865-A677-CD9534ADA60A}"/>
    <cellStyle name="Normal 30 3 3 2" xfId="20827" xr:uid="{AAC69F5A-DEDF-45DA-8006-1A54EAD8B6D3}"/>
    <cellStyle name="Normal 30 3 3 2 2" xfId="48533" xr:uid="{B849E9C6-9CC7-4B1C-B248-3B2D6D8D75F5}"/>
    <cellStyle name="Normal 30 3 3 3" xfId="36614" xr:uid="{2E8F3F13-C984-4919-B29A-30505917FDCD}"/>
    <cellStyle name="Normal 30 3 4" xfId="20824" xr:uid="{A655070F-73B4-4322-969B-0F8BC7014504}"/>
    <cellStyle name="Normal 30 3 4 2" xfId="48530" xr:uid="{A576C8D2-3F53-48FB-9E5C-B36566AADA90}"/>
    <cellStyle name="Normal 30 3 5" xfId="30028" xr:uid="{89AFBDCA-4135-4831-AD12-1C011B0D788C}"/>
    <cellStyle name="Normal 30 4" xfId="3158" xr:uid="{A9C485E9-4B0C-4F43-B915-BFB386EDBB43}"/>
    <cellStyle name="Normal 30 4 2" xfId="9809" xr:uid="{05C63898-DAC3-415A-9A4C-BEA58AD37C51}"/>
    <cellStyle name="Normal 30 4 2 2" xfId="20829" xr:uid="{8C88EAB9-A80A-467A-8303-2155835659A8}"/>
    <cellStyle name="Normal 30 4 2 2 2" xfId="48535" xr:uid="{3C6C0123-E5BB-4EB3-A011-5F9A9F62222F}"/>
    <cellStyle name="Normal 30 4 2 3" xfId="37515" xr:uid="{3DBE5BB9-32BA-4D01-B012-455235FAE61F}"/>
    <cellStyle name="Normal 30 4 3" xfId="20828" xr:uid="{1066CDFE-0048-4BB4-8F5B-64CB7EA71A9F}"/>
    <cellStyle name="Normal 30 4 3 2" xfId="48534" xr:uid="{D59896F9-487A-47DE-A2B7-43945FA7B581}"/>
    <cellStyle name="Normal 30 4 4" xfId="30929" xr:uid="{52D414E6-FDE1-41F0-B21E-92075E7B3DAF}"/>
    <cellStyle name="Normal 30 5" xfId="5808" xr:uid="{CA6A8BE2-0F62-4247-BF31-58880B8E8E65}"/>
    <cellStyle name="Normal 30 5 2" xfId="12441" xr:uid="{D1F972F9-C254-47A2-817D-CC60B3272D64}"/>
    <cellStyle name="Normal 30 5 2 2" xfId="20831" xr:uid="{9FC76527-F9BC-4E2D-92E3-83379D6BC3C9}"/>
    <cellStyle name="Normal 30 5 2 2 2" xfId="48537" xr:uid="{963E48FC-D601-4032-8762-70FFE566B36C}"/>
    <cellStyle name="Normal 30 5 2 3" xfId="40147" xr:uid="{7323A51C-4F61-4E29-A69C-134BF1DF4DF2}"/>
    <cellStyle name="Normal 30 5 3" xfId="20830" xr:uid="{179F30C4-62D2-4720-A194-7C9FA32890D2}"/>
    <cellStyle name="Normal 30 5 3 2" xfId="48536" xr:uid="{136C67DC-E556-4279-94C2-9ADF64277FCB}"/>
    <cellStyle name="Normal 30 5 4" xfId="33561" xr:uid="{83280842-7608-489D-B885-A38F8325E356}"/>
    <cellStyle name="Normal 30 6" xfId="7175" xr:uid="{53965229-A946-432E-BF07-BF0B0B972AD9}"/>
    <cellStyle name="Normal 30 6 2" xfId="20832" xr:uid="{CEFADDA2-E80E-4633-BF2F-18F5DDC7E4D5}"/>
    <cellStyle name="Normal 30 6 2 2" xfId="48538" xr:uid="{788D3217-4F08-462F-82FB-60BE5E140582}"/>
    <cellStyle name="Normal 30 6 3" xfId="34881" xr:uid="{6D1C4E10-D8DA-4CF8-9AFC-E3B93D5CC3B2}"/>
    <cellStyle name="Normal 30 7" xfId="20813" xr:uid="{DE11365F-955D-4F36-B254-9740D055AE02}"/>
    <cellStyle name="Normal 30 7 2" xfId="48519" xr:uid="{72825F56-2B35-447E-8422-F466132CAE26}"/>
    <cellStyle name="Normal 30 8" xfId="26974" xr:uid="{04E622FF-9D7A-4573-9B64-CE4DF42358CB}"/>
    <cellStyle name="Normal 30 8 2" xfId="54632" xr:uid="{E5EF274F-396C-45DC-9139-1B007109F6B6}"/>
    <cellStyle name="Normal 30 9" xfId="28295" xr:uid="{6C5B046A-F950-4BD9-9D7A-AC1ED82CE48F}"/>
    <cellStyle name="Normal 31" xfId="436" xr:uid="{AE996BE1-E93C-4F0F-BF6B-CFE64D83D50F}"/>
    <cellStyle name="Normal 31 2" xfId="1150" xr:uid="{C71CC4A7-7C78-4DDC-8191-AB992CE9233B}"/>
    <cellStyle name="Normal 31 2 2" xfId="2238" xr:uid="{07216D41-9E25-4E12-AEF1-E59EBEB9B859}"/>
    <cellStyle name="Normal 31 2 2 2" xfId="4894" xr:uid="{E1907762-6E5D-4672-AF92-48EF302E352D}"/>
    <cellStyle name="Normal 31 2 2 2 2" xfId="11545" xr:uid="{CF067DEE-FF9C-4CAF-B8FE-AD4B81906E7F}"/>
    <cellStyle name="Normal 31 2 2 2 2 2" xfId="20837" xr:uid="{28744313-7707-4A14-95A6-32980B0E673A}"/>
    <cellStyle name="Normal 31 2 2 2 2 2 2" xfId="48543" xr:uid="{0344EE85-8BC1-487C-8A41-85AAC383FA1B}"/>
    <cellStyle name="Normal 31 2 2 2 2 3" xfId="39251" xr:uid="{C4D444E8-FAFC-4407-BCBC-695DD80CCF22}"/>
    <cellStyle name="Normal 31 2 2 2 3" xfId="20836" xr:uid="{EB9685EE-8252-434A-91CB-714344CEBE5F}"/>
    <cellStyle name="Normal 31 2 2 2 3 2" xfId="48542" xr:uid="{B0E379D2-8C04-46A9-9CDC-25E9075E4442}"/>
    <cellStyle name="Normal 31 2 2 2 4" xfId="32665" xr:uid="{814F1EB6-8953-4055-B0EF-7EAFB73E5414}"/>
    <cellStyle name="Normal 31 2 2 3" xfId="8911" xr:uid="{8BC51C93-9894-43EC-BFEC-DB151D260291}"/>
    <cellStyle name="Normal 31 2 2 3 2" xfId="20838" xr:uid="{AF99A267-BCF6-481C-9A67-F0B9FA23D051}"/>
    <cellStyle name="Normal 31 2 2 3 2 2" xfId="48544" xr:uid="{8DA28957-DA33-4D6D-880D-E97F3E15F1F5}"/>
    <cellStyle name="Normal 31 2 2 3 3" xfId="36617" xr:uid="{93477AE1-165B-48CE-B9FA-B2E040235E62}"/>
    <cellStyle name="Normal 31 2 2 4" xfId="20835" xr:uid="{B9C95B22-25F5-4520-9B94-09209AD4E1D3}"/>
    <cellStyle name="Normal 31 2 2 4 2" xfId="48541" xr:uid="{79594A80-F994-47DD-B7B1-AFB6F7AD28DF}"/>
    <cellStyle name="Normal 31 2 2 5" xfId="30031" xr:uid="{40A118BA-DA2B-4B2A-A52E-9DDFD25A722E}"/>
    <cellStyle name="Normal 31 2 3" xfId="3815" xr:uid="{E7A697E1-733B-4928-8007-8BF03D4A4E42}"/>
    <cellStyle name="Normal 31 2 3 2" xfId="10466" xr:uid="{C132ADC2-4EF0-4903-9DA1-682BB92E205E}"/>
    <cellStyle name="Normal 31 2 3 2 2" xfId="20840" xr:uid="{B953C8D0-48DE-4ED5-BDAF-032EAABC8781}"/>
    <cellStyle name="Normal 31 2 3 2 2 2" xfId="48546" xr:uid="{B5019249-8E98-42B6-BA74-8CDCAE8A48F0}"/>
    <cellStyle name="Normal 31 2 3 2 3" xfId="38172" xr:uid="{302DAF35-D445-48CA-825C-5BCAF2394C4E}"/>
    <cellStyle name="Normal 31 2 3 3" xfId="20839" xr:uid="{2741262F-82E6-42F9-92C2-3958C83E22ED}"/>
    <cellStyle name="Normal 31 2 3 3 2" xfId="48545" xr:uid="{1227CEE2-6F6B-44AA-AADD-FC9554D34E35}"/>
    <cellStyle name="Normal 31 2 3 4" xfId="31586" xr:uid="{09D87DC5-203F-4320-96A6-229518D4B6DB}"/>
    <cellStyle name="Normal 31 2 4" xfId="6465" xr:uid="{7566AFCE-1A00-430E-9D1F-1BFBCA1698BB}"/>
    <cellStyle name="Normal 31 2 4 2" xfId="13098" xr:uid="{A762CE97-F029-451F-A70E-B9803AFCE1B5}"/>
    <cellStyle name="Normal 31 2 4 2 2" xfId="20842" xr:uid="{8853EAFD-9C70-45FD-A721-8EDAEF865BF3}"/>
    <cellStyle name="Normal 31 2 4 2 2 2" xfId="48548" xr:uid="{BEFA1BDE-6334-4533-A29F-9D9A459C02CC}"/>
    <cellStyle name="Normal 31 2 4 2 3" xfId="40804" xr:uid="{35D1A4FE-CD80-4232-8C45-2D2BE9673713}"/>
    <cellStyle name="Normal 31 2 4 3" xfId="20841" xr:uid="{419E47C5-5DE2-482F-9DA5-08F717718212}"/>
    <cellStyle name="Normal 31 2 4 3 2" xfId="48547" xr:uid="{3D1FD7A6-97B8-45DF-B954-2C009990E8A0}"/>
    <cellStyle name="Normal 31 2 4 4" xfId="34218" xr:uid="{30E9C8ED-FE58-44F5-A7E7-13CD80B9C78A}"/>
    <cellStyle name="Normal 31 2 5" xfId="7832" xr:uid="{3BC86964-A560-4E50-840A-B0160AEDA399}"/>
    <cellStyle name="Normal 31 2 5 2" xfId="20843" xr:uid="{74FC6DD4-2CED-4C8A-AF64-E533D887D064}"/>
    <cellStyle name="Normal 31 2 5 2 2" xfId="48549" xr:uid="{1575C477-A8EF-4188-8076-B8A6988A21D9}"/>
    <cellStyle name="Normal 31 2 5 3" xfId="35538" xr:uid="{79E0F9CE-CDB8-48EE-9422-42E4812086C9}"/>
    <cellStyle name="Normal 31 2 6" xfId="20834" xr:uid="{A6954448-2BAF-40BD-A523-BFFEE45B6D19}"/>
    <cellStyle name="Normal 31 2 6 2" xfId="48540" xr:uid="{09291CC1-9D91-4A4F-BD9C-293DFE6267A2}"/>
    <cellStyle name="Normal 31 2 7" xfId="27631" xr:uid="{C958215D-B8EE-40CC-A00A-89D5EFA1FBDE}"/>
    <cellStyle name="Normal 31 2 7 2" xfId="55289" xr:uid="{86924D1E-E1C2-4274-ABCA-B1B65D0F860E}"/>
    <cellStyle name="Normal 31 2 8" xfId="28952" xr:uid="{05D43646-4D65-4EC8-9B6E-DA6C31A0217C}"/>
    <cellStyle name="Normal 31 3" xfId="2237" xr:uid="{28277914-B44D-47AE-98B4-7F05920AA558}"/>
    <cellStyle name="Normal 31 3 2" xfId="4893" xr:uid="{977CF3F7-7021-4B50-9424-946FD8B82823}"/>
    <cellStyle name="Normal 31 3 2 2" xfId="11544" xr:uid="{49FDAB17-13D6-47D7-8F04-0D0E5F534379}"/>
    <cellStyle name="Normal 31 3 2 2 2" xfId="20846" xr:uid="{682D358C-8B37-4545-AEFA-25D40D49808C}"/>
    <cellStyle name="Normal 31 3 2 2 2 2" xfId="48552" xr:uid="{2FBD2F4F-6567-4548-B7EE-EA9822AAFA05}"/>
    <cellStyle name="Normal 31 3 2 2 3" xfId="39250" xr:uid="{3B350916-A843-4FC1-88D5-4FBFD9E243A0}"/>
    <cellStyle name="Normal 31 3 2 3" xfId="20845" xr:uid="{C0D160E4-4447-4CA9-8774-27FFB2304378}"/>
    <cellStyle name="Normal 31 3 2 3 2" xfId="48551" xr:uid="{2A0CE733-95B4-40F3-AA15-B8E21AF4DE1E}"/>
    <cellStyle name="Normal 31 3 2 4" xfId="32664" xr:uid="{FDC9BCD6-E722-4EDE-88D2-EF23A66A7B55}"/>
    <cellStyle name="Normal 31 3 3" xfId="8910" xr:uid="{9B4B2DD5-B18A-47AB-A152-775FBBED62F5}"/>
    <cellStyle name="Normal 31 3 3 2" xfId="20847" xr:uid="{BE8E7F76-9399-4E17-9182-F2D610DF9AED}"/>
    <cellStyle name="Normal 31 3 3 2 2" xfId="48553" xr:uid="{DBA98E99-F796-4F8D-A54A-0934C182E2B8}"/>
    <cellStyle name="Normal 31 3 3 3" xfId="36616" xr:uid="{4B86C5D0-8253-4A00-AFD3-E756E54E3393}"/>
    <cellStyle name="Normal 31 3 4" xfId="20844" xr:uid="{081D45B4-B349-4620-A1F2-D83F528A3F11}"/>
    <cellStyle name="Normal 31 3 4 2" xfId="48550" xr:uid="{6DEAE9FA-07B4-4D2A-B126-AE11B8C739FF}"/>
    <cellStyle name="Normal 31 3 5" xfId="30030" xr:uid="{D06DCB36-C2BE-450B-89AA-1E290C1A6813}"/>
    <cellStyle name="Normal 31 4" xfId="3159" xr:uid="{737E4F31-B375-478B-9B3F-68225A496BFF}"/>
    <cellStyle name="Normal 31 4 2" xfId="9810" xr:uid="{9E837A29-C9C9-4748-B7FF-2F7228E96EC6}"/>
    <cellStyle name="Normal 31 4 2 2" xfId="20849" xr:uid="{BD64E625-7B5D-46F0-95D2-73FD3BD3C831}"/>
    <cellStyle name="Normal 31 4 2 2 2" xfId="48555" xr:uid="{D93E9FF8-ADA6-4DA8-837E-E0C52C3E5303}"/>
    <cellStyle name="Normal 31 4 2 3" xfId="37516" xr:uid="{1F67A006-E4F4-426F-A357-FC5F43075156}"/>
    <cellStyle name="Normal 31 4 3" xfId="20848" xr:uid="{74274713-59F1-4D9E-A6F2-EBCDFB2F0FB5}"/>
    <cellStyle name="Normal 31 4 3 2" xfId="48554" xr:uid="{B41D0B3A-C0C1-4B4C-A5E7-A956F521C86D}"/>
    <cellStyle name="Normal 31 4 4" xfId="30930" xr:uid="{FA689EF5-6424-4900-A938-C537C7BA521F}"/>
    <cellStyle name="Normal 31 5" xfId="5809" xr:uid="{C5B28146-9B3A-4D31-A87E-30AD369C57FF}"/>
    <cellStyle name="Normal 31 5 2" xfId="12442" xr:uid="{4CFBAD93-0D3D-4F4A-AA58-11A6B1A14BFC}"/>
    <cellStyle name="Normal 31 5 2 2" xfId="20851" xr:uid="{AD795DB7-8FA8-47AD-8D85-D5A5F0C4C5FE}"/>
    <cellStyle name="Normal 31 5 2 2 2" xfId="48557" xr:uid="{3FFB6E2E-CF49-45E1-A1BE-8D6D2286D4FB}"/>
    <cellStyle name="Normal 31 5 2 3" xfId="40148" xr:uid="{883C8663-43FA-4CEC-9EFE-E026B88DE487}"/>
    <cellStyle name="Normal 31 5 3" xfId="20850" xr:uid="{2558B2D7-3D7C-4CA6-AF4F-CAC4C62D10E9}"/>
    <cellStyle name="Normal 31 5 3 2" xfId="48556" xr:uid="{F3E3CF76-56F4-4125-9D87-6F54413443CD}"/>
    <cellStyle name="Normal 31 5 4" xfId="33562" xr:uid="{44FF05D6-B273-46F1-B2B9-33B89A1D17A3}"/>
    <cellStyle name="Normal 31 6" xfId="7176" xr:uid="{4A9E6496-4670-4579-9D38-FCC8E674B07D}"/>
    <cellStyle name="Normal 31 6 2" xfId="20852" xr:uid="{BD84BB7E-F2A5-4850-8C40-4CBF975B0041}"/>
    <cellStyle name="Normal 31 6 2 2" xfId="48558" xr:uid="{D5526490-53E3-49D4-897C-77C4B631086F}"/>
    <cellStyle name="Normal 31 6 3" xfId="34882" xr:uid="{9EEDCEE2-49D8-47E6-A9F4-7F633AAAE886}"/>
    <cellStyle name="Normal 31 7" xfId="20833" xr:uid="{973F97BD-DF96-4337-B785-7A149A99E0A6}"/>
    <cellStyle name="Normal 31 7 2" xfId="48539" xr:uid="{525327F4-52BA-412B-A349-A9CAF8E7799F}"/>
    <cellStyle name="Normal 31 8" xfId="26975" xr:uid="{CA708B45-4DD3-4D0F-8EAC-0DB4D6AC38A8}"/>
    <cellStyle name="Normal 31 8 2" xfId="54633" xr:uid="{FB07D226-0405-4745-B5BE-CA7BA98FF9F6}"/>
    <cellStyle name="Normal 31 9" xfId="28296" xr:uid="{7A2D0077-7443-4CC0-950E-D606A22A7E20}"/>
    <cellStyle name="Normal 32" xfId="437" xr:uid="{65508F93-2632-4908-BCB2-890420E60C69}"/>
    <cellStyle name="Normal 32 2" xfId="1151" xr:uid="{A90C343D-D740-408C-B4ED-E52804CAA8CE}"/>
    <cellStyle name="Normal 32 2 2" xfId="2240" xr:uid="{D616BC3D-10C8-4DDA-9B09-DA5A42A8F188}"/>
    <cellStyle name="Normal 32 2 2 2" xfId="4896" xr:uid="{69342F09-CB51-4B09-ACB6-28E1AF578468}"/>
    <cellStyle name="Normal 32 2 2 2 2" xfId="11547" xr:uid="{77128F3B-8D7D-4EE8-8957-46B64BC12939}"/>
    <cellStyle name="Normal 32 2 2 2 2 2" xfId="20857" xr:uid="{E740E84B-AF7E-49F4-AB73-B77DBD41FAB8}"/>
    <cellStyle name="Normal 32 2 2 2 2 2 2" xfId="48563" xr:uid="{698F5B00-DEBB-44CA-9003-B3285E04A81D}"/>
    <cellStyle name="Normal 32 2 2 2 2 3" xfId="39253" xr:uid="{4CB91A4E-B71C-4C05-B50A-2818E99DE5E6}"/>
    <cellStyle name="Normal 32 2 2 2 3" xfId="20856" xr:uid="{9031AB4B-EDBA-4D4E-919B-5C4E8B15FD36}"/>
    <cellStyle name="Normal 32 2 2 2 3 2" xfId="48562" xr:uid="{747675DD-ED83-4768-9044-547E4E8E209E}"/>
    <cellStyle name="Normal 32 2 2 2 4" xfId="32667" xr:uid="{6E79303F-09A9-422B-A699-6D39D103904F}"/>
    <cellStyle name="Normal 32 2 2 3" xfId="8913" xr:uid="{2F3ADA8A-D61E-4819-92FF-08B7E989E602}"/>
    <cellStyle name="Normal 32 2 2 3 2" xfId="20858" xr:uid="{6164ED51-CF99-4EEA-80CF-CCF0423AB9E3}"/>
    <cellStyle name="Normal 32 2 2 3 2 2" xfId="48564" xr:uid="{BBD8A586-BCCC-4FA2-A3A9-DC3FD79526A7}"/>
    <cellStyle name="Normal 32 2 2 3 3" xfId="36619" xr:uid="{D75AB425-CE03-41B0-BD34-28A44B2C5B72}"/>
    <cellStyle name="Normal 32 2 2 4" xfId="20855" xr:uid="{9DACEFBC-9512-440B-A51D-0ED9831FDC63}"/>
    <cellStyle name="Normal 32 2 2 4 2" xfId="48561" xr:uid="{317EEB37-28FA-49A6-880A-380C623403A1}"/>
    <cellStyle name="Normal 32 2 2 5" xfId="30033" xr:uid="{E980611F-2605-4E9B-8387-AE972C78180F}"/>
    <cellStyle name="Normal 32 2 3" xfId="3816" xr:uid="{874A9FA2-77F2-4F6A-8715-4CC54AA1D95D}"/>
    <cellStyle name="Normal 32 2 3 2" xfId="10467" xr:uid="{64280413-0AC9-41D9-97EA-6EE23DD172FC}"/>
    <cellStyle name="Normal 32 2 3 2 2" xfId="20860" xr:uid="{DA07413D-4379-457E-BDB9-AFB6C8CBE1DA}"/>
    <cellStyle name="Normal 32 2 3 2 2 2" xfId="48566" xr:uid="{A323AF2B-7F62-4033-B475-CC2A5FD07C4F}"/>
    <cellStyle name="Normal 32 2 3 2 3" xfId="38173" xr:uid="{786AD221-2B29-46DE-92DB-AFA9CDA275B5}"/>
    <cellStyle name="Normal 32 2 3 3" xfId="20859" xr:uid="{95847CAC-61FD-4C6A-8262-8813B7993C91}"/>
    <cellStyle name="Normal 32 2 3 3 2" xfId="48565" xr:uid="{08C31960-F923-46E9-995D-E35C656E8B71}"/>
    <cellStyle name="Normal 32 2 3 4" xfId="31587" xr:uid="{1C6FD95C-6EDE-48AB-89DA-933F22594A92}"/>
    <cellStyle name="Normal 32 2 4" xfId="6466" xr:uid="{02EBD5A5-F124-40D4-B1BA-262824B106D9}"/>
    <cellStyle name="Normal 32 2 4 2" xfId="13099" xr:uid="{738A0A38-E370-4EAA-A4C2-E6D591C153E0}"/>
    <cellStyle name="Normal 32 2 4 2 2" xfId="20862" xr:uid="{7E6BF09B-EF01-497A-9CBC-ABCD79B3531D}"/>
    <cellStyle name="Normal 32 2 4 2 2 2" xfId="48568" xr:uid="{482FD99E-2953-4308-8881-5A0753A589B3}"/>
    <cellStyle name="Normal 32 2 4 2 3" xfId="40805" xr:uid="{21FA64DA-85D7-4CBB-903E-8321715D7CBC}"/>
    <cellStyle name="Normal 32 2 4 3" xfId="20861" xr:uid="{E5080EB3-990D-45EF-9729-90A59B7C911A}"/>
    <cellStyle name="Normal 32 2 4 3 2" xfId="48567" xr:uid="{1495597F-D618-4B19-8510-96030D3CEC5E}"/>
    <cellStyle name="Normal 32 2 4 4" xfId="34219" xr:uid="{33F32860-56FA-413F-BE77-F6C1805D30F3}"/>
    <cellStyle name="Normal 32 2 5" xfId="7833" xr:uid="{8590ABD8-981B-4639-A80A-E110D35EE672}"/>
    <cellStyle name="Normal 32 2 5 2" xfId="20863" xr:uid="{B6CC4E42-3E0E-4B8F-B362-0708314964D7}"/>
    <cellStyle name="Normal 32 2 5 2 2" xfId="48569" xr:uid="{6667B584-0F5A-4032-A4AA-606BD7F1410B}"/>
    <cellStyle name="Normal 32 2 5 3" xfId="35539" xr:uid="{4C784EB9-F697-43EA-A29D-1BE1A55CF234}"/>
    <cellStyle name="Normal 32 2 6" xfId="20854" xr:uid="{E6484522-7E50-4755-9284-E1F965CEE1F6}"/>
    <cellStyle name="Normal 32 2 6 2" xfId="48560" xr:uid="{FD51EC3B-9DDA-4A31-B385-D5E935233BF9}"/>
    <cellStyle name="Normal 32 2 7" xfId="27632" xr:uid="{C46F96AB-0BD1-412F-A246-49B370F6FE74}"/>
    <cellStyle name="Normal 32 2 7 2" xfId="55290" xr:uid="{6909A033-FFB1-46B6-A903-E66209BA4CD2}"/>
    <cellStyle name="Normal 32 2 8" xfId="28953" xr:uid="{62A5AEE6-E7F0-4356-83C4-D014B8F7B13C}"/>
    <cellStyle name="Normal 32 3" xfId="2239" xr:uid="{F3FAA782-57C2-48B2-B57A-EF89DB1177F6}"/>
    <cellStyle name="Normal 32 3 2" xfId="4895" xr:uid="{74626405-074B-4877-A396-983556CF414B}"/>
    <cellStyle name="Normal 32 3 2 2" xfId="11546" xr:uid="{3CF4D6F1-62B0-496B-93C9-E130A4DB7A04}"/>
    <cellStyle name="Normal 32 3 2 2 2" xfId="20866" xr:uid="{5D616F40-3526-47D2-BFB2-2B9BF39DEF78}"/>
    <cellStyle name="Normal 32 3 2 2 2 2" xfId="48572" xr:uid="{548E5D80-6593-46CF-BA21-5F46A8777489}"/>
    <cellStyle name="Normal 32 3 2 2 3" xfId="39252" xr:uid="{A88AF8C8-672C-4210-80C7-32CB4E32CF42}"/>
    <cellStyle name="Normal 32 3 2 3" xfId="20865" xr:uid="{79DDD478-F2B7-4452-B1E6-48B519096D5D}"/>
    <cellStyle name="Normal 32 3 2 3 2" xfId="48571" xr:uid="{414AA53C-CB83-486D-9C56-0FC2FABF727A}"/>
    <cellStyle name="Normal 32 3 2 4" xfId="32666" xr:uid="{9174F184-1227-452A-B2F6-83D27350B29D}"/>
    <cellStyle name="Normal 32 3 3" xfId="8912" xr:uid="{04D154FB-B20E-489F-A539-A04D94F12CFF}"/>
    <cellStyle name="Normal 32 3 3 2" xfId="20867" xr:uid="{7969B5DF-CDA5-4902-AB70-356EFF6AB307}"/>
    <cellStyle name="Normal 32 3 3 2 2" xfId="48573" xr:uid="{97B29A49-E801-4A8A-8348-B77E9A0D378D}"/>
    <cellStyle name="Normal 32 3 3 3" xfId="36618" xr:uid="{11658295-33C6-432C-94B7-8C207BAFBC9A}"/>
    <cellStyle name="Normal 32 3 4" xfId="20864" xr:uid="{0E08F3B0-CCD2-4834-B564-CB7DF83318FE}"/>
    <cellStyle name="Normal 32 3 4 2" xfId="48570" xr:uid="{832310DC-A903-4109-8300-D0C3781962C1}"/>
    <cellStyle name="Normal 32 3 5" xfId="30032" xr:uid="{35EFC941-B9E5-49F2-A763-D5969CD8FC09}"/>
    <cellStyle name="Normal 32 4" xfId="3160" xr:uid="{26E8082A-3CA8-4984-8E12-1A8A64BE42D2}"/>
    <cellStyle name="Normal 32 4 2" xfId="9811" xr:uid="{56A2E727-F759-41BC-94CE-8057AF7458F2}"/>
    <cellStyle name="Normal 32 4 2 2" xfId="20869" xr:uid="{8E9038A8-0FA8-4917-B8EA-DF4F359D3FC7}"/>
    <cellStyle name="Normal 32 4 2 2 2" xfId="48575" xr:uid="{AF29982B-5AAA-4001-BB4F-8A7277B8DE63}"/>
    <cellStyle name="Normal 32 4 2 3" xfId="37517" xr:uid="{B58EDFB5-DB66-4336-92BF-BCC320736F80}"/>
    <cellStyle name="Normal 32 4 3" xfId="20868" xr:uid="{BA0A1ACA-7F84-4192-ACB1-995C72BE23C9}"/>
    <cellStyle name="Normal 32 4 3 2" xfId="48574" xr:uid="{C0563C3A-E8FC-4234-BA15-6BC9EDBC65AB}"/>
    <cellStyle name="Normal 32 4 4" xfId="30931" xr:uid="{8CEAD298-0022-4AF6-929F-F084973BBAC6}"/>
    <cellStyle name="Normal 32 5" xfId="5810" xr:uid="{9921D429-3138-4A1E-B883-5CD91D3974C7}"/>
    <cellStyle name="Normal 32 5 2" xfId="12443" xr:uid="{3FF0058A-8DAC-4E19-8A0C-DFF87AFFAF8F}"/>
    <cellStyle name="Normal 32 5 2 2" xfId="20871" xr:uid="{8063CCA8-790A-4A84-9826-5EEE2B36B1AA}"/>
    <cellStyle name="Normal 32 5 2 2 2" xfId="48577" xr:uid="{303088AC-272A-41A7-8B32-0460888CEC11}"/>
    <cellStyle name="Normal 32 5 2 3" xfId="40149" xr:uid="{FAC79736-1E2D-4FF4-933B-F7E51DA494A8}"/>
    <cellStyle name="Normal 32 5 3" xfId="20870" xr:uid="{9778B562-F8C1-4FEF-AFF9-9488EBA763C2}"/>
    <cellStyle name="Normal 32 5 3 2" xfId="48576" xr:uid="{419BAE9F-2A28-4BA2-BFAC-A950E08141F1}"/>
    <cellStyle name="Normal 32 5 4" xfId="33563" xr:uid="{B8BF744A-7B59-4E44-ADC4-366E6EB16D11}"/>
    <cellStyle name="Normal 32 6" xfId="7177" xr:uid="{87AD8DFD-1AD2-4127-8E2C-424B81A52348}"/>
    <cellStyle name="Normal 32 6 2" xfId="20872" xr:uid="{A670C855-3607-40C6-8064-544024A04397}"/>
    <cellStyle name="Normal 32 6 2 2" xfId="48578" xr:uid="{AB45A2E3-73A4-465A-AFE1-470D8774FA1D}"/>
    <cellStyle name="Normal 32 6 3" xfId="34883" xr:uid="{7601FA11-6931-460C-B815-B9CAFC09ABCF}"/>
    <cellStyle name="Normal 32 7" xfId="20853" xr:uid="{DA94AC89-EDF1-45BC-8753-75E3FD82136A}"/>
    <cellStyle name="Normal 32 7 2" xfId="48559" xr:uid="{4A52817F-A287-4060-B98A-69C14C66BAE0}"/>
    <cellStyle name="Normal 32 8" xfId="26976" xr:uid="{147BA799-700C-4CF3-921F-962981BADA76}"/>
    <cellStyle name="Normal 32 8 2" xfId="54634" xr:uid="{C5F05112-99A0-406B-8629-6F27036A30F9}"/>
    <cellStyle name="Normal 32 9" xfId="28297" xr:uid="{3E5F94A0-4DF7-4E5C-AD6A-B6FBE3BF7E0F}"/>
    <cellStyle name="Normal 33" xfId="438" xr:uid="{DF88F265-1DE8-4EF4-A67D-52C79BE6FB9C}"/>
    <cellStyle name="Normal 33 2" xfId="1152" xr:uid="{D9D9BA1F-16CF-4C76-BB8B-2A000E1EEBB2}"/>
    <cellStyle name="Normal 33 2 2" xfId="2242" xr:uid="{49E177E1-6F59-4D5E-8C83-C1E67290A06A}"/>
    <cellStyle name="Normal 33 2 2 2" xfId="4898" xr:uid="{FE150D57-D4BA-44F8-823C-690531053864}"/>
    <cellStyle name="Normal 33 2 2 2 2" xfId="11549" xr:uid="{82CF872F-D0BF-493F-BF27-821E4399C247}"/>
    <cellStyle name="Normal 33 2 2 2 2 2" xfId="20877" xr:uid="{DBFC4BC7-6513-4F9C-903C-C38C80D18F6B}"/>
    <cellStyle name="Normal 33 2 2 2 2 2 2" xfId="48583" xr:uid="{AD824D02-BA13-4B2E-8AE7-DE414D980E8E}"/>
    <cellStyle name="Normal 33 2 2 2 2 3" xfId="39255" xr:uid="{A00FAA07-BC84-4C86-83A1-974E666F0D1C}"/>
    <cellStyle name="Normal 33 2 2 2 3" xfId="20876" xr:uid="{42A6FB4A-754D-4ECA-9B23-C399B3B6228E}"/>
    <cellStyle name="Normal 33 2 2 2 3 2" xfId="48582" xr:uid="{DF561B9B-D399-4783-8DB9-191501710060}"/>
    <cellStyle name="Normal 33 2 2 2 4" xfId="32669" xr:uid="{21183FA4-656B-4675-A566-56B08BED9D81}"/>
    <cellStyle name="Normal 33 2 2 3" xfId="8915" xr:uid="{09EE305C-B24F-4760-BF17-ED6D1811F430}"/>
    <cellStyle name="Normal 33 2 2 3 2" xfId="20878" xr:uid="{8678A941-8A7D-4387-A588-2EC61A53FAA8}"/>
    <cellStyle name="Normal 33 2 2 3 2 2" xfId="48584" xr:uid="{BEA8155B-362A-489D-B543-7A53CC41EE55}"/>
    <cellStyle name="Normal 33 2 2 3 3" xfId="36621" xr:uid="{44FB5EFA-545F-4E53-8747-DFEBD36C66D1}"/>
    <cellStyle name="Normal 33 2 2 4" xfId="20875" xr:uid="{02419090-E620-4809-A383-D822734F3952}"/>
    <cellStyle name="Normal 33 2 2 4 2" xfId="48581" xr:uid="{919FE0A5-EB99-4661-85E5-8DF8E0CC8322}"/>
    <cellStyle name="Normal 33 2 2 5" xfId="30035" xr:uid="{287D3C80-3767-4291-9655-117791ADF9AD}"/>
    <cellStyle name="Normal 33 2 3" xfId="3817" xr:uid="{3949A333-9483-482C-8E57-2CF3E29A1A7D}"/>
    <cellStyle name="Normal 33 2 3 2" xfId="10468" xr:uid="{ADD71028-3854-4A7D-A975-3AC6F73D1FED}"/>
    <cellStyle name="Normal 33 2 3 2 2" xfId="20880" xr:uid="{F8CFC897-F7BD-4E7E-8F4A-893E2F00582B}"/>
    <cellStyle name="Normal 33 2 3 2 2 2" xfId="48586" xr:uid="{A85AAA61-41B2-4A38-928B-3495554CA493}"/>
    <cellStyle name="Normal 33 2 3 2 3" xfId="38174" xr:uid="{CA42DFE8-28AD-402C-A51C-EAB2087C3169}"/>
    <cellStyle name="Normal 33 2 3 3" xfId="20879" xr:uid="{CC89501A-1E43-450E-93B8-C0C759D88A56}"/>
    <cellStyle name="Normal 33 2 3 3 2" xfId="48585" xr:uid="{801EB04A-AF6E-4755-80A0-8D2D0D76FD37}"/>
    <cellStyle name="Normal 33 2 3 4" xfId="31588" xr:uid="{7067592F-B91B-4C18-8856-AC590CFC8558}"/>
    <cellStyle name="Normal 33 2 4" xfId="6467" xr:uid="{81F6F1E1-3AEF-4BF4-AFF1-BADD6D512F6E}"/>
    <cellStyle name="Normal 33 2 4 2" xfId="13100" xr:uid="{63932D13-83D0-4D57-8D5A-528CB5F0AB9C}"/>
    <cellStyle name="Normal 33 2 4 2 2" xfId="20882" xr:uid="{01898ADB-B17B-488E-9790-FC96601386C6}"/>
    <cellStyle name="Normal 33 2 4 2 2 2" xfId="48588" xr:uid="{BEEA636F-5522-4704-B101-15A94A70F008}"/>
    <cellStyle name="Normal 33 2 4 2 3" xfId="40806" xr:uid="{D40D7DE0-8DE8-4238-84B8-82CAE6AAE132}"/>
    <cellStyle name="Normal 33 2 4 3" xfId="20881" xr:uid="{EED1A1A3-6AE1-416F-ABFF-91F1AC1B3D21}"/>
    <cellStyle name="Normal 33 2 4 3 2" xfId="48587" xr:uid="{F66899FC-8491-4359-A660-A0D7DEA71F22}"/>
    <cellStyle name="Normal 33 2 4 4" xfId="34220" xr:uid="{C587C06D-1A5B-40B7-841A-C3BA3E11051F}"/>
    <cellStyle name="Normal 33 2 5" xfId="7834" xr:uid="{CBEB858E-2385-4F05-A701-3A26F4A4F6E5}"/>
    <cellStyle name="Normal 33 2 5 2" xfId="20883" xr:uid="{A2EB36A9-3E1C-40E3-9459-E3855793B1B0}"/>
    <cellStyle name="Normal 33 2 5 2 2" xfId="48589" xr:uid="{15BD8657-5A61-476D-BC65-A24C076AC1CD}"/>
    <cellStyle name="Normal 33 2 5 3" xfId="35540" xr:uid="{A33EA387-31A9-4C68-834C-B0CB424DC7BF}"/>
    <cellStyle name="Normal 33 2 6" xfId="20874" xr:uid="{0EB3CC87-3529-4DA0-9152-77341604B00C}"/>
    <cellStyle name="Normal 33 2 6 2" xfId="48580" xr:uid="{9C221623-B778-4A6C-A9C5-47F7A8CC9755}"/>
    <cellStyle name="Normal 33 2 7" xfId="27633" xr:uid="{366A4719-D973-48F6-BA5C-970F19F2FF75}"/>
    <cellStyle name="Normal 33 2 7 2" xfId="55291" xr:uid="{DA62E4D6-EAC6-417F-963E-6B89C1AB5AB7}"/>
    <cellStyle name="Normal 33 2 8" xfId="28954" xr:uid="{ACDF99AE-55CF-4732-946D-E4C69AFFEB7F}"/>
    <cellStyle name="Normal 33 3" xfId="2241" xr:uid="{0369BC22-C213-4E23-8C4A-64AC56D4596D}"/>
    <cellStyle name="Normal 33 3 2" xfId="4897" xr:uid="{6A41E025-BE3D-446E-AC91-8D5D18AFEB14}"/>
    <cellStyle name="Normal 33 3 2 2" xfId="11548" xr:uid="{ED601FB9-A94F-48C1-BF36-1C064F7CBBC0}"/>
    <cellStyle name="Normal 33 3 2 2 2" xfId="20886" xr:uid="{C9E0AC2E-A5CB-43C3-81CC-0CDADE5FE2C0}"/>
    <cellStyle name="Normal 33 3 2 2 2 2" xfId="48592" xr:uid="{03CEDFF1-EE2B-46D7-9083-79E3DF764F55}"/>
    <cellStyle name="Normal 33 3 2 2 3" xfId="39254" xr:uid="{D3000863-642D-4726-BC91-34F8DCBB3743}"/>
    <cellStyle name="Normal 33 3 2 3" xfId="20885" xr:uid="{100C2A8F-6992-4E5C-8BD8-977162DBBDE8}"/>
    <cellStyle name="Normal 33 3 2 3 2" xfId="48591" xr:uid="{BBE34B4D-94BA-4E66-BB7D-CB96DE768B52}"/>
    <cellStyle name="Normal 33 3 2 4" xfId="32668" xr:uid="{3FC7E8E6-2E4A-416E-9672-1921BE10634E}"/>
    <cellStyle name="Normal 33 3 3" xfId="8914" xr:uid="{E64F0F04-41BC-4FF3-9895-F331639FD0EE}"/>
    <cellStyle name="Normal 33 3 3 2" xfId="20887" xr:uid="{48B0390A-855D-440E-8F52-7D86B5E5BF46}"/>
    <cellStyle name="Normal 33 3 3 2 2" xfId="48593" xr:uid="{8635853C-9AB1-4E5D-A7D3-1872C445BC68}"/>
    <cellStyle name="Normal 33 3 3 3" xfId="36620" xr:uid="{FFA5794A-D9A4-4A44-9E56-D9FE7768546B}"/>
    <cellStyle name="Normal 33 3 4" xfId="20884" xr:uid="{583792AD-60C9-4EB6-A28C-D745EA188BD4}"/>
    <cellStyle name="Normal 33 3 4 2" xfId="48590" xr:uid="{9B93EA35-8B03-4632-BAEE-AEACF95AF773}"/>
    <cellStyle name="Normal 33 3 5" xfId="30034" xr:uid="{C79AE086-1295-4422-A9F4-B301673D4D24}"/>
    <cellStyle name="Normal 33 4" xfId="3161" xr:uid="{1BEFB84A-07D3-491E-BE18-69EDEA21C90D}"/>
    <cellStyle name="Normal 33 4 2" xfId="9812" xr:uid="{3742AB44-BCB4-4BFB-A6EB-FE4CF99AE490}"/>
    <cellStyle name="Normal 33 4 2 2" xfId="20889" xr:uid="{04D63D6F-E15A-41A9-887D-17994ECF8DAB}"/>
    <cellStyle name="Normal 33 4 2 2 2" xfId="48595" xr:uid="{CAE95EAD-3820-4E5F-A80B-6B413E93D95D}"/>
    <cellStyle name="Normal 33 4 2 3" xfId="37518" xr:uid="{C23F2BAD-D7EB-4A0B-9537-F50513C4E21E}"/>
    <cellStyle name="Normal 33 4 3" xfId="20888" xr:uid="{91B47349-422A-4D5C-961B-7C0429F069FE}"/>
    <cellStyle name="Normal 33 4 3 2" xfId="48594" xr:uid="{A42BB014-FB55-4448-81BE-C5E37B238253}"/>
    <cellStyle name="Normal 33 4 4" xfId="30932" xr:uid="{37F450DE-E059-4A24-87B9-5917CB4661D7}"/>
    <cellStyle name="Normal 33 5" xfId="5811" xr:uid="{B8765D61-D9FF-4034-AC1A-B4DF7C3F4C65}"/>
    <cellStyle name="Normal 33 5 2" xfId="12444" xr:uid="{DFB951F5-9A7D-4466-8580-B9A202250602}"/>
    <cellStyle name="Normal 33 5 2 2" xfId="20891" xr:uid="{E68BC71E-BEC3-4089-9EB1-AEF855EE3F76}"/>
    <cellStyle name="Normal 33 5 2 2 2" xfId="48597" xr:uid="{509398CF-907D-40C0-AAEF-47A6F5FC7A7B}"/>
    <cellStyle name="Normal 33 5 2 3" xfId="40150" xr:uid="{178EE1D2-F69B-47CF-9D05-27CD76EB4268}"/>
    <cellStyle name="Normal 33 5 3" xfId="20890" xr:uid="{3074BFAA-EF7E-4F2B-9D29-94D388C75CCB}"/>
    <cellStyle name="Normal 33 5 3 2" xfId="48596" xr:uid="{5DC0255B-2958-4E64-B5F5-5CEBD5500F8A}"/>
    <cellStyle name="Normal 33 5 4" xfId="33564" xr:uid="{1A0830BD-1CEB-468E-9F12-277A27F0CC7A}"/>
    <cellStyle name="Normal 33 6" xfId="7178" xr:uid="{E9263949-A2AE-4AD8-8D8A-8EFBAD46AA74}"/>
    <cellStyle name="Normal 33 6 2" xfId="20892" xr:uid="{B74EE3D0-D687-4568-9202-47C32326603C}"/>
    <cellStyle name="Normal 33 6 2 2" xfId="48598" xr:uid="{30BE3851-70C7-4661-8387-9807CED4365A}"/>
    <cellStyle name="Normal 33 6 3" xfId="34884" xr:uid="{0AFFC0FB-0EEC-4CF3-BD6C-130EED04BB83}"/>
    <cellStyle name="Normal 33 7" xfId="20873" xr:uid="{92EFC188-7DEF-449E-AE9F-1A4784E4C755}"/>
    <cellStyle name="Normal 33 7 2" xfId="48579" xr:uid="{056410BA-210E-4A6C-9C82-CC18BA73109D}"/>
    <cellStyle name="Normal 33 8" xfId="26977" xr:uid="{6010420C-20DF-41E2-A8DA-86F2EBE7923C}"/>
    <cellStyle name="Normal 33 8 2" xfId="54635" xr:uid="{110EC6F9-BEA2-4E84-8FAF-1F58D2A96A8A}"/>
    <cellStyle name="Normal 33 9" xfId="28298" xr:uid="{E8EFD6A4-34E6-4D1E-8658-F751D801E1DB}"/>
    <cellStyle name="Normal 34" xfId="439" xr:uid="{35F75971-7227-448E-8152-BDC7385F6055}"/>
    <cellStyle name="Normal 34 2" xfId="1153" xr:uid="{110C2E54-12F4-4C86-BED0-E549DBC9CF24}"/>
    <cellStyle name="Normal 34 2 2" xfId="2244" xr:uid="{F2997110-016E-454E-BC78-8B83C2606FE5}"/>
    <cellStyle name="Normal 34 2 2 2" xfId="4900" xr:uid="{217D70C7-312C-4477-A488-32302C32B3F1}"/>
    <cellStyle name="Normal 34 2 2 2 2" xfId="11551" xr:uid="{B3D22DFD-47F6-4E26-BAAA-DE414E33C350}"/>
    <cellStyle name="Normal 34 2 2 2 2 2" xfId="20897" xr:uid="{48C6F821-D590-4611-9D90-74C1381F87A6}"/>
    <cellStyle name="Normal 34 2 2 2 2 2 2" xfId="48603" xr:uid="{D1FCC8BF-64C5-4DA8-BAB1-91B0476ADC91}"/>
    <cellStyle name="Normal 34 2 2 2 2 3" xfId="39257" xr:uid="{FDB6F8C8-7701-4E80-90D4-6310AFD6AA43}"/>
    <cellStyle name="Normal 34 2 2 2 3" xfId="20896" xr:uid="{AA854876-5C7A-427C-BAB5-D926040115B8}"/>
    <cellStyle name="Normal 34 2 2 2 3 2" xfId="48602" xr:uid="{C101FF70-8AB0-4BB7-B3CE-9D1B26D8B1BE}"/>
    <cellStyle name="Normal 34 2 2 2 4" xfId="32671" xr:uid="{1105CCDF-84B7-4929-B4AC-20C321E120AD}"/>
    <cellStyle name="Normal 34 2 2 3" xfId="8917" xr:uid="{6A9EDEE0-7488-4A1D-B207-83AA2A105644}"/>
    <cellStyle name="Normal 34 2 2 3 2" xfId="20898" xr:uid="{9241453F-3669-4008-8277-9DC37CF75776}"/>
    <cellStyle name="Normal 34 2 2 3 2 2" xfId="48604" xr:uid="{68B27A79-2D68-481C-B6FA-0117AE26DA3C}"/>
    <cellStyle name="Normal 34 2 2 3 3" xfId="36623" xr:uid="{0AFA397F-668E-400B-981C-5AE23151F033}"/>
    <cellStyle name="Normal 34 2 2 4" xfId="20895" xr:uid="{650F5213-DBE0-4514-8DBA-602AD99AD2D3}"/>
    <cellStyle name="Normal 34 2 2 4 2" xfId="48601" xr:uid="{6E29E1BD-EBB7-4FFC-A8ED-3A79CF731807}"/>
    <cellStyle name="Normal 34 2 2 5" xfId="30037" xr:uid="{3DAABBDB-B9C8-4328-89BE-E2C695BB5DC6}"/>
    <cellStyle name="Normal 34 2 3" xfId="3818" xr:uid="{6F6EC45D-8E3C-4A24-9EFF-4103930E5738}"/>
    <cellStyle name="Normal 34 2 3 2" xfId="10469" xr:uid="{21FEE42C-C736-4184-BB32-ED0A9D695163}"/>
    <cellStyle name="Normal 34 2 3 2 2" xfId="20900" xr:uid="{770471A5-210A-4EE4-9E2C-D94CE9450867}"/>
    <cellStyle name="Normal 34 2 3 2 2 2" xfId="48606" xr:uid="{5322C7E5-D013-4A3C-BD73-954B78D38A42}"/>
    <cellStyle name="Normal 34 2 3 2 3" xfId="38175" xr:uid="{2CECCBAD-F834-4B9C-A20F-017A6773F02E}"/>
    <cellStyle name="Normal 34 2 3 3" xfId="20899" xr:uid="{A6C6C999-FA75-4A92-9A57-BFBC041B3CBC}"/>
    <cellStyle name="Normal 34 2 3 3 2" xfId="48605" xr:uid="{48D153D5-3F02-4DAF-92A8-277DA5080EAC}"/>
    <cellStyle name="Normal 34 2 3 4" xfId="31589" xr:uid="{2457C9F8-5202-4082-A5AE-59BD4F093661}"/>
    <cellStyle name="Normal 34 2 4" xfId="6468" xr:uid="{AC09E37B-FF71-4A20-B43F-AB9F0A830BCA}"/>
    <cellStyle name="Normal 34 2 4 2" xfId="13101" xr:uid="{675B7020-9A38-4EE4-B44E-C58234F12BDD}"/>
    <cellStyle name="Normal 34 2 4 2 2" xfId="20902" xr:uid="{466EAB5B-603C-40B2-9F3E-D5364DDFED38}"/>
    <cellStyle name="Normal 34 2 4 2 2 2" xfId="48608" xr:uid="{68EC1439-6C68-4DEC-83AF-D3BAE1B0FAC5}"/>
    <cellStyle name="Normal 34 2 4 2 3" xfId="40807" xr:uid="{C134A112-54F1-4B3D-B7D3-EE3794B3AB52}"/>
    <cellStyle name="Normal 34 2 4 3" xfId="20901" xr:uid="{18321967-0DD9-4AEC-8432-F19FB0A41165}"/>
    <cellStyle name="Normal 34 2 4 3 2" xfId="48607" xr:uid="{B6B55901-B823-47C7-AF14-F55C6C8A933A}"/>
    <cellStyle name="Normal 34 2 4 4" xfId="34221" xr:uid="{609EBC34-DF91-4709-ACC6-4C482E34A852}"/>
    <cellStyle name="Normal 34 2 5" xfId="7835" xr:uid="{EEA9A4B8-B7FD-443E-9D27-FBC087151552}"/>
    <cellStyle name="Normal 34 2 5 2" xfId="20903" xr:uid="{9B17054C-8525-4026-8A66-21AE5BED6EDF}"/>
    <cellStyle name="Normal 34 2 5 2 2" xfId="48609" xr:uid="{0289190D-D0BF-4AD7-8E62-F586278BFC69}"/>
    <cellStyle name="Normal 34 2 5 3" xfId="35541" xr:uid="{30F9F96C-FB55-40C0-8AA0-900930DF24F9}"/>
    <cellStyle name="Normal 34 2 6" xfId="20894" xr:uid="{3A1D008B-A038-4C01-80AB-902D4EFE2B7D}"/>
    <cellStyle name="Normal 34 2 6 2" xfId="48600" xr:uid="{5464249B-A4F3-4DC4-A2E2-C317A6407C42}"/>
    <cellStyle name="Normal 34 2 7" xfId="27634" xr:uid="{155FBB1A-19F3-421D-9F00-BBF69642EF48}"/>
    <cellStyle name="Normal 34 2 7 2" xfId="55292" xr:uid="{28F02C52-4D54-4274-B88F-0BE196A2A1C4}"/>
    <cellStyle name="Normal 34 2 8" xfId="28955" xr:uid="{4C5DDFC7-6434-4CBD-BB41-05160EDDD5FE}"/>
    <cellStyle name="Normal 34 3" xfId="2243" xr:uid="{6F6BEBD2-C622-415A-BEC7-4C04FF663056}"/>
    <cellStyle name="Normal 34 3 2" xfId="4899" xr:uid="{865B836E-1FA7-413B-93F0-7F77DA4B47C1}"/>
    <cellStyle name="Normal 34 3 2 2" xfId="11550" xr:uid="{C108D3E8-6037-453E-8373-3C2B6430CB8F}"/>
    <cellStyle name="Normal 34 3 2 2 2" xfId="20906" xr:uid="{30C77340-B73F-450D-A12F-5FE9C5AF977B}"/>
    <cellStyle name="Normal 34 3 2 2 2 2" xfId="48612" xr:uid="{78B5E4CE-1D3F-40B1-AD2D-2C28CC311B57}"/>
    <cellStyle name="Normal 34 3 2 2 3" xfId="39256" xr:uid="{1722E680-D5F1-416F-8E2B-FCD09EB8C481}"/>
    <cellStyle name="Normal 34 3 2 3" xfId="20905" xr:uid="{3546F87D-EF01-4B2E-8F71-E38325E00C0D}"/>
    <cellStyle name="Normal 34 3 2 3 2" xfId="48611" xr:uid="{78C05E2F-4F74-45E0-8ABF-A54E1B54E263}"/>
    <cellStyle name="Normal 34 3 2 4" xfId="32670" xr:uid="{1DEE5A6A-177A-42D5-B208-2053C2F34611}"/>
    <cellStyle name="Normal 34 3 3" xfId="8916" xr:uid="{B968D4CC-3FD1-4ACD-AE44-DCC71E97B976}"/>
    <cellStyle name="Normal 34 3 3 2" xfId="20907" xr:uid="{CEE4FD93-B8AA-46BF-A0FE-3E6E3948CC4C}"/>
    <cellStyle name="Normal 34 3 3 2 2" xfId="48613" xr:uid="{7A2B0B18-4FC7-48DA-80EA-804065835F7A}"/>
    <cellStyle name="Normal 34 3 3 3" xfId="36622" xr:uid="{9816E73D-0CB0-4637-9FDA-C63CF8BDBA38}"/>
    <cellStyle name="Normal 34 3 4" xfId="20904" xr:uid="{4A839D5E-E9E4-4E55-B4A0-FC792215FC4C}"/>
    <cellStyle name="Normal 34 3 4 2" xfId="48610" xr:uid="{62BB8653-1F68-4D76-8788-DB1F3A3A610F}"/>
    <cellStyle name="Normal 34 3 5" xfId="30036" xr:uid="{01353962-99A4-49C4-AF3B-E3088FB537DD}"/>
    <cellStyle name="Normal 34 4" xfId="3162" xr:uid="{B4EB2E24-749C-45FB-9F4C-1324E670FC93}"/>
    <cellStyle name="Normal 34 4 2" xfId="9813" xr:uid="{BB7338DC-4426-4333-9524-51CB1895E39D}"/>
    <cellStyle name="Normal 34 4 2 2" xfId="20909" xr:uid="{C133F0F3-5EE9-4F37-8497-07A413B17A7A}"/>
    <cellStyle name="Normal 34 4 2 2 2" xfId="48615" xr:uid="{F4FCF89E-A336-48D8-9E47-B6B0E0EB801B}"/>
    <cellStyle name="Normal 34 4 2 3" xfId="37519" xr:uid="{903D0CB8-6270-4C51-8167-0590CA411E12}"/>
    <cellStyle name="Normal 34 4 3" xfId="20908" xr:uid="{4624956A-1A42-463B-B43E-D7C0C160A3F5}"/>
    <cellStyle name="Normal 34 4 3 2" xfId="48614" xr:uid="{275F9CF5-BC36-42F1-A8EA-3749895A5103}"/>
    <cellStyle name="Normal 34 4 4" xfId="30933" xr:uid="{8F090348-2FA8-477F-A38A-7CD30C1B924E}"/>
    <cellStyle name="Normal 34 5" xfId="5812" xr:uid="{369F9AE4-62A5-4311-B759-24B873575883}"/>
    <cellStyle name="Normal 34 5 2" xfId="12445" xr:uid="{55D2135A-D167-4ED7-B84D-0C8710BE2760}"/>
    <cellStyle name="Normal 34 5 2 2" xfId="20911" xr:uid="{098032AC-3FEE-44FA-9B5A-D84B81043B8A}"/>
    <cellStyle name="Normal 34 5 2 2 2" xfId="48617" xr:uid="{DDE5CFF3-17B6-4FF4-99D9-4188F5BE2A93}"/>
    <cellStyle name="Normal 34 5 2 3" xfId="40151" xr:uid="{2B7951A7-EF3D-4BB2-B848-29C20B6AC2D3}"/>
    <cellStyle name="Normal 34 5 3" xfId="20910" xr:uid="{707FF56A-C8EB-45A1-94A4-13405CFD590D}"/>
    <cellStyle name="Normal 34 5 3 2" xfId="48616" xr:uid="{B44180F3-3E09-4FD5-9908-FC1547672B48}"/>
    <cellStyle name="Normal 34 5 4" xfId="33565" xr:uid="{47FE69BD-6628-40C3-8EDE-82B9B0CA3DC8}"/>
    <cellStyle name="Normal 34 6" xfId="7179" xr:uid="{E8FC2979-6459-4DB6-BDBF-EBA225C78568}"/>
    <cellStyle name="Normal 34 6 2" xfId="20912" xr:uid="{590D22AE-B4B2-48D9-BC54-602B1D76CFC8}"/>
    <cellStyle name="Normal 34 6 2 2" xfId="48618" xr:uid="{46DD05CA-D0EB-414F-A8EA-4ECF36C9862F}"/>
    <cellStyle name="Normal 34 6 3" xfId="34885" xr:uid="{37919131-21B6-49A7-BB1D-59581D835FBD}"/>
    <cellStyle name="Normal 34 7" xfId="20893" xr:uid="{F184A39E-6320-40AF-AC4B-AD4317FA8170}"/>
    <cellStyle name="Normal 34 7 2" xfId="48599" xr:uid="{857EE63D-43C4-4931-B41D-162F60C19C1D}"/>
    <cellStyle name="Normal 34 8" xfId="26978" xr:uid="{855DBA58-5B35-4D4C-9248-37A787602274}"/>
    <cellStyle name="Normal 34 8 2" xfId="54636" xr:uid="{62AD97CD-3B3F-403F-9744-DDB36B514BF1}"/>
    <cellStyle name="Normal 34 9" xfId="28299" xr:uid="{55D0FF27-33E0-4F52-9AED-EB6A1C73BEB5}"/>
    <cellStyle name="Normal 35" xfId="442" xr:uid="{F3441DC7-E43F-4D2A-8262-4D329336BC48}"/>
    <cellStyle name="Normal 35 2" xfId="1155" xr:uid="{6B34BECF-D301-4B34-B156-83FC7C188EEC}"/>
    <cellStyle name="Normal 35 2 2" xfId="2246" xr:uid="{A91F43DF-F3CA-45E4-AEB0-9EF4CD80DE25}"/>
    <cellStyle name="Normal 35 2 2 2" xfId="4902" xr:uid="{09AE3CCE-E07A-42DF-A609-4EC639DC79C0}"/>
    <cellStyle name="Normal 35 2 2 2 2" xfId="11553" xr:uid="{281B4F35-9D5A-4E3A-94A4-AEC9E54B2EAD}"/>
    <cellStyle name="Normal 35 2 2 2 2 2" xfId="20917" xr:uid="{FAD24803-20E1-41F8-A6A4-C97588BC3680}"/>
    <cellStyle name="Normal 35 2 2 2 2 2 2" xfId="48623" xr:uid="{0113963C-9D4E-4D4F-8DBF-0C777EF7F131}"/>
    <cellStyle name="Normal 35 2 2 2 2 3" xfId="39259" xr:uid="{47131C51-5AD4-41FA-9130-2F601661CC65}"/>
    <cellStyle name="Normal 35 2 2 2 3" xfId="20916" xr:uid="{58FD86AF-AAAB-4271-9F13-61168E94D7EB}"/>
    <cellStyle name="Normal 35 2 2 2 3 2" xfId="48622" xr:uid="{1AAC5A77-771E-4CE4-B8B9-1199FC9ACB42}"/>
    <cellStyle name="Normal 35 2 2 2 4" xfId="32673" xr:uid="{25753AAC-8B3D-4594-A833-0D1B14EBC23B}"/>
    <cellStyle name="Normal 35 2 2 3" xfId="8919" xr:uid="{48AC5FB9-EB6C-43A2-B8EA-C04B7AD16CF0}"/>
    <cellStyle name="Normal 35 2 2 3 2" xfId="20918" xr:uid="{A718EA20-1435-458B-B843-940A059698E0}"/>
    <cellStyle name="Normal 35 2 2 3 2 2" xfId="48624" xr:uid="{1D330AD8-13E8-4ED6-8A5E-EA3E1D979B0D}"/>
    <cellStyle name="Normal 35 2 2 3 3" xfId="36625" xr:uid="{12283222-C8EB-471D-9F47-5E2F1C72C0FB}"/>
    <cellStyle name="Normal 35 2 2 4" xfId="20915" xr:uid="{CE7F99BB-5B35-4008-AA2E-9CF8F2CE081C}"/>
    <cellStyle name="Normal 35 2 2 4 2" xfId="48621" xr:uid="{107C4188-BC9A-4A20-B9E3-5B2DF2D81B1E}"/>
    <cellStyle name="Normal 35 2 2 5" xfId="30039" xr:uid="{05639F07-B3E0-4424-9963-9C99FE9A0162}"/>
    <cellStyle name="Normal 35 2 3" xfId="3820" xr:uid="{0212D392-8080-4CE8-81CA-67593F33E4DC}"/>
    <cellStyle name="Normal 35 2 3 2" xfId="10471" xr:uid="{F739A38D-9186-4426-8343-407E9E28A2D6}"/>
    <cellStyle name="Normal 35 2 3 2 2" xfId="20920" xr:uid="{0A44B3BB-C2CD-4008-A82A-50C80FEEB424}"/>
    <cellStyle name="Normal 35 2 3 2 2 2" xfId="48626" xr:uid="{325EC789-3996-47AF-834C-692119A98233}"/>
    <cellStyle name="Normal 35 2 3 2 3" xfId="38177" xr:uid="{F7D2E443-35E4-43E9-9AE2-BD772362B710}"/>
    <cellStyle name="Normal 35 2 3 3" xfId="20919" xr:uid="{79917664-07F6-4522-9D08-2259BC4BF45B}"/>
    <cellStyle name="Normal 35 2 3 3 2" xfId="48625" xr:uid="{D838F9D2-3711-4248-99E2-6BF904174816}"/>
    <cellStyle name="Normal 35 2 3 4" xfId="31591" xr:uid="{9521FA63-F75C-44D4-A113-A04666CDB18E}"/>
    <cellStyle name="Normal 35 2 4" xfId="6470" xr:uid="{2B160506-9382-49BB-8C4B-BE208D44EFD3}"/>
    <cellStyle name="Normal 35 2 4 2" xfId="13103" xr:uid="{3437F6B4-AC35-4150-AB90-25C9E734C7AF}"/>
    <cellStyle name="Normal 35 2 4 2 2" xfId="20922" xr:uid="{0FC0AF03-0C9A-425D-9870-9F33E74B68F7}"/>
    <cellStyle name="Normal 35 2 4 2 2 2" xfId="48628" xr:uid="{8770F400-77CF-444F-B346-37EF8F32FAF7}"/>
    <cellStyle name="Normal 35 2 4 2 3" xfId="40809" xr:uid="{F0D4C55A-0C82-405F-BA6B-6F2220A00669}"/>
    <cellStyle name="Normal 35 2 4 3" xfId="20921" xr:uid="{BBB281F3-8DC6-4250-8766-2F2F8C9DE8DC}"/>
    <cellStyle name="Normal 35 2 4 3 2" xfId="48627" xr:uid="{B51745CF-D85D-4CF8-9F7A-829AD3C5B69A}"/>
    <cellStyle name="Normal 35 2 4 4" xfId="34223" xr:uid="{D075455C-13DA-4E3A-BD2C-ACC7D9C6D831}"/>
    <cellStyle name="Normal 35 2 5" xfId="7837" xr:uid="{A4EF6632-DA77-4035-A810-847734531457}"/>
    <cellStyle name="Normal 35 2 5 2" xfId="20923" xr:uid="{5D9E1AD1-3352-42A6-A079-AD1B5BD5CF3C}"/>
    <cellStyle name="Normal 35 2 5 2 2" xfId="48629" xr:uid="{6584FED2-0F7B-4B68-A657-708D2DF69BE5}"/>
    <cellStyle name="Normal 35 2 5 3" xfId="35543" xr:uid="{8E22CCB8-6B73-4934-A0CF-099B3CEC238E}"/>
    <cellStyle name="Normal 35 2 6" xfId="20914" xr:uid="{87215D56-72F6-433B-8C56-5B1438A7DFF8}"/>
    <cellStyle name="Normal 35 2 6 2" xfId="48620" xr:uid="{9799E8FF-85A8-41D5-B7E5-5006F9C46C93}"/>
    <cellStyle name="Normal 35 2 7" xfId="27636" xr:uid="{A599E0E3-8280-4246-BE94-06761DDF6A09}"/>
    <cellStyle name="Normal 35 2 7 2" xfId="55294" xr:uid="{657E5410-80EF-4A2F-A185-3CAF24665896}"/>
    <cellStyle name="Normal 35 2 8" xfId="28957" xr:uid="{24A82871-8718-45B5-A857-C24F3DAD9AF4}"/>
    <cellStyle name="Normal 35 3" xfId="2245" xr:uid="{C191BFD9-D73D-4812-B2FF-834A4A165F41}"/>
    <cellStyle name="Normal 35 3 2" xfId="4901" xr:uid="{D305580E-4868-47DE-9247-8F1FDF31875A}"/>
    <cellStyle name="Normal 35 3 2 2" xfId="11552" xr:uid="{612635AF-94BC-4BF0-963A-CC93D881AF84}"/>
    <cellStyle name="Normal 35 3 2 2 2" xfId="20926" xr:uid="{BE4605DC-386B-4A49-8802-590B7E4E7AB6}"/>
    <cellStyle name="Normal 35 3 2 2 2 2" xfId="48632" xr:uid="{3ACDFBD9-32D7-4509-92D8-A6B19D84E7D5}"/>
    <cellStyle name="Normal 35 3 2 2 3" xfId="39258" xr:uid="{F7D608D2-2355-46FF-A115-B2D25249E7C1}"/>
    <cellStyle name="Normal 35 3 2 3" xfId="20925" xr:uid="{223F2669-A04D-4372-B170-B0F3288A5036}"/>
    <cellStyle name="Normal 35 3 2 3 2" xfId="48631" xr:uid="{56205957-7080-4F6A-AF14-7DE171639DF1}"/>
    <cellStyle name="Normal 35 3 2 4" xfId="32672" xr:uid="{E6999B7A-85E8-4FCB-89D6-B04A85A3B5F5}"/>
    <cellStyle name="Normal 35 3 3" xfId="8918" xr:uid="{DE62E536-4335-47AC-BF66-9312AD74B8B8}"/>
    <cellStyle name="Normal 35 3 3 2" xfId="20927" xr:uid="{843BB721-1A69-47DE-B0BA-F72AC5C3FCA7}"/>
    <cellStyle name="Normal 35 3 3 2 2" xfId="48633" xr:uid="{AC9972E7-3EBF-4085-8C32-D8867BA95EB5}"/>
    <cellStyle name="Normal 35 3 3 3" xfId="36624" xr:uid="{4AAB32A0-1A5E-4A3C-8333-6FE4494790FA}"/>
    <cellStyle name="Normal 35 3 4" xfId="20924" xr:uid="{1BB45BD4-61AF-42DD-A231-45945ABA0F75}"/>
    <cellStyle name="Normal 35 3 4 2" xfId="48630" xr:uid="{D0744A3A-8DAF-467C-BC92-60F3ED679E97}"/>
    <cellStyle name="Normal 35 3 5" xfId="30038" xr:uid="{C5530E6A-E273-4C1F-BED4-98604F44B58B}"/>
    <cellStyle name="Normal 35 4" xfId="3164" xr:uid="{86468481-6C75-415F-8648-55D3A00F2A11}"/>
    <cellStyle name="Normal 35 4 2" xfId="9815" xr:uid="{FC6E27F3-7DDE-4B61-9DB0-533F0455B8C7}"/>
    <cellStyle name="Normal 35 4 2 2" xfId="20929" xr:uid="{AFE4D3F4-7E1B-4A2E-80C7-444C8E7DD297}"/>
    <cellStyle name="Normal 35 4 2 2 2" xfId="48635" xr:uid="{E47F9CE8-620B-4B9E-A0CC-98141ABF1A04}"/>
    <cellStyle name="Normal 35 4 2 3" xfId="37521" xr:uid="{04C955EF-043A-4020-8341-91B3DD0950AC}"/>
    <cellStyle name="Normal 35 4 3" xfId="20928" xr:uid="{E65C6B60-0CC6-4CE8-BB52-E6EEAE2B230C}"/>
    <cellStyle name="Normal 35 4 3 2" xfId="48634" xr:uid="{C5B5258B-2077-4985-A267-B21B5FE3F0A6}"/>
    <cellStyle name="Normal 35 4 4" xfId="30935" xr:uid="{423495C8-65CA-4373-AE9F-DA95CB19DA94}"/>
    <cellStyle name="Normal 35 5" xfId="5814" xr:uid="{EBBB1113-FC13-4AA5-893F-659EB4925757}"/>
    <cellStyle name="Normal 35 5 2" xfId="12447" xr:uid="{44631CD2-14DF-469F-B04F-C74199B89CA4}"/>
    <cellStyle name="Normal 35 5 2 2" xfId="20931" xr:uid="{B4D114C8-85D5-4951-A7E0-66C0C4B6F301}"/>
    <cellStyle name="Normal 35 5 2 2 2" xfId="48637" xr:uid="{80A985D6-46B9-4F7E-B957-22A339BAF286}"/>
    <cellStyle name="Normal 35 5 2 3" xfId="40153" xr:uid="{D8E567FB-4333-4345-93AA-53D52E8B5B3A}"/>
    <cellStyle name="Normal 35 5 3" xfId="20930" xr:uid="{53BD873F-B116-4CC6-8040-DE0DCA6A3437}"/>
    <cellStyle name="Normal 35 5 3 2" xfId="48636" xr:uid="{32A9F8E4-17D4-422A-BE87-FE0F50725281}"/>
    <cellStyle name="Normal 35 5 4" xfId="33567" xr:uid="{ED9E3F03-9FD4-4DC5-A389-BD69253FAACA}"/>
    <cellStyle name="Normal 35 6" xfId="7181" xr:uid="{4117D288-459E-41A3-BD94-78FF818D0ED9}"/>
    <cellStyle name="Normal 35 6 2" xfId="20932" xr:uid="{B7242847-19CA-4500-967B-92BE6B894DA8}"/>
    <cellStyle name="Normal 35 6 2 2" xfId="48638" xr:uid="{50B718D2-0288-4EBB-B544-B5B4471578CB}"/>
    <cellStyle name="Normal 35 6 3" xfId="34887" xr:uid="{57868024-EE79-4A68-97CF-A6A312446A6E}"/>
    <cellStyle name="Normal 35 7" xfId="20913" xr:uid="{6FC17C07-B438-4322-BE63-D8D34EFCDA6F}"/>
    <cellStyle name="Normal 35 7 2" xfId="48619" xr:uid="{61B56ECE-AD62-4B6A-BFBA-A134E4EF0DF4}"/>
    <cellStyle name="Normal 35 8" xfId="26980" xr:uid="{4E9CF0E8-064F-40D9-8D09-B919D354FB65}"/>
    <cellStyle name="Normal 35 8 2" xfId="54638" xr:uid="{B15C2CD1-FC4B-429B-A95F-68F7B3B95A77}"/>
    <cellStyle name="Normal 35 9" xfId="28301" xr:uid="{E7CF4E45-AF21-41C2-B37F-A02A0BE46894}"/>
    <cellStyle name="Normal 36" xfId="445" xr:uid="{9E48887B-C4AF-43F4-92CE-6EE4892E33AF}"/>
    <cellStyle name="Normal 36 2" xfId="1157" xr:uid="{17BF2AEB-C09C-4AF0-8E62-EE9D9665CDAF}"/>
    <cellStyle name="Normal 36 2 2" xfId="2248" xr:uid="{9226ACAF-8C2C-476F-B927-0092090E8CB0}"/>
    <cellStyle name="Normal 36 2 2 2" xfId="4904" xr:uid="{B7CA907A-E24C-4F05-8748-C298C25A07AD}"/>
    <cellStyle name="Normal 36 2 2 2 2" xfId="11555" xr:uid="{5345542C-B46B-44C9-B880-239C5765BEFA}"/>
    <cellStyle name="Normal 36 2 2 2 2 2" xfId="20937" xr:uid="{9E6885CD-6C13-4DEA-A20B-9A09BD7A050F}"/>
    <cellStyle name="Normal 36 2 2 2 2 2 2" xfId="48643" xr:uid="{BA24528C-1922-49C3-9A96-DDD970933FF0}"/>
    <cellStyle name="Normal 36 2 2 2 2 3" xfId="39261" xr:uid="{3C830A99-4F80-46A5-8FF2-E54A39632CA5}"/>
    <cellStyle name="Normal 36 2 2 2 3" xfId="20936" xr:uid="{0E696A66-9B0D-4B14-9A49-3D61E492FB7B}"/>
    <cellStyle name="Normal 36 2 2 2 3 2" xfId="48642" xr:uid="{EC12E753-524F-4A13-B10A-5C50EB60B9CB}"/>
    <cellStyle name="Normal 36 2 2 2 4" xfId="32675" xr:uid="{297A5D77-6403-435E-905B-44C2593D0B7B}"/>
    <cellStyle name="Normal 36 2 2 3" xfId="8921" xr:uid="{87C389AC-4C3D-4E57-AF00-2689C4DB42A2}"/>
    <cellStyle name="Normal 36 2 2 3 2" xfId="20938" xr:uid="{C038B3E0-D725-447E-8331-5A1CB4CBB73B}"/>
    <cellStyle name="Normal 36 2 2 3 2 2" xfId="48644" xr:uid="{4B2827A9-4B29-411A-9A28-92B2F9F21E55}"/>
    <cellStyle name="Normal 36 2 2 3 3" xfId="36627" xr:uid="{6C0065A7-D22D-403D-A0C7-9533D4894594}"/>
    <cellStyle name="Normal 36 2 2 4" xfId="20935" xr:uid="{92BA752F-F3B4-4F0E-8883-805F23C1E474}"/>
    <cellStyle name="Normal 36 2 2 4 2" xfId="48641" xr:uid="{05CE99B2-1BA1-4D50-A4F2-03A579B9D6A5}"/>
    <cellStyle name="Normal 36 2 2 5" xfId="30041" xr:uid="{8D8F79EC-C5B0-4B70-9009-A0F8ED827755}"/>
    <cellStyle name="Normal 36 2 3" xfId="3822" xr:uid="{9EB85B6B-2AE2-42E9-82CC-3541ACBF7CED}"/>
    <cellStyle name="Normal 36 2 3 2" xfId="10473" xr:uid="{EF0F1B01-63AB-43C4-9B83-7BD376CEB001}"/>
    <cellStyle name="Normal 36 2 3 2 2" xfId="20940" xr:uid="{D97B33E5-09B0-4FD2-A63E-A8AAD8B8057A}"/>
    <cellStyle name="Normal 36 2 3 2 2 2" xfId="48646" xr:uid="{B20FFB3D-8EB9-4E55-B203-FD3B8E55D797}"/>
    <cellStyle name="Normal 36 2 3 2 3" xfId="38179" xr:uid="{BB5DE335-00A3-4F58-AB9B-92F68ED58DBA}"/>
    <cellStyle name="Normal 36 2 3 3" xfId="20939" xr:uid="{E54148E7-360B-46C8-807E-DBA259AA0191}"/>
    <cellStyle name="Normal 36 2 3 3 2" xfId="48645" xr:uid="{D65184B2-6F18-4DD3-A883-702CFADA9AEE}"/>
    <cellStyle name="Normal 36 2 3 4" xfId="31593" xr:uid="{C889BC20-4CF9-4B2F-93B6-2E3484786AB6}"/>
    <cellStyle name="Normal 36 2 4" xfId="6472" xr:uid="{C13F8C50-81B5-4606-972B-ECDE645F6EB0}"/>
    <cellStyle name="Normal 36 2 4 2" xfId="13105" xr:uid="{D52CC32C-C903-4DB6-AF5B-81876418D865}"/>
    <cellStyle name="Normal 36 2 4 2 2" xfId="20942" xr:uid="{B2D68F1F-961D-45D0-B7D1-8882AFBD2064}"/>
    <cellStyle name="Normal 36 2 4 2 2 2" xfId="48648" xr:uid="{FCF0543E-3932-4341-B07D-1EB67729B585}"/>
    <cellStyle name="Normal 36 2 4 2 3" xfId="40811" xr:uid="{72FFAFFF-D140-4C81-B45E-386B585F86FC}"/>
    <cellStyle name="Normal 36 2 4 3" xfId="20941" xr:uid="{620179A0-E99A-43B6-A1C3-0257992DAB29}"/>
    <cellStyle name="Normal 36 2 4 3 2" xfId="48647" xr:uid="{3C715CF0-A11B-490E-9D07-B0DF4DE4E12E}"/>
    <cellStyle name="Normal 36 2 4 4" xfId="34225" xr:uid="{C4DE2899-89C4-439B-8EFD-96B119FD8740}"/>
    <cellStyle name="Normal 36 2 5" xfId="7839" xr:uid="{F4DC2509-1C6C-4F4F-88BE-94B42C7AA8CB}"/>
    <cellStyle name="Normal 36 2 5 2" xfId="20943" xr:uid="{7F37C6BD-913F-4096-BE54-C0E93F89B7A2}"/>
    <cellStyle name="Normal 36 2 5 2 2" xfId="48649" xr:uid="{F7178F78-6D37-43A2-9DC9-071B0AA040D8}"/>
    <cellStyle name="Normal 36 2 5 3" xfId="35545" xr:uid="{9B0E646A-DB18-4867-8979-87BD6B5A2EA3}"/>
    <cellStyle name="Normal 36 2 6" xfId="20934" xr:uid="{D794E28A-4045-4AC8-B323-21413ABDBB60}"/>
    <cellStyle name="Normal 36 2 6 2" xfId="48640" xr:uid="{66C5DDF7-219E-4EB8-9B52-B8A3483E27D9}"/>
    <cellStyle name="Normal 36 2 7" xfId="27638" xr:uid="{69F6F15E-7A26-4A6D-943A-2F0E9F33DB86}"/>
    <cellStyle name="Normal 36 2 7 2" xfId="55296" xr:uid="{F9CB026E-CC46-44F5-A601-54F6826211CA}"/>
    <cellStyle name="Normal 36 2 8" xfId="28959" xr:uid="{94679278-3C57-4A46-9280-CCB21DE1DEC2}"/>
    <cellStyle name="Normal 36 3" xfId="2247" xr:uid="{FAA13E98-C0EA-4CD8-9896-6EC76C5AD66C}"/>
    <cellStyle name="Normal 36 3 2" xfId="4903" xr:uid="{6EE591FF-5DBC-4386-8675-5C2C36BC8ED7}"/>
    <cellStyle name="Normal 36 3 2 2" xfId="11554" xr:uid="{860F5E39-3617-4323-AC06-3E5C222EAAE5}"/>
    <cellStyle name="Normal 36 3 2 2 2" xfId="20946" xr:uid="{88E6DB3A-8D0B-492E-84EA-E2374CC3C471}"/>
    <cellStyle name="Normal 36 3 2 2 2 2" xfId="48652" xr:uid="{EAC842C4-794C-4739-A517-787DE42C6230}"/>
    <cellStyle name="Normal 36 3 2 2 3" xfId="39260" xr:uid="{35272170-6A0C-495F-8E1D-976BC3A5CC17}"/>
    <cellStyle name="Normal 36 3 2 3" xfId="20945" xr:uid="{BB946168-0843-41C5-B7CF-B35ED5DC1F59}"/>
    <cellStyle name="Normal 36 3 2 3 2" xfId="48651" xr:uid="{F7C537CB-F5CD-4A7F-A36A-E5A28928C6D9}"/>
    <cellStyle name="Normal 36 3 2 4" xfId="32674" xr:uid="{3D6E2398-DBCA-4B55-9A23-5C305EEA7453}"/>
    <cellStyle name="Normal 36 3 3" xfId="8920" xr:uid="{8837BA5E-7C8B-49B3-84BC-01E62F7E58CA}"/>
    <cellStyle name="Normal 36 3 3 2" xfId="20947" xr:uid="{B49A2A54-6C09-4734-9F2B-A3E18B840840}"/>
    <cellStyle name="Normal 36 3 3 2 2" xfId="48653" xr:uid="{EE96B28F-2717-45C8-BC15-28BE769DD425}"/>
    <cellStyle name="Normal 36 3 3 3" xfId="36626" xr:uid="{B3648282-0CDB-48DA-8FC4-23CBBE6071E2}"/>
    <cellStyle name="Normal 36 3 4" xfId="20944" xr:uid="{C6159C80-C5C6-4789-AD91-0D9600E128BB}"/>
    <cellStyle name="Normal 36 3 4 2" xfId="48650" xr:uid="{0538FD39-8066-4527-B491-74F2CDF6F15A}"/>
    <cellStyle name="Normal 36 3 5" xfId="30040" xr:uid="{750E6848-4EDC-4FDC-9BB8-5BC9B35E8936}"/>
    <cellStyle name="Normal 36 4" xfId="3166" xr:uid="{7DBA5998-0215-4C0A-97A9-2E047D49380D}"/>
    <cellStyle name="Normal 36 4 2" xfId="9817" xr:uid="{AFF130EF-04CB-4D8B-A0D9-260276B51845}"/>
    <cellStyle name="Normal 36 4 2 2" xfId="20949" xr:uid="{5063587B-5EE0-456A-8445-C137164879F4}"/>
    <cellStyle name="Normal 36 4 2 2 2" xfId="48655" xr:uid="{5D21253C-90DB-4831-8F39-D86EF6DF3E97}"/>
    <cellStyle name="Normal 36 4 2 3" xfId="37523" xr:uid="{7AD12C01-0D11-4FB7-AEE5-E49418FFC8D1}"/>
    <cellStyle name="Normal 36 4 3" xfId="20948" xr:uid="{D58512D7-A8B6-497F-8ECD-36B9ECE985F8}"/>
    <cellStyle name="Normal 36 4 3 2" xfId="48654" xr:uid="{862EA64D-8B78-4040-B8DB-F874707880DF}"/>
    <cellStyle name="Normal 36 4 4" xfId="30937" xr:uid="{FB9518EA-15ED-48C1-85D6-2E6DA47F3BD3}"/>
    <cellStyle name="Normal 36 5" xfId="5816" xr:uid="{97FFDD11-FDA7-4E6E-9FD3-48DA3711CF92}"/>
    <cellStyle name="Normal 36 5 2" xfId="12449" xr:uid="{EEB5FAA6-268F-40AE-A8E0-60115F1283AA}"/>
    <cellStyle name="Normal 36 5 2 2" xfId="20951" xr:uid="{079BC1CE-219F-43A1-8280-45002E7FF2D7}"/>
    <cellStyle name="Normal 36 5 2 2 2" xfId="48657" xr:uid="{F82144F7-5F21-4614-B624-21C567903958}"/>
    <cellStyle name="Normal 36 5 2 3" xfId="40155" xr:uid="{41427CB6-D8BF-4A5A-A4DC-6F100037CADB}"/>
    <cellStyle name="Normal 36 5 3" xfId="20950" xr:uid="{9EB50E23-B54D-4337-8B3E-B067C1497792}"/>
    <cellStyle name="Normal 36 5 3 2" xfId="48656" xr:uid="{2163105B-3382-4B1C-A0F6-5577B18F3E1F}"/>
    <cellStyle name="Normal 36 5 4" xfId="33569" xr:uid="{EFAFF83A-B173-4285-899D-A6D15DC63BAC}"/>
    <cellStyle name="Normal 36 6" xfId="7183" xr:uid="{FCDA2464-3B56-4BC0-AE01-12227A46FC06}"/>
    <cellStyle name="Normal 36 6 2" xfId="20952" xr:uid="{82217584-CE0D-41FE-AA87-F26B75900023}"/>
    <cellStyle name="Normal 36 6 2 2" xfId="48658" xr:uid="{E7D3F124-5C50-4C88-A836-14269CA8475F}"/>
    <cellStyle name="Normal 36 6 3" xfId="34889" xr:uid="{D464A00D-7002-4519-BF4E-8222C0F983B6}"/>
    <cellStyle name="Normal 36 7" xfId="20933" xr:uid="{60660FC1-B454-4C3B-A951-7B1FD3C4D46D}"/>
    <cellStyle name="Normal 36 7 2" xfId="48639" xr:uid="{21446C5B-99EE-426A-86B3-ED5D4B2E0FF4}"/>
    <cellStyle name="Normal 36 8" xfId="26982" xr:uid="{AD6E4C28-3E5A-4C1D-9D39-39B4C95AAB32}"/>
    <cellStyle name="Normal 36 8 2" xfId="54640" xr:uid="{1AE57D67-C300-4C17-9934-3CFE2644C05E}"/>
    <cellStyle name="Normal 36 9" xfId="28303" xr:uid="{8481E3A8-F841-4834-A0B1-75BCC5F8DA96}"/>
    <cellStyle name="Normal 37" xfId="440" xr:uid="{647E6416-1289-40E0-B5D0-215433320477}"/>
    <cellStyle name="Normal 37 2" xfId="1154" xr:uid="{5CE423DA-4824-4014-98C7-BFE4137053F3}"/>
    <cellStyle name="Normal 37 2 2" xfId="2250" xr:uid="{EA8AC1B8-DA3B-401B-9757-5B8AD88A7D23}"/>
    <cellStyle name="Normal 37 2 2 2" xfId="4906" xr:uid="{F4B8696F-C5AD-42F4-A82B-38802E4F415A}"/>
    <cellStyle name="Normal 37 2 2 2 2" xfId="11557" xr:uid="{E970E5CC-D46A-43A0-8760-C1716A59C557}"/>
    <cellStyle name="Normal 37 2 2 2 2 2" xfId="20957" xr:uid="{3D22833C-7AFC-4B3F-AE2B-420DB7C21483}"/>
    <cellStyle name="Normal 37 2 2 2 2 2 2" xfId="48663" xr:uid="{83293537-051C-4CC3-A4FC-29FEA25112CA}"/>
    <cellStyle name="Normal 37 2 2 2 2 3" xfId="39263" xr:uid="{6808A7F7-54BE-41B2-BD29-3B674CEA208F}"/>
    <cellStyle name="Normal 37 2 2 2 3" xfId="20956" xr:uid="{F0BDE237-79C9-4F19-B7BF-C1775E8C8843}"/>
    <cellStyle name="Normal 37 2 2 2 3 2" xfId="48662" xr:uid="{BD6DB98A-25C0-4424-B2BF-4B5531CF086D}"/>
    <cellStyle name="Normal 37 2 2 2 4" xfId="32677" xr:uid="{A8BCF9AE-3A71-4B1B-9EDD-C5CEE9DA3EC9}"/>
    <cellStyle name="Normal 37 2 2 3" xfId="8923" xr:uid="{CCC5A0EA-CBF9-4FC2-801B-D1A832D84EE4}"/>
    <cellStyle name="Normal 37 2 2 3 2" xfId="20958" xr:uid="{6FF6A6E9-4237-4F4B-B21C-A7D216D97536}"/>
    <cellStyle name="Normal 37 2 2 3 2 2" xfId="48664" xr:uid="{58BF0E64-1469-4167-B3E5-5B5B29C4926A}"/>
    <cellStyle name="Normal 37 2 2 3 3" xfId="36629" xr:uid="{AE4E85F8-233C-4B1E-B7B1-FC2B78196C91}"/>
    <cellStyle name="Normal 37 2 2 4" xfId="20955" xr:uid="{12119EC9-6C5E-4DF9-ADA2-EAD53F235D3B}"/>
    <cellStyle name="Normal 37 2 2 4 2" xfId="48661" xr:uid="{213C4319-0F86-4EB1-A6E6-A471DF3E0A58}"/>
    <cellStyle name="Normal 37 2 2 5" xfId="30043" xr:uid="{0041DDE8-8B15-4EFD-BD24-C1D9777D50E8}"/>
    <cellStyle name="Normal 37 2 3" xfId="3819" xr:uid="{77E7A5F5-FB66-4733-BB94-023B272A803D}"/>
    <cellStyle name="Normal 37 2 3 2" xfId="10470" xr:uid="{EF5A2549-37D7-4284-9EF8-77AB0DF6602E}"/>
    <cellStyle name="Normal 37 2 3 2 2" xfId="20960" xr:uid="{3BBF1B7B-5553-42AC-A6DB-7615A4D557A9}"/>
    <cellStyle name="Normal 37 2 3 2 2 2" xfId="48666" xr:uid="{3302AA7A-29D6-4C4E-8D97-9E13F407C6A3}"/>
    <cellStyle name="Normal 37 2 3 2 3" xfId="38176" xr:uid="{E21ED3AC-E7CB-4F60-BA7E-DEB62416835C}"/>
    <cellStyle name="Normal 37 2 3 3" xfId="20959" xr:uid="{CDFF12EC-E8B2-4714-BAD9-2FF8A868BE9E}"/>
    <cellStyle name="Normal 37 2 3 3 2" xfId="48665" xr:uid="{EE179895-8291-412C-B579-ECC40958698D}"/>
    <cellStyle name="Normal 37 2 3 4" xfId="31590" xr:uid="{C0C97EEE-6678-48E1-A3A5-DAEC1E010129}"/>
    <cellStyle name="Normal 37 2 4" xfId="6469" xr:uid="{EFDF7BA7-9A08-4566-BD87-49FB67266A06}"/>
    <cellStyle name="Normal 37 2 4 2" xfId="13102" xr:uid="{465086CE-88C4-46A9-AE48-E710BE4443D1}"/>
    <cellStyle name="Normal 37 2 4 2 2" xfId="20962" xr:uid="{8A9CCC4A-D11E-4DAF-B378-8B21E52A76E2}"/>
    <cellStyle name="Normal 37 2 4 2 2 2" xfId="48668" xr:uid="{80D8E40E-0D88-4813-B122-B8808E0DC423}"/>
    <cellStyle name="Normal 37 2 4 2 3" xfId="40808" xr:uid="{691D3EB3-B381-4BAA-ACF1-53B2154E3071}"/>
    <cellStyle name="Normal 37 2 4 3" xfId="20961" xr:uid="{CD315604-2E39-48EB-9F81-0575A3AFC7E4}"/>
    <cellStyle name="Normal 37 2 4 3 2" xfId="48667" xr:uid="{0396CE92-AC53-44BB-8CE9-018A3B3D35C4}"/>
    <cellStyle name="Normal 37 2 4 4" xfId="34222" xr:uid="{B3C120DC-3355-4C19-9CDE-AB8D605E29A1}"/>
    <cellStyle name="Normal 37 2 5" xfId="7836" xr:uid="{CF69992E-F4CD-4A9C-870D-C36E0714F87F}"/>
    <cellStyle name="Normal 37 2 5 2" xfId="20963" xr:uid="{377774DA-8C9F-4027-8E42-B7E935144D3D}"/>
    <cellStyle name="Normal 37 2 5 2 2" xfId="48669" xr:uid="{10A7602F-CD59-4735-B8FD-C94311ECB083}"/>
    <cellStyle name="Normal 37 2 5 3" xfId="35542" xr:uid="{68AD79B2-7A4A-40B8-A28F-939E49998492}"/>
    <cellStyle name="Normal 37 2 6" xfId="20954" xr:uid="{23964135-5D9D-4AF6-9C2A-2E727692E405}"/>
    <cellStyle name="Normal 37 2 6 2" xfId="48660" xr:uid="{34CCEAE8-30C9-42C8-A89E-EE191A9DE4B5}"/>
    <cellStyle name="Normal 37 2 7" xfId="27635" xr:uid="{DF5A2E83-5546-4908-BE5C-EC28E79CCC07}"/>
    <cellStyle name="Normal 37 2 7 2" xfId="55293" xr:uid="{D0DBEBD2-11C7-4182-A4DC-8595EFFBAB69}"/>
    <cellStyle name="Normal 37 2 8" xfId="28956" xr:uid="{5D679029-17D5-47A4-B8E3-39DB1B27A6B1}"/>
    <cellStyle name="Normal 37 3" xfId="2249" xr:uid="{4557AA06-AF51-42A5-89AC-8F4FC4F111B8}"/>
    <cellStyle name="Normal 37 3 2" xfId="4905" xr:uid="{F1B8210E-4DD7-45F8-BBB5-BD51F490FE2C}"/>
    <cellStyle name="Normal 37 3 2 2" xfId="11556" xr:uid="{ADC44C58-3608-426C-8311-AAC7202034F9}"/>
    <cellStyle name="Normal 37 3 2 2 2" xfId="20966" xr:uid="{1C1446C8-76D2-4F5C-9700-49BCEF7F6557}"/>
    <cellStyle name="Normal 37 3 2 2 2 2" xfId="48672" xr:uid="{29BB76C7-F4F5-4CBC-A6C2-DD65744D4635}"/>
    <cellStyle name="Normal 37 3 2 2 3" xfId="39262" xr:uid="{D8A62964-EB17-4E3F-A4CD-F1FCA570C0DF}"/>
    <cellStyle name="Normal 37 3 2 3" xfId="20965" xr:uid="{254F20FC-62D8-4595-8385-CB0C3DC421C3}"/>
    <cellStyle name="Normal 37 3 2 3 2" xfId="48671" xr:uid="{E29303B0-50CF-4B99-AB94-3420CCDB8A2F}"/>
    <cellStyle name="Normal 37 3 2 4" xfId="32676" xr:uid="{AAD4ABC3-C897-415B-A8E6-B7A72F56ACE6}"/>
    <cellStyle name="Normal 37 3 3" xfId="8922" xr:uid="{88591C95-59C2-4B87-B9F5-2368B79C42F8}"/>
    <cellStyle name="Normal 37 3 3 2" xfId="20967" xr:uid="{C26D4A9B-68E0-4901-86F0-63BECEC7AD25}"/>
    <cellStyle name="Normal 37 3 3 2 2" xfId="48673" xr:uid="{58A30E21-45D4-4444-A33B-0E0C76CFEB85}"/>
    <cellStyle name="Normal 37 3 3 3" xfId="36628" xr:uid="{2192C21E-C01B-48EB-994B-76097065E832}"/>
    <cellStyle name="Normal 37 3 4" xfId="20964" xr:uid="{0DA03027-E44C-45D4-ACAD-C2504E9C4E82}"/>
    <cellStyle name="Normal 37 3 4 2" xfId="48670" xr:uid="{F8DD22C2-3273-44DF-8BDB-2818AA07CF8A}"/>
    <cellStyle name="Normal 37 3 5" xfId="30042" xr:uid="{73FCF579-93AB-4AB4-9DE1-0521058AF1F5}"/>
    <cellStyle name="Normal 37 4" xfId="3163" xr:uid="{8C77D4BC-A539-41CC-9BBD-7B1B0CFCAA3F}"/>
    <cellStyle name="Normal 37 4 2" xfId="9814" xr:uid="{C2DE5D7D-A7CA-489B-BE12-22644F5EA56D}"/>
    <cellStyle name="Normal 37 4 2 2" xfId="20969" xr:uid="{FBA13F83-B518-4876-8C7E-F30AB1428344}"/>
    <cellStyle name="Normal 37 4 2 2 2" xfId="48675" xr:uid="{61542CAE-30E5-4114-BC84-834139BFEA53}"/>
    <cellStyle name="Normal 37 4 2 3" xfId="37520" xr:uid="{ECE18A77-8FC0-4BB4-A642-C5669FB82C7E}"/>
    <cellStyle name="Normal 37 4 3" xfId="20968" xr:uid="{7E3DAEDD-C775-4C2C-AD09-5A123A7A0DC7}"/>
    <cellStyle name="Normal 37 4 3 2" xfId="48674" xr:uid="{B9EE2E90-B84C-4568-ADB3-6781E18033CB}"/>
    <cellStyle name="Normal 37 4 4" xfId="30934" xr:uid="{814B8E57-37B3-4D4B-81E5-7893849A3538}"/>
    <cellStyle name="Normal 37 5" xfId="5813" xr:uid="{28CF2EC2-6859-418B-AD2B-7880FE033EEB}"/>
    <cellStyle name="Normal 37 5 2" xfId="12446" xr:uid="{B59D9A30-1FD6-40AD-9746-E4F1B4A4B97C}"/>
    <cellStyle name="Normal 37 5 2 2" xfId="20971" xr:uid="{2DA1AC7A-BD56-4295-84DD-1E05D59F8CD5}"/>
    <cellStyle name="Normal 37 5 2 2 2" xfId="48677" xr:uid="{94265B97-7418-4EFE-B8D8-967AA399551B}"/>
    <cellStyle name="Normal 37 5 2 3" xfId="40152" xr:uid="{8709F74C-52F3-4982-9628-FF15B16B8FED}"/>
    <cellStyle name="Normal 37 5 3" xfId="20970" xr:uid="{4CB27A0E-0D1A-4C9E-9E09-69E7FA10310D}"/>
    <cellStyle name="Normal 37 5 3 2" xfId="48676" xr:uid="{1986BD05-E118-4FF8-B405-4D5C5A549346}"/>
    <cellStyle name="Normal 37 5 4" xfId="33566" xr:uid="{9D941053-1AE5-4019-8DCE-DAF13B6224B5}"/>
    <cellStyle name="Normal 37 6" xfId="7180" xr:uid="{5669555F-5D07-43E7-ACA0-2C12BD31CF1B}"/>
    <cellStyle name="Normal 37 6 2" xfId="20972" xr:uid="{AB037346-8D37-428D-88A0-FF3743D03462}"/>
    <cellStyle name="Normal 37 6 2 2" xfId="48678" xr:uid="{A12CC141-0D6E-4A60-8CEC-81CA80BB206D}"/>
    <cellStyle name="Normal 37 6 3" xfId="34886" xr:uid="{E57A266D-9A74-4A58-A3F5-8670358AFA4B}"/>
    <cellStyle name="Normal 37 7" xfId="20953" xr:uid="{C27925EB-BFBC-4444-9743-FA74FFE472E4}"/>
    <cellStyle name="Normal 37 7 2" xfId="48659" xr:uid="{9B3696BC-8B82-47C4-BB8A-9C6CBDCCB7E3}"/>
    <cellStyle name="Normal 37 8" xfId="26979" xr:uid="{183C7EE3-F042-4BA7-917B-38983DE59C36}"/>
    <cellStyle name="Normal 37 8 2" xfId="54637" xr:uid="{61693627-8B4B-46C6-A27D-4C1D7EF35E30}"/>
    <cellStyle name="Normal 37 9" xfId="28300" xr:uid="{16943F8D-5ADD-491D-BAE0-9F11E57503A0}"/>
    <cellStyle name="Normal 38" xfId="487" xr:uid="{29AB0C6E-88CB-467A-876B-933D0E2CA935}"/>
    <cellStyle name="Normal 38 2" xfId="1160" xr:uid="{F68029A4-F760-4EED-9205-5425C72C6003}"/>
    <cellStyle name="Normal 38 2 2" xfId="2252" xr:uid="{8F49F67E-C3AF-47E3-9FBF-E6D13ED490B4}"/>
    <cellStyle name="Normal 38 2 2 2" xfId="4908" xr:uid="{12C88288-A2C8-4AF2-B649-417CFA416CF5}"/>
    <cellStyle name="Normal 38 2 2 2 2" xfId="11559" xr:uid="{BCBC1FCD-1B16-4170-901E-162F87C38628}"/>
    <cellStyle name="Normal 38 2 2 2 2 2" xfId="20977" xr:uid="{943D60A8-8855-4BD0-B00C-1C46EC757C4C}"/>
    <cellStyle name="Normal 38 2 2 2 2 2 2" xfId="48683" xr:uid="{A410D809-15D7-46C9-8686-B90EFF52442F}"/>
    <cellStyle name="Normal 38 2 2 2 2 3" xfId="39265" xr:uid="{7C78CD4C-7443-4DBA-9609-306328032E94}"/>
    <cellStyle name="Normal 38 2 2 2 3" xfId="20976" xr:uid="{BE83284A-F8AD-4B05-93BE-55C1E19F2705}"/>
    <cellStyle name="Normal 38 2 2 2 3 2" xfId="48682" xr:uid="{278C3986-9CD0-4160-8CC2-E0A8AD3543A6}"/>
    <cellStyle name="Normal 38 2 2 2 4" xfId="32679" xr:uid="{9246AE08-E87E-49A4-9A86-412EE5566A20}"/>
    <cellStyle name="Normal 38 2 2 3" xfId="8925" xr:uid="{20054800-76C1-491C-830F-8A1624512707}"/>
    <cellStyle name="Normal 38 2 2 3 2" xfId="20978" xr:uid="{5C10CB33-C60D-49D9-8D20-9749E8F7354D}"/>
    <cellStyle name="Normal 38 2 2 3 2 2" xfId="48684" xr:uid="{EDBE55D1-C49C-4DD0-AA25-7CDE3EA37DFE}"/>
    <cellStyle name="Normal 38 2 2 3 3" xfId="36631" xr:uid="{FACD1A4A-6A5A-4F14-AD74-7E9F7E2ABB06}"/>
    <cellStyle name="Normal 38 2 2 4" xfId="20975" xr:uid="{65ED41E0-229B-4C93-BE2F-3CC7CDD78277}"/>
    <cellStyle name="Normal 38 2 2 4 2" xfId="48681" xr:uid="{3737E305-26C1-4F59-809A-2F3475E38B2F}"/>
    <cellStyle name="Normal 38 2 2 5" xfId="30045" xr:uid="{44A35A1C-956E-47CE-8C1D-108CC956674A}"/>
    <cellStyle name="Normal 38 2 3" xfId="3825" xr:uid="{EF5FE008-4C4D-4906-BDBE-629B69B55A43}"/>
    <cellStyle name="Normal 38 2 3 2" xfId="10476" xr:uid="{D5A2DECA-1094-4BC2-8606-EBE0DCA525FD}"/>
    <cellStyle name="Normal 38 2 3 2 2" xfId="20980" xr:uid="{45E7FEF2-26B0-42A3-92DD-D3A9AF05C0AC}"/>
    <cellStyle name="Normal 38 2 3 2 2 2" xfId="48686" xr:uid="{1B8E9143-EB2D-4885-8E7F-77BFC375860F}"/>
    <cellStyle name="Normal 38 2 3 2 3" xfId="38182" xr:uid="{33592401-1C37-4821-B023-697E93883C38}"/>
    <cellStyle name="Normal 38 2 3 3" xfId="20979" xr:uid="{73639A57-5D34-4720-B9ED-5283DAE67F27}"/>
    <cellStyle name="Normal 38 2 3 3 2" xfId="48685" xr:uid="{4B8202FD-62AB-4D0F-B396-0B2E5BB0A004}"/>
    <cellStyle name="Normal 38 2 3 4" xfId="31596" xr:uid="{B4112C73-6C56-4B33-A914-4A3CF010B736}"/>
    <cellStyle name="Normal 38 2 4" xfId="6475" xr:uid="{23E1F176-ED4C-40B4-AD30-FCA47BFBEFB0}"/>
    <cellStyle name="Normal 38 2 4 2" xfId="13108" xr:uid="{01F4D9AA-3FDD-40AE-A319-DF36ADB582A1}"/>
    <cellStyle name="Normal 38 2 4 2 2" xfId="20982" xr:uid="{7FE588C9-274F-45B5-812D-D6F3DCE550A0}"/>
    <cellStyle name="Normal 38 2 4 2 2 2" xfId="48688" xr:uid="{CC1DB736-A408-4C6F-AD06-24B1F5221AE0}"/>
    <cellStyle name="Normal 38 2 4 2 3" xfId="40814" xr:uid="{21AA7043-8C04-43D5-B3FA-DC024341104C}"/>
    <cellStyle name="Normal 38 2 4 3" xfId="20981" xr:uid="{B23A40F2-3AD9-4768-875E-F37524C2B922}"/>
    <cellStyle name="Normal 38 2 4 3 2" xfId="48687" xr:uid="{32ED19DE-6500-410E-B1DA-1800AED75A24}"/>
    <cellStyle name="Normal 38 2 4 4" xfId="34228" xr:uid="{66A9E584-9929-4B42-873B-A62CD7B7BA47}"/>
    <cellStyle name="Normal 38 2 5" xfId="7842" xr:uid="{61F1B115-E290-4039-83A1-5036E3F74708}"/>
    <cellStyle name="Normal 38 2 5 2" xfId="20983" xr:uid="{A0D7CB69-6661-4954-9890-2B4045E494DF}"/>
    <cellStyle name="Normal 38 2 5 2 2" xfId="48689" xr:uid="{DB5E7923-A4DA-4FD4-9569-47644CE11A79}"/>
    <cellStyle name="Normal 38 2 5 3" xfId="35548" xr:uid="{B16ADEB6-AFA9-42D8-AFCA-E459A452C5F6}"/>
    <cellStyle name="Normal 38 2 6" xfId="20974" xr:uid="{B24F1F4C-4791-44D8-820D-32329262851B}"/>
    <cellStyle name="Normal 38 2 6 2" xfId="48680" xr:uid="{05011060-925D-4860-A5F6-FA6D6A251A5E}"/>
    <cellStyle name="Normal 38 2 7" xfId="27641" xr:uid="{D7461024-837A-4E2A-A8AC-49839B7C2C9C}"/>
    <cellStyle name="Normal 38 2 7 2" xfId="55299" xr:uid="{05A65E90-F530-4B43-AF13-95E8A4AE149D}"/>
    <cellStyle name="Normal 38 2 8" xfId="28962" xr:uid="{A45B245B-1C52-442D-A20A-946D88CF4E49}"/>
    <cellStyle name="Normal 38 3" xfId="2251" xr:uid="{DCA5B848-2728-4251-809F-2B7C7583B523}"/>
    <cellStyle name="Normal 38 3 2" xfId="4907" xr:uid="{241B5A28-3F59-47CA-8E90-5A662F4F4A5B}"/>
    <cellStyle name="Normal 38 3 2 2" xfId="11558" xr:uid="{83851CDA-C0F1-4B55-A32B-7AE6D37518CA}"/>
    <cellStyle name="Normal 38 3 2 2 2" xfId="20986" xr:uid="{D9721961-B494-4F4F-AD32-EBDD0921E2F4}"/>
    <cellStyle name="Normal 38 3 2 2 2 2" xfId="48692" xr:uid="{57008379-115F-4B07-B7A3-E1104FBC60C0}"/>
    <cellStyle name="Normal 38 3 2 2 3" xfId="39264" xr:uid="{21ED5CE5-5944-453C-B207-ABD1AD1C55D7}"/>
    <cellStyle name="Normal 38 3 2 3" xfId="20985" xr:uid="{955ADD8C-6FDB-4B16-9665-45BA009E0417}"/>
    <cellStyle name="Normal 38 3 2 3 2" xfId="48691" xr:uid="{45DE50D3-40AE-4767-8CBD-ACDD0F970A40}"/>
    <cellStyle name="Normal 38 3 2 4" xfId="32678" xr:uid="{5D059200-AE74-4E1C-9945-BA5B1C426100}"/>
    <cellStyle name="Normal 38 3 3" xfId="8924" xr:uid="{DF0D68C4-21DB-4CC2-AE0F-0B2DDB260529}"/>
    <cellStyle name="Normal 38 3 3 2" xfId="20987" xr:uid="{16680BD9-0436-4FE2-8189-3E39537C6B67}"/>
    <cellStyle name="Normal 38 3 3 2 2" xfId="48693" xr:uid="{83FF94B6-649E-4A25-B4B6-A91EB5672954}"/>
    <cellStyle name="Normal 38 3 3 3" xfId="36630" xr:uid="{A3CE9999-24F3-47F7-AD26-F5D8A2C6FB42}"/>
    <cellStyle name="Normal 38 3 4" xfId="20984" xr:uid="{1FA5A1E4-C025-4DD8-8B17-701B0D47586A}"/>
    <cellStyle name="Normal 38 3 4 2" xfId="48690" xr:uid="{AD47151B-098A-4DA6-B9EA-8F4F1439D581}"/>
    <cellStyle name="Normal 38 3 5" xfId="30044" xr:uid="{3919B2F8-CAC9-4CCA-8669-B32E02C08725}"/>
    <cellStyle name="Normal 38 4" xfId="3169" xr:uid="{EB5DA2E4-FF8D-4F27-BDEC-F6051F4CF078}"/>
    <cellStyle name="Normal 38 4 2" xfId="9820" xr:uid="{DFBC5169-391A-4ACA-A3DD-092871C7B8E9}"/>
    <cellStyle name="Normal 38 4 2 2" xfId="20989" xr:uid="{BAB63EF7-8DDA-4FD4-B8E9-283D8AA819AC}"/>
    <cellStyle name="Normal 38 4 2 2 2" xfId="48695" xr:uid="{675BC765-09B0-43F9-8512-921D77775603}"/>
    <cellStyle name="Normal 38 4 2 3" xfId="37526" xr:uid="{FB9E5E9D-D40D-4175-A7FD-5ADDFB7EFB41}"/>
    <cellStyle name="Normal 38 4 3" xfId="20988" xr:uid="{4C8AB026-A35F-4DAF-A285-A4B65FF9503C}"/>
    <cellStyle name="Normal 38 4 3 2" xfId="48694" xr:uid="{23034C98-9356-4DFE-96B2-3868568F818F}"/>
    <cellStyle name="Normal 38 4 4" xfId="30940" xr:uid="{B219ED2E-465D-4959-8314-A83D70DC2BD6}"/>
    <cellStyle name="Normal 38 5" xfId="5819" xr:uid="{F51F49EC-F1DC-4CE2-A9EF-7E9EDE1BF5C7}"/>
    <cellStyle name="Normal 38 5 2" xfId="12452" xr:uid="{6CAD9113-AFBA-44F1-8F69-9FDFA6E35E2B}"/>
    <cellStyle name="Normal 38 5 2 2" xfId="20991" xr:uid="{09364BB2-E3DD-44AC-B18C-A0D66ADFD2EC}"/>
    <cellStyle name="Normal 38 5 2 2 2" xfId="48697" xr:uid="{04B51626-0187-449F-A5FC-5734444AAB43}"/>
    <cellStyle name="Normal 38 5 2 3" xfId="40158" xr:uid="{C478D4F4-C159-4772-BB9C-FEB836D6A39B}"/>
    <cellStyle name="Normal 38 5 3" xfId="20990" xr:uid="{3712110B-45CC-4125-A1E0-31515E4E6242}"/>
    <cellStyle name="Normal 38 5 3 2" xfId="48696" xr:uid="{9AE8708D-616F-41CD-85D0-D1BE9951939F}"/>
    <cellStyle name="Normal 38 5 4" xfId="33572" xr:uid="{DAB17204-4BA9-4137-916F-EB56AF9152D8}"/>
    <cellStyle name="Normal 38 6" xfId="7186" xr:uid="{DE05BE28-35B4-434C-8418-CCE2914602DD}"/>
    <cellStyle name="Normal 38 6 2" xfId="20992" xr:uid="{78D7E3F2-D28A-42D5-BD1C-EBE2D5EB1A1E}"/>
    <cellStyle name="Normal 38 6 2 2" xfId="48698" xr:uid="{1C641E43-72AC-4577-998C-BCA6125698EA}"/>
    <cellStyle name="Normal 38 6 3" xfId="34892" xr:uid="{EB87B37D-6238-4A91-A56E-3148EA411495}"/>
    <cellStyle name="Normal 38 7" xfId="20973" xr:uid="{EDCAA68E-2AFF-4998-B381-3021401D999C}"/>
    <cellStyle name="Normal 38 7 2" xfId="48679" xr:uid="{ABCB5420-2A52-45B3-AF03-D8B237FE1832}"/>
    <cellStyle name="Normal 38 8" xfId="26985" xr:uid="{C1F1D0F9-D203-4912-9A84-7BA4839EB515}"/>
    <cellStyle name="Normal 38 8 2" xfId="54643" xr:uid="{542E672E-BBEF-439A-A50F-EBC01FB07BA7}"/>
    <cellStyle name="Normal 38 9" xfId="28306" xr:uid="{E8FADB8E-9CD7-4870-92EB-06390A3B85F7}"/>
    <cellStyle name="Normal 39" xfId="506" xr:uid="{79DEEC7A-5E86-40D6-B281-89C0250E7403}"/>
    <cellStyle name="Normal 4" xfId="13" xr:uid="{7DB66E98-A0AB-4853-9FB1-B5D9D4737032}"/>
    <cellStyle name="Normal 4 10" xfId="296" xr:uid="{06A4D6B1-75AC-4334-B68B-F2211235489D}"/>
    <cellStyle name="Normal 4 11" xfId="327" xr:uid="{AABFF719-5703-4309-BE9B-E37E4416421B}"/>
    <cellStyle name="Normal 4 12" xfId="367" xr:uid="{A6C0450C-2BAC-4246-BD18-F07154E3C488}"/>
    <cellStyle name="Normal 4 12 10" xfId="28277" xr:uid="{FB1E3DA7-0A99-419A-89FA-4DC5B47196C0}"/>
    <cellStyle name="Normal 4 12 2" xfId="800" xr:uid="{37DE32BF-537A-4EF7-822C-E9E4A21BD0C5}"/>
    <cellStyle name="Normal 4 12 2 2" xfId="1466" xr:uid="{5AC83ECD-EAE9-4450-A9A0-A0C7A79831D1}"/>
    <cellStyle name="Normal 4 12 2 2 2" xfId="2255" xr:uid="{A269CB84-B3B9-484B-8E57-4847DAE34AC0}"/>
    <cellStyle name="Normal 4 12 2 2 2 2" xfId="4911" xr:uid="{48A9FF3A-F6E3-40B3-B912-A93D52B0CFDC}"/>
    <cellStyle name="Normal 4 12 2 2 2 2 2" xfId="11562" xr:uid="{EB6D4524-872A-44CD-9B80-99BE96A3D4B6}"/>
    <cellStyle name="Normal 4 12 2 2 2 2 2 2" xfId="20998" xr:uid="{2050993E-DFB9-4001-BEB7-DE4C6526E56A}"/>
    <cellStyle name="Normal 4 12 2 2 2 2 2 2 2" xfId="48704" xr:uid="{BFA08C29-A665-4D64-A62A-40554E077E13}"/>
    <cellStyle name="Normal 4 12 2 2 2 2 2 3" xfId="39268" xr:uid="{2623DA26-3062-4C70-8B88-5A83665BEA7D}"/>
    <cellStyle name="Normal 4 12 2 2 2 2 3" xfId="20997" xr:uid="{D4A7B6BF-A234-4446-AC2F-3FE89DE635B0}"/>
    <cellStyle name="Normal 4 12 2 2 2 2 3 2" xfId="48703" xr:uid="{2F1CFCCA-E056-4ABB-BB68-4C6E984C68CF}"/>
    <cellStyle name="Normal 4 12 2 2 2 2 4" xfId="32682" xr:uid="{FDA58D22-2F79-41B7-843C-CD15CD6B98B1}"/>
    <cellStyle name="Normal 4 12 2 2 2 3" xfId="8928" xr:uid="{96DC7CAA-DD3E-4FD1-8DAA-FB64ACB6EAA7}"/>
    <cellStyle name="Normal 4 12 2 2 2 3 2" xfId="20999" xr:uid="{D4BC29D9-897E-4CAD-A8EB-04F800A3EF29}"/>
    <cellStyle name="Normal 4 12 2 2 2 3 2 2" xfId="48705" xr:uid="{B0AC6548-A5BC-4C97-AEBE-9ADB1D615DA3}"/>
    <cellStyle name="Normal 4 12 2 2 2 3 3" xfId="36634" xr:uid="{1D526FFF-0804-4A33-AE66-2530C01684F8}"/>
    <cellStyle name="Normal 4 12 2 2 2 4" xfId="20996" xr:uid="{66319B18-D53E-469C-B651-B0E3CF9BA97F}"/>
    <cellStyle name="Normal 4 12 2 2 2 4 2" xfId="48702" xr:uid="{A3FF3A80-8615-48DB-92A8-8F911CAA771C}"/>
    <cellStyle name="Normal 4 12 2 2 2 5" xfId="30048" xr:uid="{A60DA672-D051-47D2-9464-8F6E294665A9}"/>
    <cellStyle name="Normal 4 12 2 2 3" xfId="4131" xr:uid="{C51099B9-2976-4DA4-A87B-5F259B10D1FB}"/>
    <cellStyle name="Normal 4 12 2 2 3 2" xfId="10782" xr:uid="{D8C6227F-C938-4E7E-8E26-258430097CA6}"/>
    <cellStyle name="Normal 4 12 2 2 3 2 2" xfId="21001" xr:uid="{1DA96FD5-0B23-478B-AFB2-05426A14C578}"/>
    <cellStyle name="Normal 4 12 2 2 3 2 2 2" xfId="48707" xr:uid="{70D5599C-9540-461D-9777-E59E5BFB3EFF}"/>
    <cellStyle name="Normal 4 12 2 2 3 2 3" xfId="38488" xr:uid="{CCEF187C-DC0D-4EBC-8F26-1CEF873F9306}"/>
    <cellStyle name="Normal 4 12 2 2 3 3" xfId="21000" xr:uid="{9320E9FA-AB8A-4BE0-95C1-183489A7A9A7}"/>
    <cellStyle name="Normal 4 12 2 2 3 3 2" xfId="48706" xr:uid="{00541667-B956-4ED5-BC46-C8B344EC94BC}"/>
    <cellStyle name="Normal 4 12 2 2 3 4" xfId="31902" xr:uid="{06F58EFD-C17C-49B4-9D1F-7689F3B2D213}"/>
    <cellStyle name="Normal 4 12 2 2 4" xfId="6781" xr:uid="{AC08F9F6-0C40-4CCB-8943-2495BEE9AF27}"/>
    <cellStyle name="Normal 4 12 2 2 4 2" xfId="13414" xr:uid="{FB59B1F7-CB20-4C4D-90A6-D27F1AE9993F}"/>
    <cellStyle name="Normal 4 12 2 2 4 2 2" xfId="21003" xr:uid="{1DFEF861-0409-439C-A1A3-DCB9293A57DF}"/>
    <cellStyle name="Normal 4 12 2 2 4 2 2 2" xfId="48709" xr:uid="{68CDD8B7-81F4-4D3C-8330-CA2E58F540DF}"/>
    <cellStyle name="Normal 4 12 2 2 4 2 3" xfId="41120" xr:uid="{D2BFB1A3-B8D5-45A8-B364-2AC9B3355E85}"/>
    <cellStyle name="Normal 4 12 2 2 4 3" xfId="21002" xr:uid="{21E75D05-F87A-43D5-8286-E76679AC4577}"/>
    <cellStyle name="Normal 4 12 2 2 4 3 2" xfId="48708" xr:uid="{6871D0CC-3C30-47CD-A3B5-61F436C92683}"/>
    <cellStyle name="Normal 4 12 2 2 4 4" xfId="34534" xr:uid="{B515F67A-AB3D-4C16-B7D8-212AFF057AA4}"/>
    <cellStyle name="Normal 4 12 2 2 5" xfId="8148" xr:uid="{C29CAF46-07B4-4DBA-BD52-86D0D4421FA3}"/>
    <cellStyle name="Normal 4 12 2 2 5 2" xfId="21004" xr:uid="{DAE22FCD-56F1-473A-A288-666DA9B7EBB4}"/>
    <cellStyle name="Normal 4 12 2 2 5 2 2" xfId="48710" xr:uid="{0C09E987-3FEC-47EE-B872-9427F9A8BDBD}"/>
    <cellStyle name="Normal 4 12 2 2 5 3" xfId="35854" xr:uid="{45102BC3-87DD-46FE-99F2-E2BC7D921EAA}"/>
    <cellStyle name="Normal 4 12 2 2 6" xfId="20995" xr:uid="{75F2B294-EFDB-423E-ACFD-08F2FD28596A}"/>
    <cellStyle name="Normal 4 12 2 2 6 2" xfId="48701" xr:uid="{962265CF-05F7-45A4-8F90-4330C434AAB5}"/>
    <cellStyle name="Normal 4 12 2 2 7" xfId="27947" xr:uid="{EB7865EF-B558-4D55-B56B-FA4C91BE290B}"/>
    <cellStyle name="Normal 4 12 2 2 7 2" xfId="55605" xr:uid="{47DC6137-2214-4DF0-A0ED-11F6173E1F0A}"/>
    <cellStyle name="Normal 4 12 2 2 8" xfId="29268" xr:uid="{75E25F92-EB22-4509-97DD-CA15CCB9EC26}"/>
    <cellStyle name="Normal 4 12 2 3" xfId="2254" xr:uid="{2029C4EE-AD6B-4F27-8F04-3D149EF0685E}"/>
    <cellStyle name="Normal 4 12 2 3 2" xfId="4910" xr:uid="{5E07D7CE-BD6F-4224-A932-B290FED47A59}"/>
    <cellStyle name="Normal 4 12 2 3 2 2" xfId="11561" xr:uid="{B040A611-93A9-4CA4-AAA4-CC4383572EB6}"/>
    <cellStyle name="Normal 4 12 2 3 2 2 2" xfId="21007" xr:uid="{4B2595D6-B74E-427F-9C6C-999B6B9ECED9}"/>
    <cellStyle name="Normal 4 12 2 3 2 2 2 2" xfId="48713" xr:uid="{B64CE20E-7B76-402A-B8CB-9B0FA4259ED1}"/>
    <cellStyle name="Normal 4 12 2 3 2 2 3" xfId="39267" xr:uid="{F2ADE875-5173-4003-8C32-C015A7608A32}"/>
    <cellStyle name="Normal 4 12 2 3 2 3" xfId="21006" xr:uid="{27574029-46DE-4556-8C73-B581478937A4}"/>
    <cellStyle name="Normal 4 12 2 3 2 3 2" xfId="48712" xr:uid="{332AD048-1E80-4A7C-883A-6E9E00C37F0F}"/>
    <cellStyle name="Normal 4 12 2 3 2 4" xfId="32681" xr:uid="{0E1565E0-2137-42D2-B404-7336C4573828}"/>
    <cellStyle name="Normal 4 12 2 3 3" xfId="8927" xr:uid="{7206C3F6-4F0C-4903-A332-A50F15A09AC3}"/>
    <cellStyle name="Normal 4 12 2 3 3 2" xfId="21008" xr:uid="{126DD66B-E3F8-4A0E-9384-517560A41B35}"/>
    <cellStyle name="Normal 4 12 2 3 3 2 2" xfId="48714" xr:uid="{E8F013B2-B690-4783-8964-3F1D8AA673E4}"/>
    <cellStyle name="Normal 4 12 2 3 3 3" xfId="36633" xr:uid="{5D841984-81EE-4255-9B50-29D20CC4DDDC}"/>
    <cellStyle name="Normal 4 12 2 3 4" xfId="21005" xr:uid="{0296C9BB-0987-4760-B54A-2EAE96472462}"/>
    <cellStyle name="Normal 4 12 2 3 4 2" xfId="48711" xr:uid="{04A26EDB-81FA-4F40-83DA-3BBEA212FF4B}"/>
    <cellStyle name="Normal 4 12 2 3 5" xfId="30047" xr:uid="{19B8ABFE-8411-4A4F-9ABA-EC07463B1CD0}"/>
    <cellStyle name="Normal 4 12 2 4" xfId="3475" xr:uid="{F42F3024-1FB1-4BDE-9EC0-B2C42F611A18}"/>
    <cellStyle name="Normal 4 12 2 4 2" xfId="10126" xr:uid="{5AC04EF6-5099-4DBB-93E6-6103401CA771}"/>
    <cellStyle name="Normal 4 12 2 4 2 2" xfId="21010" xr:uid="{DA0F3AEE-E1A4-4CEA-A9E0-E13D5F51CF65}"/>
    <cellStyle name="Normal 4 12 2 4 2 2 2" xfId="48716" xr:uid="{E7CEA219-D6A2-4232-BFA9-44E708D6A7B0}"/>
    <cellStyle name="Normal 4 12 2 4 2 3" xfId="37832" xr:uid="{898E46CD-438A-4DA0-9183-ADC92DCE5423}"/>
    <cellStyle name="Normal 4 12 2 4 3" xfId="21009" xr:uid="{63CD546D-8124-480E-96C2-B9C076A1CF7B}"/>
    <cellStyle name="Normal 4 12 2 4 3 2" xfId="48715" xr:uid="{FB0C07CD-022B-4086-A908-9729827BBDEC}"/>
    <cellStyle name="Normal 4 12 2 4 4" xfId="31246" xr:uid="{78F3578A-20C4-4DB4-89DE-F9C8ABAEB1C8}"/>
    <cellStyle name="Normal 4 12 2 5" xfId="6125" xr:uid="{FBC95E5B-2FEB-4272-9BB1-953912117756}"/>
    <cellStyle name="Normal 4 12 2 5 2" xfId="12758" xr:uid="{6ACB00F4-373B-4CFB-807F-13AA288B6450}"/>
    <cellStyle name="Normal 4 12 2 5 2 2" xfId="21012" xr:uid="{C37164B5-6F1A-45C4-A302-E317BD1041D4}"/>
    <cellStyle name="Normal 4 12 2 5 2 2 2" xfId="48718" xr:uid="{3E5771F9-4BF0-4D58-936A-9C8E55B6649B}"/>
    <cellStyle name="Normal 4 12 2 5 2 3" xfId="40464" xr:uid="{6F81B9BD-E68D-4FEC-942D-FA58FE49D1A5}"/>
    <cellStyle name="Normal 4 12 2 5 3" xfId="21011" xr:uid="{8FB8677A-BDD5-4CF6-92AA-842EABA0D01F}"/>
    <cellStyle name="Normal 4 12 2 5 3 2" xfId="48717" xr:uid="{E9191279-6E8C-43BA-B739-51F4E23061C5}"/>
    <cellStyle name="Normal 4 12 2 5 4" xfId="33878" xr:uid="{A3F1DF46-82C7-4A91-A288-BC8567250475}"/>
    <cellStyle name="Normal 4 12 2 6" xfId="7492" xr:uid="{E5954775-01E0-4160-B3D6-A79DA4C2AFD6}"/>
    <cellStyle name="Normal 4 12 2 6 2" xfId="21013" xr:uid="{DF5EC5E8-C4D6-467B-B662-A8FB6F423FBE}"/>
    <cellStyle name="Normal 4 12 2 6 2 2" xfId="48719" xr:uid="{368823F5-2511-4738-A3A5-AE1F596DC184}"/>
    <cellStyle name="Normal 4 12 2 6 3" xfId="35198" xr:uid="{83F94CD3-AD9B-45B2-86C2-DB6F450BD25F}"/>
    <cellStyle name="Normal 4 12 2 7" xfId="20994" xr:uid="{2595A49C-43AD-42F8-9356-DDCBDABA0179}"/>
    <cellStyle name="Normal 4 12 2 7 2" xfId="48700" xr:uid="{0987D6B6-99AF-4815-8CBD-DAEBF21F145D}"/>
    <cellStyle name="Normal 4 12 2 8" xfId="27291" xr:uid="{EFB1F2F7-F96E-43E7-9491-63BE79BB5840}"/>
    <cellStyle name="Normal 4 12 2 8 2" xfId="54949" xr:uid="{B76C5E10-6601-4B79-B259-F365059CDF46}"/>
    <cellStyle name="Normal 4 12 2 9" xfId="28612" xr:uid="{9609154E-FE3E-45FC-A72E-13F542067383}"/>
    <cellStyle name="Normal 4 12 3" xfId="1131" xr:uid="{C0F73B3A-9977-4845-A117-77960C5B8DEB}"/>
    <cellStyle name="Normal 4 12 3 2" xfId="2256" xr:uid="{2A7F03E9-AE2F-475F-B58A-3EAB5F8CE6A7}"/>
    <cellStyle name="Normal 4 12 3 2 2" xfId="4912" xr:uid="{DA4896F2-8CDD-4397-ADB3-0FB70495BCB9}"/>
    <cellStyle name="Normal 4 12 3 2 2 2" xfId="11563" xr:uid="{6B889A7D-7493-4195-848A-C2AEC5E9700E}"/>
    <cellStyle name="Normal 4 12 3 2 2 2 2" xfId="21017" xr:uid="{DFFDFB44-BD65-4AA4-8D10-5F78C2395930}"/>
    <cellStyle name="Normal 4 12 3 2 2 2 2 2" xfId="48723" xr:uid="{C54185FD-7BD9-4EDB-801A-1235BE5F48E1}"/>
    <cellStyle name="Normal 4 12 3 2 2 2 3" xfId="39269" xr:uid="{BAF75588-57D9-4DB2-B5BA-CCBA215BD3B5}"/>
    <cellStyle name="Normal 4 12 3 2 2 3" xfId="21016" xr:uid="{6B573FE1-8F26-41B3-BE57-F8388B9CF18B}"/>
    <cellStyle name="Normal 4 12 3 2 2 3 2" xfId="48722" xr:uid="{36456E48-F177-4EB2-B959-0A4F656050B4}"/>
    <cellStyle name="Normal 4 12 3 2 2 4" xfId="32683" xr:uid="{C2B3BA16-B4D9-437F-92AA-281EB8058B81}"/>
    <cellStyle name="Normal 4 12 3 2 3" xfId="8929" xr:uid="{D87260FC-71EB-4ECE-BB08-89C107D702DB}"/>
    <cellStyle name="Normal 4 12 3 2 3 2" xfId="21018" xr:uid="{A7882B9C-AB43-44FC-A31C-684F1200C830}"/>
    <cellStyle name="Normal 4 12 3 2 3 2 2" xfId="48724" xr:uid="{5798459F-0100-4610-9C0E-AEC919D6E653}"/>
    <cellStyle name="Normal 4 12 3 2 3 3" xfId="36635" xr:uid="{2CFF1CB3-735E-4514-A69E-A013FA25246A}"/>
    <cellStyle name="Normal 4 12 3 2 4" xfId="21015" xr:uid="{33073B67-4BF8-4F72-BD4F-E40D4C7693F7}"/>
    <cellStyle name="Normal 4 12 3 2 4 2" xfId="48721" xr:uid="{1F51A9CB-4ED7-4D77-B391-115415367E37}"/>
    <cellStyle name="Normal 4 12 3 2 5" xfId="30049" xr:uid="{64B52E8A-F0F0-4DFC-9635-DF09AC09A1BA}"/>
    <cellStyle name="Normal 4 12 3 3" xfId="3796" xr:uid="{7144A8CF-527A-4009-A8FA-93A06482E104}"/>
    <cellStyle name="Normal 4 12 3 3 2" xfId="10447" xr:uid="{D8DD8F3A-6F5B-481D-8B62-786BC12B6CC2}"/>
    <cellStyle name="Normal 4 12 3 3 2 2" xfId="21020" xr:uid="{390F66BF-59AF-4543-9712-A1DA2CF3C948}"/>
    <cellStyle name="Normal 4 12 3 3 2 2 2" xfId="48726" xr:uid="{6CD8F656-AA0C-42D4-96CB-0B6CCB9179B4}"/>
    <cellStyle name="Normal 4 12 3 3 2 3" xfId="38153" xr:uid="{FF6A617B-8216-472D-8C12-C2ED44FB935D}"/>
    <cellStyle name="Normal 4 12 3 3 3" xfId="21019" xr:uid="{014503B2-37C1-42FA-BBA3-9205C0D70A1C}"/>
    <cellStyle name="Normal 4 12 3 3 3 2" xfId="48725" xr:uid="{5FCB4898-3AD2-4391-910A-36BF18666B64}"/>
    <cellStyle name="Normal 4 12 3 3 4" xfId="31567" xr:uid="{7A2D818D-484B-4C89-8038-B1BA9C2EBCE3}"/>
    <cellStyle name="Normal 4 12 3 4" xfId="6446" xr:uid="{E89A2E95-B42A-443A-9E94-BCD365ABB3E2}"/>
    <cellStyle name="Normal 4 12 3 4 2" xfId="13079" xr:uid="{34ED6F0D-480B-41FC-9797-4897D12BADA8}"/>
    <cellStyle name="Normal 4 12 3 4 2 2" xfId="21022" xr:uid="{5772BADC-7B94-4542-9D1D-CD13134D5EC5}"/>
    <cellStyle name="Normal 4 12 3 4 2 2 2" xfId="48728" xr:uid="{203225CE-6830-4311-A804-6C79545318DE}"/>
    <cellStyle name="Normal 4 12 3 4 2 3" xfId="40785" xr:uid="{E26367E6-9865-4D7C-9D8E-64E8726518F4}"/>
    <cellStyle name="Normal 4 12 3 4 3" xfId="21021" xr:uid="{AD8F0F1E-DDE7-4B7D-B350-06CD48F9BEFD}"/>
    <cellStyle name="Normal 4 12 3 4 3 2" xfId="48727" xr:uid="{42C4EB44-D6A6-4D6C-A7C5-706F401EEC81}"/>
    <cellStyle name="Normal 4 12 3 4 4" xfId="34199" xr:uid="{06F26D91-803A-43F9-AE60-D67AC7D5F53C}"/>
    <cellStyle name="Normal 4 12 3 5" xfId="7813" xr:uid="{744033A2-BF6E-4F7E-A282-8DA4D7242B13}"/>
    <cellStyle name="Normal 4 12 3 5 2" xfId="21023" xr:uid="{C26F027E-2584-42A2-A0CB-6C19B03CA4F4}"/>
    <cellStyle name="Normal 4 12 3 5 2 2" xfId="48729" xr:uid="{C096BE3F-24B4-4ECB-8B63-F675B70ECF13}"/>
    <cellStyle name="Normal 4 12 3 5 3" xfId="35519" xr:uid="{5D633FAF-E8A7-4B7F-8804-85920409C255}"/>
    <cellStyle name="Normal 4 12 3 6" xfId="21014" xr:uid="{2C580418-21C2-4B81-A1E3-7D7FB2D66E0C}"/>
    <cellStyle name="Normal 4 12 3 6 2" xfId="48720" xr:uid="{3A945606-EC07-48DC-8D6F-48C31C3C773E}"/>
    <cellStyle name="Normal 4 12 3 7" xfId="27612" xr:uid="{F66E75E6-5E71-49D7-80C2-89DB0EE32BE0}"/>
    <cellStyle name="Normal 4 12 3 7 2" xfId="55270" xr:uid="{4452158E-25E8-448C-A86C-8F3978A3D87F}"/>
    <cellStyle name="Normal 4 12 3 8" xfId="28933" xr:uid="{9A24AD2D-C7F5-4E6B-923E-4ECE91D0E9CF}"/>
    <cellStyle name="Normal 4 12 4" xfId="2253" xr:uid="{94168517-0069-4AEA-85F9-AFCACB798B1F}"/>
    <cellStyle name="Normal 4 12 4 2" xfId="4909" xr:uid="{B2B5CD77-31B8-4648-B689-23675CF6F97D}"/>
    <cellStyle name="Normal 4 12 4 2 2" xfId="11560" xr:uid="{702385C0-731B-4C51-B39E-C9AD15AA94E6}"/>
    <cellStyle name="Normal 4 12 4 2 2 2" xfId="21026" xr:uid="{8CDBAEA6-2B53-4A58-945B-9048D783C98A}"/>
    <cellStyle name="Normal 4 12 4 2 2 2 2" xfId="48732" xr:uid="{26EE1D6A-8E27-4291-87EC-72DDFB1540C6}"/>
    <cellStyle name="Normal 4 12 4 2 2 3" xfId="39266" xr:uid="{790FF28F-AC6E-49CA-9C87-03E896EA0D50}"/>
    <cellStyle name="Normal 4 12 4 2 3" xfId="21025" xr:uid="{C07A1E7C-5FF0-4BC4-935F-8872ABE5923C}"/>
    <cellStyle name="Normal 4 12 4 2 3 2" xfId="48731" xr:uid="{FAA6E0D6-0ED4-4013-AB15-4D04FEEAC78C}"/>
    <cellStyle name="Normal 4 12 4 2 4" xfId="32680" xr:uid="{55B4A559-82D7-409E-BE34-64D32F47C235}"/>
    <cellStyle name="Normal 4 12 4 3" xfId="8926" xr:uid="{EBB391CC-400C-4041-8052-3A61A818CD4D}"/>
    <cellStyle name="Normal 4 12 4 3 2" xfId="21027" xr:uid="{56A7D0F9-2BD2-4342-AF37-C1AAE39096FF}"/>
    <cellStyle name="Normal 4 12 4 3 2 2" xfId="48733" xr:uid="{61066E6D-4F86-4DB9-8DBF-CFFF669125AD}"/>
    <cellStyle name="Normal 4 12 4 3 3" xfId="36632" xr:uid="{2D23D21A-0D07-469B-A4BB-FF56CCD95FFD}"/>
    <cellStyle name="Normal 4 12 4 4" xfId="21024" xr:uid="{982BB5A2-595D-4A21-95AD-311E51467A42}"/>
    <cellStyle name="Normal 4 12 4 4 2" xfId="48730" xr:uid="{67240E61-1893-4B4C-B2CB-2EA437B9C4C9}"/>
    <cellStyle name="Normal 4 12 4 5" xfId="30046" xr:uid="{C0BB7253-8FDE-4732-88AC-FEC77064DEDF}"/>
    <cellStyle name="Normal 4 12 5" xfId="3140" xr:uid="{4CEABADE-3DB9-4349-A8AF-B20AC03C434F}"/>
    <cellStyle name="Normal 4 12 5 2" xfId="9791" xr:uid="{FC5089A0-2D1E-49F6-96FF-DBC0D90D1768}"/>
    <cellStyle name="Normal 4 12 5 2 2" xfId="21029" xr:uid="{7EC1334A-B3F9-4A25-B1C0-E7FFD584D825}"/>
    <cellStyle name="Normal 4 12 5 2 2 2" xfId="48735" xr:uid="{9D340A2E-B566-4776-9517-99B029FCCE3D}"/>
    <cellStyle name="Normal 4 12 5 2 3" xfId="37497" xr:uid="{8C327CCE-B153-45C9-8BC3-1DA8A066F55B}"/>
    <cellStyle name="Normal 4 12 5 3" xfId="21028" xr:uid="{F4CF0FB7-0F13-4437-B649-42A44B6E78D8}"/>
    <cellStyle name="Normal 4 12 5 3 2" xfId="48734" xr:uid="{308D37CF-8944-4074-A24F-9E424E776B5B}"/>
    <cellStyle name="Normal 4 12 5 4" xfId="30911" xr:uid="{225674C7-A27A-481B-AF9E-50B549FAEE0F}"/>
    <cellStyle name="Normal 4 12 6" xfId="5778" xr:uid="{9D5C1C4E-BBEC-49F0-A84E-7A8D940FA1F5}"/>
    <cellStyle name="Normal 4 12 6 2" xfId="12411" xr:uid="{39242325-8E0F-4BB9-AAA3-67ADD22BE834}"/>
    <cellStyle name="Normal 4 12 6 2 2" xfId="21031" xr:uid="{7892D2B3-98D0-40C3-A15A-45C830160753}"/>
    <cellStyle name="Normal 4 12 6 2 2 2" xfId="48737" xr:uid="{7000913C-6C69-4720-99A9-73431BE3DECF}"/>
    <cellStyle name="Normal 4 12 6 2 3" xfId="40117" xr:uid="{AB2445F5-5046-4570-892A-2BD50B17B9A4}"/>
    <cellStyle name="Normal 4 12 6 3" xfId="21030" xr:uid="{630A3F11-22C9-4849-8C9C-E3EA35AAB5E4}"/>
    <cellStyle name="Normal 4 12 6 3 2" xfId="48736" xr:uid="{73479EF1-7079-4C9B-A8C9-6B374F6A6E65}"/>
    <cellStyle name="Normal 4 12 6 4" xfId="33531" xr:uid="{3DEEE1FD-C5FD-4000-8AEC-B76BD95A29F2}"/>
    <cellStyle name="Normal 4 12 7" xfId="7157" xr:uid="{69851BAC-2B6A-456F-AA06-11F15D434A9C}"/>
    <cellStyle name="Normal 4 12 7 2" xfId="21032" xr:uid="{31708DC9-744F-430F-9FE2-CE151F7103B9}"/>
    <cellStyle name="Normal 4 12 7 2 2" xfId="48738" xr:uid="{12A392BF-500B-481B-8243-A5DD5271CFC4}"/>
    <cellStyle name="Normal 4 12 7 3" xfId="34863" xr:uid="{20D3EBD6-2116-44B4-A1AA-A9A6A4D5C0FD}"/>
    <cellStyle name="Normal 4 12 8" xfId="20993" xr:uid="{9A2DBAD1-DB0F-4F26-8F7D-BA8C712AC4BB}"/>
    <cellStyle name="Normal 4 12 8 2" xfId="48699" xr:uid="{C22A6955-CCE3-4C22-B8C4-862DE648ED65}"/>
    <cellStyle name="Normal 4 12 9" xfId="26945" xr:uid="{7108AF3C-44FC-4FC5-94D2-418ADE8DEE29}"/>
    <cellStyle name="Normal 4 12 9 2" xfId="54603" xr:uid="{06BB1333-1210-47DC-8863-9C8B72949AB3}"/>
    <cellStyle name="Normal 4 13" xfId="374" xr:uid="{A9C25956-6B13-41F4-A002-DFEAC4F0C95F}"/>
    <cellStyle name="Normal 4 13 10" xfId="28280" xr:uid="{96C8A776-E626-48EA-91A8-F724E4DBA8DE}"/>
    <cellStyle name="Normal 4 13 2" xfId="804" xr:uid="{0EF8C726-79A4-44DD-AC79-08167B4095FF}"/>
    <cellStyle name="Normal 4 13 2 2" xfId="1469" xr:uid="{3F3058FF-860E-4042-AF72-D124F1BC1993}"/>
    <cellStyle name="Normal 4 13 2 2 2" xfId="2259" xr:uid="{80AC2D0B-0FAE-4D54-A903-3941D3C9283A}"/>
    <cellStyle name="Normal 4 13 2 2 2 2" xfId="4915" xr:uid="{0F2BBA29-732D-4B59-829D-022080E3B618}"/>
    <cellStyle name="Normal 4 13 2 2 2 2 2" xfId="11566" xr:uid="{3C6D1027-969F-4AD4-A7A7-5FB51B8A0BCC}"/>
    <cellStyle name="Normal 4 13 2 2 2 2 2 2" xfId="21038" xr:uid="{7C1121B1-7E22-44F0-9ECD-E0E1F71F97F1}"/>
    <cellStyle name="Normal 4 13 2 2 2 2 2 2 2" xfId="48744" xr:uid="{D80AC759-30C1-492A-87AE-7DE737E1E862}"/>
    <cellStyle name="Normal 4 13 2 2 2 2 2 3" xfId="39272" xr:uid="{1CDCB7B3-46AE-4D37-B25B-11D25FF2E1B1}"/>
    <cellStyle name="Normal 4 13 2 2 2 2 3" xfId="21037" xr:uid="{D9E8C180-B5CC-4E32-A0CA-C274416B01BC}"/>
    <cellStyle name="Normal 4 13 2 2 2 2 3 2" xfId="48743" xr:uid="{7A717795-06B7-4EC0-84B9-D534C8BAB47C}"/>
    <cellStyle name="Normal 4 13 2 2 2 2 4" xfId="32686" xr:uid="{3DBC8698-900B-4C73-8173-384EDD5566DE}"/>
    <cellStyle name="Normal 4 13 2 2 2 3" xfId="8932" xr:uid="{B8683B11-2546-40A8-9891-1E6672E638F6}"/>
    <cellStyle name="Normal 4 13 2 2 2 3 2" xfId="21039" xr:uid="{00C2C8FD-EC42-49BC-9C3A-AE66B8B45F55}"/>
    <cellStyle name="Normal 4 13 2 2 2 3 2 2" xfId="48745" xr:uid="{2A4D0B2C-6B96-479C-8F60-9417E82E89DD}"/>
    <cellStyle name="Normal 4 13 2 2 2 3 3" xfId="36638" xr:uid="{72A06366-6361-4E4D-8002-001AECEB0023}"/>
    <cellStyle name="Normal 4 13 2 2 2 4" xfId="21036" xr:uid="{87280F95-AE47-45E5-92B6-416A5E75DFC8}"/>
    <cellStyle name="Normal 4 13 2 2 2 4 2" xfId="48742" xr:uid="{DBF6C698-53F4-4E59-916C-6B3235E88674}"/>
    <cellStyle name="Normal 4 13 2 2 2 5" xfId="30052" xr:uid="{41158553-19CA-4EC8-9B89-BCB3166E87DD}"/>
    <cellStyle name="Normal 4 13 2 2 3" xfId="4134" xr:uid="{6B6FEFCA-948C-4251-B0FB-1146351F448D}"/>
    <cellStyle name="Normal 4 13 2 2 3 2" xfId="10785" xr:uid="{EF01EC02-FE2F-4510-B7F9-941E5E798BCB}"/>
    <cellStyle name="Normal 4 13 2 2 3 2 2" xfId="21041" xr:uid="{05103445-B824-4C24-94A7-120B0B5A387E}"/>
    <cellStyle name="Normal 4 13 2 2 3 2 2 2" xfId="48747" xr:uid="{C51B2260-06A7-408B-9FF9-0C96A71CFDF7}"/>
    <cellStyle name="Normal 4 13 2 2 3 2 3" xfId="38491" xr:uid="{7E2F67D0-8ECB-4274-A3C8-F60D8CE9BE84}"/>
    <cellStyle name="Normal 4 13 2 2 3 3" xfId="21040" xr:uid="{67987FB9-E897-41F1-9F21-B3B599D4AB35}"/>
    <cellStyle name="Normal 4 13 2 2 3 3 2" xfId="48746" xr:uid="{C4B12D28-E159-4110-A1D5-6C45DAE0B832}"/>
    <cellStyle name="Normal 4 13 2 2 3 4" xfId="31905" xr:uid="{B0927F71-CB2D-4793-8E82-D8D4DD95E43C}"/>
    <cellStyle name="Normal 4 13 2 2 4" xfId="6784" xr:uid="{91E2E765-E665-4AF5-AC70-875D5AF314A1}"/>
    <cellStyle name="Normal 4 13 2 2 4 2" xfId="13417" xr:uid="{DF36928D-8BB8-402D-B168-F820432757E0}"/>
    <cellStyle name="Normal 4 13 2 2 4 2 2" xfId="21043" xr:uid="{3B50D8E6-69B5-4895-B290-6BA9EABC5412}"/>
    <cellStyle name="Normal 4 13 2 2 4 2 2 2" xfId="48749" xr:uid="{B2C0D0C1-8409-4C4B-9839-2E1B01A7D405}"/>
    <cellStyle name="Normal 4 13 2 2 4 2 3" xfId="41123" xr:uid="{132B91A1-318F-40FE-B948-1DEEB6F4012F}"/>
    <cellStyle name="Normal 4 13 2 2 4 3" xfId="21042" xr:uid="{6F612A7F-FB52-4C9B-9835-FCEF4D0DD52B}"/>
    <cellStyle name="Normal 4 13 2 2 4 3 2" xfId="48748" xr:uid="{C8D4B3AA-CC94-441A-903C-3D2E6B77D601}"/>
    <cellStyle name="Normal 4 13 2 2 4 4" xfId="34537" xr:uid="{C9C0A17C-9C8D-4D73-A88D-FE4F660045E0}"/>
    <cellStyle name="Normal 4 13 2 2 5" xfId="8151" xr:uid="{1FCCEC52-8CB5-4716-9A4F-7B31DBC51A70}"/>
    <cellStyle name="Normal 4 13 2 2 5 2" xfId="21044" xr:uid="{88ABA801-5BB2-42B1-A4D4-F6E9DBFFE053}"/>
    <cellStyle name="Normal 4 13 2 2 5 2 2" xfId="48750" xr:uid="{7AEF46E1-DCF7-4C13-8995-4E33137A6944}"/>
    <cellStyle name="Normal 4 13 2 2 5 3" xfId="35857" xr:uid="{C05E2AED-6AED-455A-A7E1-B4AEBFA59AB6}"/>
    <cellStyle name="Normal 4 13 2 2 6" xfId="21035" xr:uid="{E2EB1DD6-635E-4EBA-AA75-0E82B96B9933}"/>
    <cellStyle name="Normal 4 13 2 2 6 2" xfId="48741" xr:uid="{B14799BF-9064-4EB6-B555-9428C926F87F}"/>
    <cellStyle name="Normal 4 13 2 2 7" xfId="27950" xr:uid="{36E0B758-44AF-42A6-9CEB-C2FBADD85717}"/>
    <cellStyle name="Normal 4 13 2 2 7 2" xfId="55608" xr:uid="{0437267A-27CC-4FB3-9634-B2089EEBCF8C}"/>
    <cellStyle name="Normal 4 13 2 2 8" xfId="29271" xr:uid="{CF01FDDF-7F8C-43D4-A0EA-7515DA20F475}"/>
    <cellStyle name="Normal 4 13 2 3" xfId="2258" xr:uid="{B03756D8-AE39-4514-BB4A-58E83E95C647}"/>
    <cellStyle name="Normal 4 13 2 3 2" xfId="4914" xr:uid="{7548A49F-CC2F-48A8-86FD-7D0D41231410}"/>
    <cellStyle name="Normal 4 13 2 3 2 2" xfId="11565" xr:uid="{81E6DB7C-80C7-44A1-99ED-77745DBD581B}"/>
    <cellStyle name="Normal 4 13 2 3 2 2 2" xfId="21047" xr:uid="{50BD9C11-DAFA-4E40-B803-3BE08D52B872}"/>
    <cellStyle name="Normal 4 13 2 3 2 2 2 2" xfId="48753" xr:uid="{D28E4A37-4C45-40C3-AA52-E5BA5A5237FD}"/>
    <cellStyle name="Normal 4 13 2 3 2 2 3" xfId="39271" xr:uid="{1A89E38B-2A64-4331-8450-3C06D01C7677}"/>
    <cellStyle name="Normal 4 13 2 3 2 3" xfId="21046" xr:uid="{3C74FB94-BD02-495B-85D4-58DF7EBDE069}"/>
    <cellStyle name="Normal 4 13 2 3 2 3 2" xfId="48752" xr:uid="{DC6768DE-E257-4297-9FA2-3C4097B7A8D0}"/>
    <cellStyle name="Normal 4 13 2 3 2 4" xfId="32685" xr:uid="{80455198-7499-4549-92FA-667803EA373A}"/>
    <cellStyle name="Normal 4 13 2 3 3" xfId="8931" xr:uid="{194F7B70-855B-48C4-981A-2193754F0C84}"/>
    <cellStyle name="Normal 4 13 2 3 3 2" xfId="21048" xr:uid="{3489E7F5-E8A5-4BC3-9104-6D0D8BB45BC5}"/>
    <cellStyle name="Normal 4 13 2 3 3 2 2" xfId="48754" xr:uid="{0DF8BE2D-E8DA-4E4F-AB7B-B71FA1EC26BE}"/>
    <cellStyle name="Normal 4 13 2 3 3 3" xfId="36637" xr:uid="{EF43893C-499D-4094-A3E3-A10F37306886}"/>
    <cellStyle name="Normal 4 13 2 3 4" xfId="21045" xr:uid="{AAA9CB56-D374-4D4A-A543-3A35D1FAACA9}"/>
    <cellStyle name="Normal 4 13 2 3 4 2" xfId="48751" xr:uid="{9E496E70-F095-41E5-B1EF-46426C5E4EC0}"/>
    <cellStyle name="Normal 4 13 2 3 5" xfId="30051" xr:uid="{059CFB84-AA61-477F-B3E2-49ADC873ECF0}"/>
    <cellStyle name="Normal 4 13 2 4" xfId="3478" xr:uid="{129BC344-6ABC-46A0-8D40-F78697A62F4F}"/>
    <cellStyle name="Normal 4 13 2 4 2" xfId="10129" xr:uid="{89E35F07-EFE0-4BC3-92E8-539706ACC5FA}"/>
    <cellStyle name="Normal 4 13 2 4 2 2" xfId="21050" xr:uid="{CF14C320-0A44-470C-A81F-96094C5E8F34}"/>
    <cellStyle name="Normal 4 13 2 4 2 2 2" xfId="48756" xr:uid="{80176139-796F-4B89-AEE7-9306ED4E8C5B}"/>
    <cellStyle name="Normal 4 13 2 4 2 3" xfId="37835" xr:uid="{25C15AF1-CEB1-4049-9C31-6ED83F126C3D}"/>
    <cellStyle name="Normal 4 13 2 4 3" xfId="21049" xr:uid="{37F5CD3F-50F0-48E4-B307-4EF5775EFF8E}"/>
    <cellStyle name="Normal 4 13 2 4 3 2" xfId="48755" xr:uid="{C18AFC5C-A223-432E-891A-A3BAC355E6DD}"/>
    <cellStyle name="Normal 4 13 2 4 4" xfId="31249" xr:uid="{D1767F5A-42D1-469A-9384-713EFD66316C}"/>
    <cellStyle name="Normal 4 13 2 5" xfId="6128" xr:uid="{815C40C8-5E0E-4526-889F-69F27A7FCCA5}"/>
    <cellStyle name="Normal 4 13 2 5 2" xfId="12761" xr:uid="{816B3C1B-E04C-413B-ADAD-95DA6FDA0282}"/>
    <cellStyle name="Normal 4 13 2 5 2 2" xfId="21052" xr:uid="{26D87813-0266-4250-97EA-7D19D1FAA76C}"/>
    <cellStyle name="Normal 4 13 2 5 2 2 2" xfId="48758" xr:uid="{99FBA446-F9FC-4BD0-9C5B-5A829198F8CF}"/>
    <cellStyle name="Normal 4 13 2 5 2 3" xfId="40467" xr:uid="{262F5F65-AB88-48FC-A8A8-F5F24AC3C0A5}"/>
    <cellStyle name="Normal 4 13 2 5 3" xfId="21051" xr:uid="{A1399F2C-4ACE-455C-A96E-71BBFA2DEE80}"/>
    <cellStyle name="Normal 4 13 2 5 3 2" xfId="48757" xr:uid="{6E52FC80-6317-43D1-955C-1A55A28EC88F}"/>
    <cellStyle name="Normal 4 13 2 5 4" xfId="33881" xr:uid="{ABE0D297-C9D8-49E7-B9EF-1494231AA238}"/>
    <cellStyle name="Normal 4 13 2 6" xfId="7495" xr:uid="{33D71F30-EED9-4022-BDA9-044FC833D88D}"/>
    <cellStyle name="Normal 4 13 2 6 2" xfId="21053" xr:uid="{88E2F659-4F96-41D6-85E4-73DBDD5A1DCF}"/>
    <cellStyle name="Normal 4 13 2 6 2 2" xfId="48759" xr:uid="{E718E2F2-9E00-4079-A811-E2E5C9214FA8}"/>
    <cellStyle name="Normal 4 13 2 6 3" xfId="35201" xr:uid="{FCCD49AD-5BFA-4163-8044-1A2329E36EE4}"/>
    <cellStyle name="Normal 4 13 2 7" xfId="21034" xr:uid="{C8D5C128-8EA7-4328-AE0B-B627F4B44365}"/>
    <cellStyle name="Normal 4 13 2 7 2" xfId="48740" xr:uid="{8231F017-F8BC-4424-AC89-610A2B4A54F0}"/>
    <cellStyle name="Normal 4 13 2 8" xfId="27294" xr:uid="{32D7D734-EBC2-4694-AAB3-6DDFC68DADC1}"/>
    <cellStyle name="Normal 4 13 2 8 2" xfId="54952" xr:uid="{A5D446F1-92C8-466C-A735-32F3C39EF1F0}"/>
    <cellStyle name="Normal 4 13 2 9" xfId="28615" xr:uid="{185FA03A-FAB0-4C5A-BBD8-2368EBA5FA9A}"/>
    <cellStyle name="Normal 4 13 3" xfId="1134" xr:uid="{00E3074E-CBA5-40D7-ABD9-E09A9939130E}"/>
    <cellStyle name="Normal 4 13 3 2" xfId="2260" xr:uid="{0FA4BB6A-F538-479A-97E1-8FA44C0E7804}"/>
    <cellStyle name="Normal 4 13 3 2 2" xfId="4916" xr:uid="{BF333AA3-A6C6-456C-BBA0-EA6C5099D327}"/>
    <cellStyle name="Normal 4 13 3 2 2 2" xfId="11567" xr:uid="{CB3535AA-06ED-4C76-9D88-6F5DF993C2D3}"/>
    <cellStyle name="Normal 4 13 3 2 2 2 2" xfId="21057" xr:uid="{F80BA58D-466F-4C04-A90E-548E5BA62688}"/>
    <cellStyle name="Normal 4 13 3 2 2 2 2 2" xfId="48763" xr:uid="{2A4F142B-AC3D-49EC-AF40-123A1A9FEC4D}"/>
    <cellStyle name="Normal 4 13 3 2 2 2 3" xfId="39273" xr:uid="{04824871-B61A-4728-A947-F1FF37B8CC34}"/>
    <cellStyle name="Normal 4 13 3 2 2 3" xfId="21056" xr:uid="{AE0D398C-1A15-4240-B17D-5199C6F09ED8}"/>
    <cellStyle name="Normal 4 13 3 2 2 3 2" xfId="48762" xr:uid="{768189ED-D167-456C-ACFC-9CA33950BACC}"/>
    <cellStyle name="Normal 4 13 3 2 2 4" xfId="32687" xr:uid="{DDF6C13E-DC26-4FF2-B351-740A5ACEBA4B}"/>
    <cellStyle name="Normal 4 13 3 2 3" xfId="8933" xr:uid="{D0697AF1-2D98-4636-893D-4F9CC5F1A426}"/>
    <cellStyle name="Normal 4 13 3 2 3 2" xfId="21058" xr:uid="{DC263920-0377-4BEC-99B1-D621F059EA25}"/>
    <cellStyle name="Normal 4 13 3 2 3 2 2" xfId="48764" xr:uid="{BAF0CD9A-C526-4B03-8E45-B2DBAD6C5D8F}"/>
    <cellStyle name="Normal 4 13 3 2 3 3" xfId="36639" xr:uid="{A5E67E34-B8FB-4378-83B4-482095FE6E0F}"/>
    <cellStyle name="Normal 4 13 3 2 4" xfId="21055" xr:uid="{468F5D51-B807-4A2A-A767-7071B425B905}"/>
    <cellStyle name="Normal 4 13 3 2 4 2" xfId="48761" xr:uid="{C011B331-8A61-4D3B-A3FF-5B1C38B0971B}"/>
    <cellStyle name="Normal 4 13 3 2 5" xfId="30053" xr:uid="{1B551B1D-39E3-4E46-A8DD-AF199330A667}"/>
    <cellStyle name="Normal 4 13 3 3" xfId="3799" xr:uid="{8076CBC3-E17D-4307-8E1F-73405D2FA677}"/>
    <cellStyle name="Normal 4 13 3 3 2" xfId="10450" xr:uid="{4E41E09F-7AAE-462B-AC8D-9B1C1198CDE2}"/>
    <cellStyle name="Normal 4 13 3 3 2 2" xfId="21060" xr:uid="{04247E71-2950-46D8-A9AC-9A219AEC3888}"/>
    <cellStyle name="Normal 4 13 3 3 2 2 2" xfId="48766" xr:uid="{5DB1263D-B962-4A08-BCF6-210BD3392937}"/>
    <cellStyle name="Normal 4 13 3 3 2 3" xfId="38156" xr:uid="{93A7F530-3954-403C-A0E5-6006FBD55516}"/>
    <cellStyle name="Normal 4 13 3 3 3" xfId="21059" xr:uid="{992FC3FA-1718-440C-B080-1A5DC19B6557}"/>
    <cellStyle name="Normal 4 13 3 3 3 2" xfId="48765" xr:uid="{61466749-BF0B-4646-8D7E-763ED2B5B867}"/>
    <cellStyle name="Normal 4 13 3 3 4" xfId="31570" xr:uid="{7DBB59FA-6FA7-47E7-9446-E31350D97566}"/>
    <cellStyle name="Normal 4 13 3 4" xfId="6449" xr:uid="{F223394E-29EE-492B-99C9-BE05CCF11E9B}"/>
    <cellStyle name="Normal 4 13 3 4 2" xfId="13082" xr:uid="{8222DC62-53A8-4BF5-9417-3732ABEEAEAD}"/>
    <cellStyle name="Normal 4 13 3 4 2 2" xfId="21062" xr:uid="{0701D228-2302-4004-85F5-5AF88BABDF8B}"/>
    <cellStyle name="Normal 4 13 3 4 2 2 2" xfId="48768" xr:uid="{9C781FD5-45E5-4F2C-9C98-BAD359B80CF1}"/>
    <cellStyle name="Normal 4 13 3 4 2 3" xfId="40788" xr:uid="{5E0ACE12-DF82-4EAA-8F73-410203C83772}"/>
    <cellStyle name="Normal 4 13 3 4 3" xfId="21061" xr:uid="{2A18FDD8-B860-4F67-AE9F-D2B289DD5FBB}"/>
    <cellStyle name="Normal 4 13 3 4 3 2" xfId="48767" xr:uid="{72F6FC39-CCAD-46BD-8388-CAA1045FF6C1}"/>
    <cellStyle name="Normal 4 13 3 4 4" xfId="34202" xr:uid="{2160E5CA-5BAA-484C-810B-BAF99BE67C19}"/>
    <cellStyle name="Normal 4 13 3 5" xfId="7816" xr:uid="{7D81A2F1-66C9-434D-8919-A151A54D9AA2}"/>
    <cellStyle name="Normal 4 13 3 5 2" xfId="21063" xr:uid="{D1C931C1-09C4-4F32-B76D-4AE7B803A1D9}"/>
    <cellStyle name="Normal 4 13 3 5 2 2" xfId="48769" xr:uid="{52A8548F-9636-4956-A8AC-6FACE05E0AFA}"/>
    <cellStyle name="Normal 4 13 3 5 3" xfId="35522" xr:uid="{297DC95C-B8D3-4389-851C-FDB82144410F}"/>
    <cellStyle name="Normal 4 13 3 6" xfId="21054" xr:uid="{48FE491C-39A0-4DE7-A784-BA5268DFAB00}"/>
    <cellStyle name="Normal 4 13 3 6 2" xfId="48760" xr:uid="{BCC55D92-1727-4937-A176-239ADA5FB124}"/>
    <cellStyle name="Normal 4 13 3 7" xfId="27615" xr:uid="{D780494A-2074-4373-B4C4-6BE5FADAB54C}"/>
    <cellStyle name="Normal 4 13 3 7 2" xfId="55273" xr:uid="{B9F16EE3-301D-426E-9D4B-30DAE9533E27}"/>
    <cellStyle name="Normal 4 13 3 8" xfId="28936" xr:uid="{DE123516-4CF8-4AFF-9D81-0AF6EC000403}"/>
    <cellStyle name="Normal 4 13 4" xfId="2257" xr:uid="{7AE99784-CDA4-42CC-895F-A48626E411A8}"/>
    <cellStyle name="Normal 4 13 4 2" xfId="4913" xr:uid="{5FC9F51A-89F3-41C9-AB4E-356BEAE4171E}"/>
    <cellStyle name="Normal 4 13 4 2 2" xfId="11564" xr:uid="{F4E2C645-B6A5-4777-B19A-64E2610ABB75}"/>
    <cellStyle name="Normal 4 13 4 2 2 2" xfId="21066" xr:uid="{7486EBA3-3FB2-4082-915A-414A6C29570D}"/>
    <cellStyle name="Normal 4 13 4 2 2 2 2" xfId="48772" xr:uid="{F7199698-DF67-4FFC-BC2E-15F485D9F658}"/>
    <cellStyle name="Normal 4 13 4 2 2 3" xfId="39270" xr:uid="{B42C59B1-33BC-46BB-BE86-95CB0ABDB02A}"/>
    <cellStyle name="Normal 4 13 4 2 3" xfId="21065" xr:uid="{B7B03C25-46E4-4E34-858F-6C09C1144CFA}"/>
    <cellStyle name="Normal 4 13 4 2 3 2" xfId="48771" xr:uid="{E11D5709-506C-476A-97A0-E62DEF90E32A}"/>
    <cellStyle name="Normal 4 13 4 2 4" xfId="32684" xr:uid="{A758DD3F-9687-472A-A0A6-B53254C4A99F}"/>
    <cellStyle name="Normal 4 13 4 3" xfId="8930" xr:uid="{C6AD4D6F-717F-4A87-B477-8F65CF4AF568}"/>
    <cellStyle name="Normal 4 13 4 3 2" xfId="21067" xr:uid="{C4135F8C-D56D-4B12-A794-964DBBF8E292}"/>
    <cellStyle name="Normal 4 13 4 3 2 2" xfId="48773" xr:uid="{9990FE38-3CFF-4151-9E77-921FE9303DFD}"/>
    <cellStyle name="Normal 4 13 4 3 3" xfId="36636" xr:uid="{2CCB38E1-BFA0-4FAC-BBF7-98BD5172D730}"/>
    <cellStyle name="Normal 4 13 4 4" xfId="21064" xr:uid="{8B8BB88C-1F35-41C1-AB97-1A40CB646696}"/>
    <cellStyle name="Normal 4 13 4 4 2" xfId="48770" xr:uid="{CCCE314A-1F76-43EB-AE23-2C29CB216644}"/>
    <cellStyle name="Normal 4 13 4 5" xfId="30050" xr:uid="{3E82E1B9-AEF1-482C-94DE-2F33B442B164}"/>
    <cellStyle name="Normal 4 13 5" xfId="3143" xr:uid="{5A8FC381-6242-4DAF-92BA-415D21294014}"/>
    <cellStyle name="Normal 4 13 5 2" xfId="9794" xr:uid="{F78F0079-3415-4C0C-A50C-29A7257F434C}"/>
    <cellStyle name="Normal 4 13 5 2 2" xfId="21069" xr:uid="{90DF0795-355A-45D7-91F9-CF9D90AB4D8D}"/>
    <cellStyle name="Normal 4 13 5 2 2 2" xfId="48775" xr:uid="{8152D045-18CC-44A6-9A18-BF3A2AF5F5D3}"/>
    <cellStyle name="Normal 4 13 5 2 3" xfId="37500" xr:uid="{917A4172-4FFC-4D9E-94AF-A142D307D4DD}"/>
    <cellStyle name="Normal 4 13 5 3" xfId="21068" xr:uid="{25EE74B9-7542-4B2B-99DB-ED680A37D7DF}"/>
    <cellStyle name="Normal 4 13 5 3 2" xfId="48774" xr:uid="{8C44363F-EB36-4386-8A61-AA1183EC3A6F}"/>
    <cellStyle name="Normal 4 13 5 4" xfId="30914" xr:uid="{E2FD5FD8-B940-4A4D-9B5B-8DA0AAB8B559}"/>
    <cellStyle name="Normal 4 13 6" xfId="5781" xr:uid="{5F049317-0632-4C51-9DDB-E8652DF2649C}"/>
    <cellStyle name="Normal 4 13 6 2" xfId="12414" xr:uid="{85A43488-4B06-44B3-B985-B90892B61755}"/>
    <cellStyle name="Normal 4 13 6 2 2" xfId="21071" xr:uid="{A152593C-037B-4ADF-B63F-FE2698781517}"/>
    <cellStyle name="Normal 4 13 6 2 2 2" xfId="48777" xr:uid="{32C1499C-51E3-42C3-A933-CE5FAACBC2CB}"/>
    <cellStyle name="Normal 4 13 6 2 3" xfId="40120" xr:uid="{B1C737D5-5965-42B4-865F-A299D8FDBEE0}"/>
    <cellStyle name="Normal 4 13 6 3" xfId="21070" xr:uid="{26294D16-19FC-42A7-B508-936CC080F63B}"/>
    <cellStyle name="Normal 4 13 6 3 2" xfId="48776" xr:uid="{CB83AFC9-124A-4369-8136-568A44904900}"/>
    <cellStyle name="Normal 4 13 6 4" xfId="33534" xr:uid="{6E52395B-1FBB-431B-9C1B-94D9CA22A579}"/>
    <cellStyle name="Normal 4 13 7" xfId="7160" xr:uid="{0ADD6334-82FA-400E-B113-E34881D14E57}"/>
    <cellStyle name="Normal 4 13 7 2" xfId="21072" xr:uid="{C3B1D37C-2A36-4981-B406-AA1608F7149A}"/>
    <cellStyle name="Normal 4 13 7 2 2" xfId="48778" xr:uid="{F30A1B76-D82F-48B1-86C4-A61A37F5812B}"/>
    <cellStyle name="Normal 4 13 7 3" xfId="34866" xr:uid="{E9BF59BE-F5D0-41D8-81BC-85714D87BBD9}"/>
    <cellStyle name="Normal 4 13 8" xfId="21033" xr:uid="{98DBF2C7-EEF1-4B38-A6D2-F675B025B4E0}"/>
    <cellStyle name="Normal 4 13 8 2" xfId="48739" xr:uid="{EECD9BF4-44C2-40AF-9EEB-59A3DEFDB512}"/>
    <cellStyle name="Normal 4 13 9" xfId="26948" xr:uid="{ADD0D3BA-CCFF-4EA6-9488-A1819FF5CC70}"/>
    <cellStyle name="Normal 4 13 9 2" xfId="54606" xr:uid="{0F3F9FD8-564E-4873-BEB5-3C41646E9AC7}"/>
    <cellStyle name="Normal 4 14" xfId="380" xr:uid="{1828BAAC-9932-449E-94B6-205CF611EADB}"/>
    <cellStyle name="Normal 4 14 10" xfId="28282" xr:uid="{C0345A14-EBD9-43C3-9113-CDAC60C45373}"/>
    <cellStyle name="Normal 4 14 2" xfId="806" xr:uid="{10AFC497-A8D5-492C-AC52-A47FCCF2F233}"/>
    <cellStyle name="Normal 4 14 2 2" xfId="1471" xr:uid="{C6109C06-A1FA-4D27-AF15-386070A8CF6C}"/>
    <cellStyle name="Normal 4 14 2 2 2" xfId="2263" xr:uid="{ECE5C03B-F05A-409B-8B3C-EDA56CAD5515}"/>
    <cellStyle name="Normal 4 14 2 2 2 2" xfId="4919" xr:uid="{544578F8-8BD5-4CA6-9A56-E2E58E8E6251}"/>
    <cellStyle name="Normal 4 14 2 2 2 2 2" xfId="11570" xr:uid="{6274CE8B-FB22-4253-844B-3A5A29481F85}"/>
    <cellStyle name="Normal 4 14 2 2 2 2 2 2" xfId="21078" xr:uid="{447EB0ED-EE0D-4A4B-9017-860B7A44809A}"/>
    <cellStyle name="Normal 4 14 2 2 2 2 2 2 2" xfId="48784" xr:uid="{8A6F8EBC-C4F6-44B7-8E2D-DC78B211C8C9}"/>
    <cellStyle name="Normal 4 14 2 2 2 2 2 3" xfId="39276" xr:uid="{7C30F609-B84A-482B-A52B-0DA7DB916AC7}"/>
    <cellStyle name="Normal 4 14 2 2 2 2 3" xfId="21077" xr:uid="{0A702E88-2D36-4570-94C3-D77C70B07D15}"/>
    <cellStyle name="Normal 4 14 2 2 2 2 3 2" xfId="48783" xr:uid="{E72CD496-177E-4DB5-8DE2-AFFEA4FC5BF6}"/>
    <cellStyle name="Normal 4 14 2 2 2 2 4" xfId="32690" xr:uid="{D59157D8-0CFF-4277-9232-DC46B4210626}"/>
    <cellStyle name="Normal 4 14 2 2 2 3" xfId="8936" xr:uid="{42D6E0BF-0AE7-438C-8087-46AF2D309523}"/>
    <cellStyle name="Normal 4 14 2 2 2 3 2" xfId="21079" xr:uid="{98A1EFAC-A4C1-4C3D-AD63-6B39F9155026}"/>
    <cellStyle name="Normal 4 14 2 2 2 3 2 2" xfId="48785" xr:uid="{7EE3545F-1408-42B0-8B95-A2351EF13D0E}"/>
    <cellStyle name="Normal 4 14 2 2 2 3 3" xfId="36642" xr:uid="{001CF1F7-B0A7-4366-B6A9-F2AEF3B58549}"/>
    <cellStyle name="Normal 4 14 2 2 2 4" xfId="21076" xr:uid="{96680457-B851-46C8-AD2E-CE762E3AD2E0}"/>
    <cellStyle name="Normal 4 14 2 2 2 4 2" xfId="48782" xr:uid="{A74A462B-D792-434D-9EFE-B2DF8C1B47F7}"/>
    <cellStyle name="Normal 4 14 2 2 2 5" xfId="30056" xr:uid="{F9E38623-75B1-422F-B948-398F4F2E64ED}"/>
    <cellStyle name="Normal 4 14 2 2 3" xfId="4136" xr:uid="{0C4F2824-8F4E-4153-96BA-D24228F119C6}"/>
    <cellStyle name="Normal 4 14 2 2 3 2" xfId="10787" xr:uid="{CB851B26-05C6-46FB-B2CF-B8F5C173FDBD}"/>
    <cellStyle name="Normal 4 14 2 2 3 2 2" xfId="21081" xr:uid="{13A2436A-4B6E-48F3-9593-3B8866687DFF}"/>
    <cellStyle name="Normal 4 14 2 2 3 2 2 2" xfId="48787" xr:uid="{888670ED-F38F-4C06-ACF0-6E16AD015BDE}"/>
    <cellStyle name="Normal 4 14 2 2 3 2 3" xfId="38493" xr:uid="{A528A583-3C13-429C-97BA-70C4E04596C3}"/>
    <cellStyle name="Normal 4 14 2 2 3 3" xfId="21080" xr:uid="{81E04CD7-1FCF-4431-90F9-CDB5F0D123FB}"/>
    <cellStyle name="Normal 4 14 2 2 3 3 2" xfId="48786" xr:uid="{8A7D6454-244E-4E4C-8617-B0B42F1B76A3}"/>
    <cellStyle name="Normal 4 14 2 2 3 4" xfId="31907" xr:uid="{689F831A-9534-4C09-AE6B-AC1D40CDA22F}"/>
    <cellStyle name="Normal 4 14 2 2 4" xfId="6786" xr:uid="{1E65668B-31F2-468A-8D92-701AF04CEB32}"/>
    <cellStyle name="Normal 4 14 2 2 4 2" xfId="13419" xr:uid="{B221B3F4-49A7-47A0-8F09-AE2C29768301}"/>
    <cellStyle name="Normal 4 14 2 2 4 2 2" xfId="21083" xr:uid="{F3492552-257D-46BD-9ED0-8B66B847C90B}"/>
    <cellStyle name="Normal 4 14 2 2 4 2 2 2" xfId="48789" xr:uid="{D09ADAE8-3A86-4873-AC8D-B467F2BA76F9}"/>
    <cellStyle name="Normal 4 14 2 2 4 2 3" xfId="41125" xr:uid="{92493F5E-B9AD-4B82-90D6-32486EA4AE07}"/>
    <cellStyle name="Normal 4 14 2 2 4 3" xfId="21082" xr:uid="{01D51CEE-42CD-4868-9278-05B1A5D9F40A}"/>
    <cellStyle name="Normal 4 14 2 2 4 3 2" xfId="48788" xr:uid="{B3777E23-3724-4421-89F3-079DF5E92EA2}"/>
    <cellStyle name="Normal 4 14 2 2 4 4" xfId="34539" xr:uid="{51AE3D87-D20D-4EE1-85AC-ED3F4E0EC516}"/>
    <cellStyle name="Normal 4 14 2 2 5" xfId="8153" xr:uid="{6734634D-1CE9-4673-A097-1C41B5E9DFC6}"/>
    <cellStyle name="Normal 4 14 2 2 5 2" xfId="21084" xr:uid="{EF1FD5A9-E062-4D8C-B440-165D75E750F9}"/>
    <cellStyle name="Normal 4 14 2 2 5 2 2" xfId="48790" xr:uid="{F6D1C723-D87F-4F82-9456-707B4B54D962}"/>
    <cellStyle name="Normal 4 14 2 2 5 3" xfId="35859" xr:uid="{156278FA-6F45-490A-8738-960905FB9FA8}"/>
    <cellStyle name="Normal 4 14 2 2 6" xfId="21075" xr:uid="{C46A9026-D311-4135-B5B8-A6D7AA721638}"/>
    <cellStyle name="Normal 4 14 2 2 6 2" xfId="48781" xr:uid="{9E6F78E0-EED2-4BEE-B74B-1D324AEA1873}"/>
    <cellStyle name="Normal 4 14 2 2 7" xfId="27952" xr:uid="{656701F0-05D2-409B-97A8-168A5CCAEDFD}"/>
    <cellStyle name="Normal 4 14 2 2 7 2" xfId="55610" xr:uid="{204706A5-521C-4EB5-BC78-46CC2E365F62}"/>
    <cellStyle name="Normal 4 14 2 2 8" xfId="29273" xr:uid="{16E6FE23-42EE-4580-B436-92566224382B}"/>
    <cellStyle name="Normal 4 14 2 3" xfId="2262" xr:uid="{85DBF03E-E6A7-4D06-82F3-415B464FE947}"/>
    <cellStyle name="Normal 4 14 2 3 2" xfId="4918" xr:uid="{3F3C72E4-D319-4C8F-9464-A438DAB01767}"/>
    <cellStyle name="Normal 4 14 2 3 2 2" xfId="11569" xr:uid="{0346AFDD-0FF5-4D62-8159-DDF3EDECC01C}"/>
    <cellStyle name="Normal 4 14 2 3 2 2 2" xfId="21087" xr:uid="{113CE6F1-5FE2-4A8D-B6B9-9355F0B49A1C}"/>
    <cellStyle name="Normal 4 14 2 3 2 2 2 2" xfId="48793" xr:uid="{54195639-B883-4165-99D3-6CC78081BDD4}"/>
    <cellStyle name="Normal 4 14 2 3 2 2 3" xfId="39275" xr:uid="{FCF92B61-6229-4B08-8893-B333D88746E0}"/>
    <cellStyle name="Normal 4 14 2 3 2 3" xfId="21086" xr:uid="{1AE4A172-C779-44F4-8A2E-B4D714C470E6}"/>
    <cellStyle name="Normal 4 14 2 3 2 3 2" xfId="48792" xr:uid="{C8D53C0A-C786-40CE-ABDA-18755F6E1AF2}"/>
    <cellStyle name="Normal 4 14 2 3 2 4" xfId="32689" xr:uid="{D5039E20-B9C0-4242-990F-100EC9D13E24}"/>
    <cellStyle name="Normal 4 14 2 3 3" xfId="8935" xr:uid="{FB88E239-D45D-4DDB-854A-CCCA445308E5}"/>
    <cellStyle name="Normal 4 14 2 3 3 2" xfId="21088" xr:uid="{18BC9550-6650-43F9-B0DF-B9AAC9B51F96}"/>
    <cellStyle name="Normal 4 14 2 3 3 2 2" xfId="48794" xr:uid="{13034560-AEFC-4FCC-9445-55E8B74F3228}"/>
    <cellStyle name="Normal 4 14 2 3 3 3" xfId="36641" xr:uid="{737FB37E-9D6E-40C2-B6F0-A3A18674985D}"/>
    <cellStyle name="Normal 4 14 2 3 4" xfId="21085" xr:uid="{9BF26E73-E015-4CEE-A8A6-A888E3BC9C62}"/>
    <cellStyle name="Normal 4 14 2 3 4 2" xfId="48791" xr:uid="{D9E6B6D1-8B45-4CEB-B60D-CD17662C2C3A}"/>
    <cellStyle name="Normal 4 14 2 3 5" xfId="30055" xr:uid="{248EC147-A91A-4AE0-8B54-C952337A51FC}"/>
    <cellStyle name="Normal 4 14 2 4" xfId="3480" xr:uid="{6BFC9671-D95A-4356-A812-03BE7B59708C}"/>
    <cellStyle name="Normal 4 14 2 4 2" xfId="10131" xr:uid="{8CF8EECA-BDBC-451E-9083-161D953A1C3F}"/>
    <cellStyle name="Normal 4 14 2 4 2 2" xfId="21090" xr:uid="{B7E0DF02-09E7-4A4F-96F1-9C93404A46D0}"/>
    <cellStyle name="Normal 4 14 2 4 2 2 2" xfId="48796" xr:uid="{63C7F17F-D650-4030-90CC-464CB65F7C27}"/>
    <cellStyle name="Normal 4 14 2 4 2 3" xfId="37837" xr:uid="{62862A3A-8335-4059-8ADB-537114D7DF5E}"/>
    <cellStyle name="Normal 4 14 2 4 3" xfId="21089" xr:uid="{EF3A8576-E0A9-43B1-B3ED-2CA4F3FD2DF9}"/>
    <cellStyle name="Normal 4 14 2 4 3 2" xfId="48795" xr:uid="{FE279704-3B67-479B-A9B9-A6621EDD8CEA}"/>
    <cellStyle name="Normal 4 14 2 4 4" xfId="31251" xr:uid="{A7783DB4-7B91-48C1-BAE5-DD972CB318D7}"/>
    <cellStyle name="Normal 4 14 2 5" xfId="6130" xr:uid="{3CF49E26-BB60-4339-A4C8-C7ECE69151E3}"/>
    <cellStyle name="Normal 4 14 2 5 2" xfId="12763" xr:uid="{4CED04E2-9F4D-4641-8105-115FDFFA0B21}"/>
    <cellStyle name="Normal 4 14 2 5 2 2" xfId="21092" xr:uid="{B71C8A9A-715B-40A3-BC51-FF213E7AEC83}"/>
    <cellStyle name="Normal 4 14 2 5 2 2 2" xfId="48798" xr:uid="{09863310-7687-4318-87F3-0C33C55F6154}"/>
    <cellStyle name="Normal 4 14 2 5 2 3" xfId="40469" xr:uid="{5B6C5180-6793-420E-AC43-786BB05C5ECB}"/>
    <cellStyle name="Normal 4 14 2 5 3" xfId="21091" xr:uid="{17C0BAAE-59A2-408F-841A-86DDD9931DC8}"/>
    <cellStyle name="Normal 4 14 2 5 3 2" xfId="48797" xr:uid="{7142EA5E-657C-45A8-BE2D-CEF030208A67}"/>
    <cellStyle name="Normal 4 14 2 5 4" xfId="33883" xr:uid="{DEC9B728-D2D1-4B22-89CF-63C02ABE5162}"/>
    <cellStyle name="Normal 4 14 2 6" xfId="7497" xr:uid="{DE6277AC-D6C9-4C3D-AC83-F54F7D1AED83}"/>
    <cellStyle name="Normal 4 14 2 6 2" xfId="21093" xr:uid="{D8E9773C-770F-40AC-9826-F26E9D3A1614}"/>
    <cellStyle name="Normal 4 14 2 6 2 2" xfId="48799" xr:uid="{A904CC98-22CA-404E-A619-DDD8691186BF}"/>
    <cellStyle name="Normal 4 14 2 6 3" xfId="35203" xr:uid="{B6A15001-A247-4E00-967D-12BBA20C8D81}"/>
    <cellStyle name="Normal 4 14 2 7" xfId="21074" xr:uid="{F479DCE7-E7B6-42EB-87DA-CE53FCAAB297}"/>
    <cellStyle name="Normal 4 14 2 7 2" xfId="48780" xr:uid="{B92BE393-E519-4B38-9389-04443E0CAB3A}"/>
    <cellStyle name="Normal 4 14 2 8" xfId="27296" xr:uid="{DC0EB09E-6903-46A0-AEB4-FBF25E80E8A9}"/>
    <cellStyle name="Normal 4 14 2 8 2" xfId="54954" xr:uid="{1D9890AB-E6D5-4B4B-ACF4-7EBE5E0E8B5F}"/>
    <cellStyle name="Normal 4 14 2 9" xfId="28617" xr:uid="{B284472B-CF6A-45F6-A876-1E0D9A5313AA}"/>
    <cellStyle name="Normal 4 14 3" xfId="1136" xr:uid="{F348222F-DCF4-481D-9071-BC28C00EDED6}"/>
    <cellStyle name="Normal 4 14 3 2" xfId="2264" xr:uid="{FB16F1D5-103F-4F45-A8A9-490614455B38}"/>
    <cellStyle name="Normal 4 14 3 2 2" xfId="4920" xr:uid="{13762891-A5DB-4F20-BE7B-5E25469A2953}"/>
    <cellStyle name="Normal 4 14 3 2 2 2" xfId="11571" xr:uid="{28946A70-318B-4F93-AB7F-85CA39DA6EAC}"/>
    <cellStyle name="Normal 4 14 3 2 2 2 2" xfId="21097" xr:uid="{DD480131-AE1F-45E0-9D37-95BFC6994A70}"/>
    <cellStyle name="Normal 4 14 3 2 2 2 2 2" xfId="48803" xr:uid="{76A91E57-AD1E-42DA-8E17-B9F85C0BDDB5}"/>
    <cellStyle name="Normal 4 14 3 2 2 2 3" xfId="39277" xr:uid="{6E75E211-84E1-44C7-BC3B-FFEE910E15A3}"/>
    <cellStyle name="Normal 4 14 3 2 2 3" xfId="21096" xr:uid="{CAB7DE11-C000-4B08-A0C2-22E34FDB1C84}"/>
    <cellStyle name="Normal 4 14 3 2 2 3 2" xfId="48802" xr:uid="{99110570-18B3-4E56-8A6B-972ADA2847F5}"/>
    <cellStyle name="Normal 4 14 3 2 2 4" xfId="32691" xr:uid="{A3F24B14-6627-4FC0-908A-7B6761B4201E}"/>
    <cellStyle name="Normal 4 14 3 2 3" xfId="8937" xr:uid="{508FAB57-2F5F-4A02-8533-96F488005763}"/>
    <cellStyle name="Normal 4 14 3 2 3 2" xfId="21098" xr:uid="{C7AC9686-981B-47BC-8417-F6356008BF68}"/>
    <cellStyle name="Normal 4 14 3 2 3 2 2" xfId="48804" xr:uid="{3D632BB3-C210-4121-BA35-C4C01ADF2829}"/>
    <cellStyle name="Normal 4 14 3 2 3 3" xfId="36643" xr:uid="{493F07E9-4699-4D1A-86B7-EC17E34484B0}"/>
    <cellStyle name="Normal 4 14 3 2 4" xfId="21095" xr:uid="{DDD1F3FC-1B35-4AE8-8944-62733F228137}"/>
    <cellStyle name="Normal 4 14 3 2 4 2" xfId="48801" xr:uid="{754145AB-DBBA-4268-A9D0-607B526C29E6}"/>
    <cellStyle name="Normal 4 14 3 2 5" xfId="30057" xr:uid="{7DFA60FA-61B8-423C-A878-37A848D52A41}"/>
    <cellStyle name="Normal 4 14 3 3" xfId="3801" xr:uid="{315DD27B-1511-4603-811D-90C92D3E9C1B}"/>
    <cellStyle name="Normal 4 14 3 3 2" xfId="10452" xr:uid="{CF498601-C863-46A3-94C2-58B9B4E60408}"/>
    <cellStyle name="Normal 4 14 3 3 2 2" xfId="21100" xr:uid="{38B570EE-DDB6-4E01-B63B-246F7FF742F5}"/>
    <cellStyle name="Normal 4 14 3 3 2 2 2" xfId="48806" xr:uid="{89CB104F-BE23-4746-9330-5B93F69941D7}"/>
    <cellStyle name="Normal 4 14 3 3 2 3" xfId="38158" xr:uid="{2062826F-A475-435F-8793-446EF22DD8B3}"/>
    <cellStyle name="Normal 4 14 3 3 3" xfId="21099" xr:uid="{2F0AAEA3-45F8-4689-A86A-31FC2DF103F3}"/>
    <cellStyle name="Normal 4 14 3 3 3 2" xfId="48805" xr:uid="{8825C21B-6429-42C3-961A-E56032FCE3A1}"/>
    <cellStyle name="Normal 4 14 3 3 4" xfId="31572" xr:uid="{9B9DACA2-8CA4-44CD-A3AB-A3CADB66EB04}"/>
    <cellStyle name="Normal 4 14 3 4" xfId="6451" xr:uid="{0D8FF3C2-5556-4EC7-8EAD-CB0278667865}"/>
    <cellStyle name="Normal 4 14 3 4 2" xfId="13084" xr:uid="{A638C680-3D2B-464F-BBCC-E30DBA016B70}"/>
    <cellStyle name="Normal 4 14 3 4 2 2" xfId="21102" xr:uid="{A4AC6764-FFE8-4ECE-B270-AF1C9E63FEAA}"/>
    <cellStyle name="Normal 4 14 3 4 2 2 2" xfId="48808" xr:uid="{EDC5DF5A-8F6C-494F-8589-C11205F52BEC}"/>
    <cellStyle name="Normal 4 14 3 4 2 3" xfId="40790" xr:uid="{84BA29DD-00C9-4E65-A043-63D8249BC8EC}"/>
    <cellStyle name="Normal 4 14 3 4 3" xfId="21101" xr:uid="{5656435C-975F-44B0-83FB-4533A5D4FB30}"/>
    <cellStyle name="Normal 4 14 3 4 3 2" xfId="48807" xr:uid="{E3E30ACC-D2A2-4465-9D34-66A997F4176F}"/>
    <cellStyle name="Normal 4 14 3 4 4" xfId="34204" xr:uid="{70345BB2-96D3-4AB0-AE15-660721B81061}"/>
    <cellStyle name="Normal 4 14 3 5" xfId="7818" xr:uid="{B0DB96E5-353B-478A-AE01-C3E1550A9767}"/>
    <cellStyle name="Normal 4 14 3 5 2" xfId="21103" xr:uid="{2E16A9FF-3447-4AD7-A541-8E615C77CCCA}"/>
    <cellStyle name="Normal 4 14 3 5 2 2" xfId="48809" xr:uid="{A6692E0D-27BD-430D-88DD-248776B2A638}"/>
    <cellStyle name="Normal 4 14 3 5 3" xfId="35524" xr:uid="{CA924CBC-2D3D-4144-82FF-15F9A8BADE39}"/>
    <cellStyle name="Normal 4 14 3 6" xfId="21094" xr:uid="{905056A2-9DCC-4C3C-8054-B4F3F6CD8B44}"/>
    <cellStyle name="Normal 4 14 3 6 2" xfId="48800" xr:uid="{C29C1716-B784-4399-B904-DC0C925A5FED}"/>
    <cellStyle name="Normal 4 14 3 7" xfId="27617" xr:uid="{71FBF568-F41E-4257-95D4-3D22AD862C5D}"/>
    <cellStyle name="Normal 4 14 3 7 2" xfId="55275" xr:uid="{0438BFAB-2D39-40EF-A60E-95271D942693}"/>
    <cellStyle name="Normal 4 14 3 8" xfId="28938" xr:uid="{D2CAB7F8-2F01-4210-A637-AF3BDC7B64DE}"/>
    <cellStyle name="Normal 4 14 4" xfId="2261" xr:uid="{122F1591-6314-4FAF-92B0-C656E1BB5D55}"/>
    <cellStyle name="Normal 4 14 4 2" xfId="4917" xr:uid="{1E9CFB0C-844C-4086-B6DC-99F82143A4E4}"/>
    <cellStyle name="Normal 4 14 4 2 2" xfId="11568" xr:uid="{CCF0E9EB-8DE7-4CC4-9883-101E13BD26D8}"/>
    <cellStyle name="Normal 4 14 4 2 2 2" xfId="21106" xr:uid="{167ADEAA-D911-452C-A52C-82AF4C8DE177}"/>
    <cellStyle name="Normal 4 14 4 2 2 2 2" xfId="48812" xr:uid="{137AA172-9106-4682-B5BA-3A04B78EF50D}"/>
    <cellStyle name="Normal 4 14 4 2 2 3" xfId="39274" xr:uid="{A9157F31-1619-4535-AB1E-637BEA738E1A}"/>
    <cellStyle name="Normal 4 14 4 2 3" xfId="21105" xr:uid="{B1293F0E-56A0-44B9-A13B-4989045C3289}"/>
    <cellStyle name="Normal 4 14 4 2 3 2" xfId="48811" xr:uid="{427A7534-EB60-4DC9-96B5-64B320768911}"/>
    <cellStyle name="Normal 4 14 4 2 4" xfId="32688" xr:uid="{01E77EFB-F31E-4DD3-8EBF-3920AACA9F6E}"/>
    <cellStyle name="Normal 4 14 4 3" xfId="8934" xr:uid="{1B260422-67C9-42A0-A1BA-56FB194E4A4F}"/>
    <cellStyle name="Normal 4 14 4 3 2" xfId="21107" xr:uid="{C6506275-F5F8-4E32-991C-B4814422D160}"/>
    <cellStyle name="Normal 4 14 4 3 2 2" xfId="48813" xr:uid="{9347B14B-4FD3-431B-BB31-F05F666CECB2}"/>
    <cellStyle name="Normal 4 14 4 3 3" xfId="36640" xr:uid="{23910030-BA23-4479-8E5A-90B477D2277D}"/>
    <cellStyle name="Normal 4 14 4 4" xfId="21104" xr:uid="{706CEC44-1D67-456E-96BB-028916F1819C}"/>
    <cellStyle name="Normal 4 14 4 4 2" xfId="48810" xr:uid="{5B5B11B5-1C58-425C-A51B-CAB615A9FFAC}"/>
    <cellStyle name="Normal 4 14 4 5" xfId="30054" xr:uid="{8A27894E-AB71-4E1D-BC87-2912BAD4EC4B}"/>
    <cellStyle name="Normal 4 14 5" xfId="3145" xr:uid="{82FD9136-5882-4EDA-B0F1-5FE9B9FD1DC7}"/>
    <cellStyle name="Normal 4 14 5 2" xfId="9796" xr:uid="{074DD174-16AA-4901-9C91-4D75426665E7}"/>
    <cellStyle name="Normal 4 14 5 2 2" xfId="21109" xr:uid="{BD0045D6-A145-4FD5-ADFE-DF78649004B8}"/>
    <cellStyle name="Normal 4 14 5 2 2 2" xfId="48815" xr:uid="{45963732-7F2A-4E39-9110-0646418E3EB7}"/>
    <cellStyle name="Normal 4 14 5 2 3" xfId="37502" xr:uid="{87581418-F7D2-409B-B3E7-39C78FAAB95B}"/>
    <cellStyle name="Normal 4 14 5 3" xfId="21108" xr:uid="{9CFE1E45-1404-417C-B0C4-E3A32C5DB9C4}"/>
    <cellStyle name="Normal 4 14 5 3 2" xfId="48814" xr:uid="{C4F618BD-D906-4AF1-85D3-B7B555182711}"/>
    <cellStyle name="Normal 4 14 5 4" xfId="30916" xr:uid="{4D2CC9B7-4D7B-4424-B492-1AC484CD1157}"/>
    <cellStyle name="Normal 4 14 6" xfId="5783" xr:uid="{52856623-3F80-4E14-9034-55C016494596}"/>
    <cellStyle name="Normal 4 14 6 2" xfId="12416" xr:uid="{CDB52A6B-C9A1-46A0-A1D2-98066D67C002}"/>
    <cellStyle name="Normal 4 14 6 2 2" xfId="21111" xr:uid="{1F99172A-389A-4055-96DA-313F85E8B909}"/>
    <cellStyle name="Normal 4 14 6 2 2 2" xfId="48817" xr:uid="{A981578B-25DC-4BFE-B277-BC7720F0A60F}"/>
    <cellStyle name="Normal 4 14 6 2 3" xfId="40122" xr:uid="{DFE08C1B-DBB8-46A8-9A34-92B7ED44AD07}"/>
    <cellStyle name="Normal 4 14 6 3" xfId="21110" xr:uid="{B6842E56-3EB1-4FCE-B2FC-8D79A35DC5D6}"/>
    <cellStyle name="Normal 4 14 6 3 2" xfId="48816" xr:uid="{3EEA85B1-1CBB-4C14-BF68-BDCE7DB7502A}"/>
    <cellStyle name="Normal 4 14 6 4" xfId="33536" xr:uid="{256D4750-EAF2-4432-8C40-35226BE210C9}"/>
    <cellStyle name="Normal 4 14 7" xfId="7162" xr:uid="{D33239B4-1622-45C6-9A25-30CD9431E608}"/>
    <cellStyle name="Normal 4 14 7 2" xfId="21112" xr:uid="{406B6742-E19B-43FC-93B6-EDA06DF7761A}"/>
    <cellStyle name="Normal 4 14 7 2 2" xfId="48818" xr:uid="{865660B7-400E-49E9-ADCC-B6EFA5BED6EE}"/>
    <cellStyle name="Normal 4 14 7 3" xfId="34868" xr:uid="{683A00F6-20F5-45F8-9D40-269D969B74C1}"/>
    <cellStyle name="Normal 4 14 8" xfId="21073" xr:uid="{A6EF0B45-61FF-4AA9-9889-41AF7C487ABA}"/>
    <cellStyle name="Normal 4 14 8 2" xfId="48779" xr:uid="{53773BB2-A47C-47F1-8367-A789E5849891}"/>
    <cellStyle name="Normal 4 14 9" xfId="26950" xr:uid="{768D7AF5-D209-4559-AC78-B6DE2ECD462A}"/>
    <cellStyle name="Normal 4 14 9 2" xfId="54608" xr:uid="{B24CEAA0-03F6-415C-BD89-105798F5A3D8}"/>
    <cellStyle name="Normal 4 15" xfId="387" xr:uid="{8A910491-DD07-448D-B449-9D5A0E11F943}"/>
    <cellStyle name="Normal 4 15 10" xfId="28287" xr:uid="{D67E2049-7742-44F6-99E0-40B241B487B0}"/>
    <cellStyle name="Normal 4 15 2" xfId="811" xr:uid="{CAD208D5-C0F6-4057-BAFE-39C97B110C7E}"/>
    <cellStyle name="Normal 4 15 2 2" xfId="1476" xr:uid="{DD576075-D415-4E16-843F-61F2FA8DADD9}"/>
    <cellStyle name="Normal 4 15 2 2 2" xfId="2267" xr:uid="{14F91B64-F29B-40BE-B524-32479F7E472F}"/>
    <cellStyle name="Normal 4 15 2 2 2 2" xfId="4923" xr:uid="{7DE946F9-D60E-43D8-99E4-9E0ED8F4E321}"/>
    <cellStyle name="Normal 4 15 2 2 2 2 2" xfId="11574" xr:uid="{B74C5937-DBB3-4CD0-8F1A-65043A055A42}"/>
    <cellStyle name="Normal 4 15 2 2 2 2 2 2" xfId="21118" xr:uid="{1396FCE8-A99B-45AD-B3E2-BB4583DFD617}"/>
    <cellStyle name="Normal 4 15 2 2 2 2 2 2 2" xfId="48824" xr:uid="{08F40A45-08D4-4FFB-8969-783D61E157FF}"/>
    <cellStyle name="Normal 4 15 2 2 2 2 2 3" xfId="39280" xr:uid="{1780D8F7-D593-4773-8F88-11E00A6C8E69}"/>
    <cellStyle name="Normal 4 15 2 2 2 2 3" xfId="21117" xr:uid="{A2F4B7E5-D7EF-441D-A914-D39BC92DCF82}"/>
    <cellStyle name="Normal 4 15 2 2 2 2 3 2" xfId="48823" xr:uid="{762C7398-E80B-45B8-B188-5F07FD972FD3}"/>
    <cellStyle name="Normal 4 15 2 2 2 2 4" xfId="32694" xr:uid="{4FB29CA3-F784-4D2C-ABDB-8605C3DD911F}"/>
    <cellStyle name="Normal 4 15 2 2 2 3" xfId="8940" xr:uid="{BD867790-BB2A-47FD-91F9-AC80853A27C1}"/>
    <cellStyle name="Normal 4 15 2 2 2 3 2" xfId="21119" xr:uid="{676C7B55-CC1E-4037-A0E7-B3CDF86EAF6C}"/>
    <cellStyle name="Normal 4 15 2 2 2 3 2 2" xfId="48825" xr:uid="{1642EEC4-F79A-4338-88E4-BF2DD5925AD4}"/>
    <cellStyle name="Normal 4 15 2 2 2 3 3" xfId="36646" xr:uid="{264740E9-D5D1-498E-A1E5-153A0931516E}"/>
    <cellStyle name="Normal 4 15 2 2 2 4" xfId="21116" xr:uid="{932CB0AB-B9F8-4E16-9440-7D2E257023F5}"/>
    <cellStyle name="Normal 4 15 2 2 2 4 2" xfId="48822" xr:uid="{FAA57D44-6C5C-4587-B64E-65D322BEE846}"/>
    <cellStyle name="Normal 4 15 2 2 2 5" xfId="30060" xr:uid="{C0ABD4B4-7192-4022-AC8C-05C0DB8AF8BF}"/>
    <cellStyle name="Normal 4 15 2 2 3" xfId="4141" xr:uid="{FB8CCA79-8E8F-44F5-B73A-1A928B887AAC}"/>
    <cellStyle name="Normal 4 15 2 2 3 2" xfId="10792" xr:uid="{57B83510-B672-4C6B-B432-3183743225A4}"/>
    <cellStyle name="Normal 4 15 2 2 3 2 2" xfId="21121" xr:uid="{F04D2B0B-D4D2-4D8B-9CB5-983315A38C67}"/>
    <cellStyle name="Normal 4 15 2 2 3 2 2 2" xfId="48827" xr:uid="{315B346D-16C4-4879-81BC-82CBCDFF3FC1}"/>
    <cellStyle name="Normal 4 15 2 2 3 2 3" xfId="38498" xr:uid="{57270C7B-AEA8-4831-909B-A76383B9303D}"/>
    <cellStyle name="Normal 4 15 2 2 3 3" xfId="21120" xr:uid="{C55A0215-AC94-4269-B9DF-AF69E317F263}"/>
    <cellStyle name="Normal 4 15 2 2 3 3 2" xfId="48826" xr:uid="{FE5F3D56-A6B4-416A-9BB9-EF2A97BF3627}"/>
    <cellStyle name="Normal 4 15 2 2 3 4" xfId="31912" xr:uid="{0E7FB9F5-DEC3-4913-A1EF-52873EBC0A28}"/>
    <cellStyle name="Normal 4 15 2 2 4" xfId="6791" xr:uid="{FCD7DC07-B535-4B1D-926E-A649BB51ECF2}"/>
    <cellStyle name="Normal 4 15 2 2 4 2" xfId="13424" xr:uid="{B7BCEC0A-8E5D-4BA2-934D-D236E7FB0A86}"/>
    <cellStyle name="Normal 4 15 2 2 4 2 2" xfId="21123" xr:uid="{36FF489C-278E-4E54-B1E8-99C52B1F0F24}"/>
    <cellStyle name="Normal 4 15 2 2 4 2 2 2" xfId="48829" xr:uid="{628CAC7D-DE8D-41B1-B378-1CDACEFC32F5}"/>
    <cellStyle name="Normal 4 15 2 2 4 2 3" xfId="41130" xr:uid="{BEB60A56-0B20-450A-BA20-81B2CBDEFD9C}"/>
    <cellStyle name="Normal 4 15 2 2 4 3" xfId="21122" xr:uid="{50A2D773-4B30-4CC1-81E6-FB2E7005B216}"/>
    <cellStyle name="Normal 4 15 2 2 4 3 2" xfId="48828" xr:uid="{5616BBE6-9C17-4F6A-9DC7-4CFD0DA8F119}"/>
    <cellStyle name="Normal 4 15 2 2 4 4" xfId="34544" xr:uid="{6D321FBB-21CF-46BE-B1FD-8D0DAC4B097E}"/>
    <cellStyle name="Normal 4 15 2 2 5" xfId="8158" xr:uid="{D31BF442-5248-491A-B266-A676F89E6C00}"/>
    <cellStyle name="Normal 4 15 2 2 5 2" xfId="21124" xr:uid="{8058D645-F6E1-4AD8-B3E6-E4E536BF0BD9}"/>
    <cellStyle name="Normal 4 15 2 2 5 2 2" xfId="48830" xr:uid="{F5066262-D8CF-4515-8A59-A07A8C5C4C35}"/>
    <cellStyle name="Normal 4 15 2 2 5 3" xfId="35864" xr:uid="{35873ADF-BC0F-44C4-857C-C77A1DDAF3B1}"/>
    <cellStyle name="Normal 4 15 2 2 6" xfId="21115" xr:uid="{0C4D85D9-3270-462C-B77D-4F3A809A1F4F}"/>
    <cellStyle name="Normal 4 15 2 2 6 2" xfId="48821" xr:uid="{4F078B57-383A-4DEC-AF4A-A76CEDC8D319}"/>
    <cellStyle name="Normal 4 15 2 2 7" xfId="27957" xr:uid="{F5B76013-6C2F-493C-A932-5AFD69980DB4}"/>
    <cellStyle name="Normal 4 15 2 2 7 2" xfId="55615" xr:uid="{6845BB1A-280C-48F4-B81C-73CF101FBA35}"/>
    <cellStyle name="Normal 4 15 2 2 8" xfId="29278" xr:uid="{8B151D7B-1DDF-4CD7-AFCB-04B2783A3C09}"/>
    <cellStyle name="Normal 4 15 2 3" xfId="2266" xr:uid="{50D89CD9-B101-4CDA-9D92-1CDD755F42DB}"/>
    <cellStyle name="Normal 4 15 2 3 2" xfId="4922" xr:uid="{84263B6F-76C6-42AD-BBD2-B3E22C360D2D}"/>
    <cellStyle name="Normal 4 15 2 3 2 2" xfId="11573" xr:uid="{E12FF377-959F-428F-A9E2-8DB39C3035DF}"/>
    <cellStyle name="Normal 4 15 2 3 2 2 2" xfId="21127" xr:uid="{2516D94E-FAEB-4DF3-B339-D48612D6C294}"/>
    <cellStyle name="Normal 4 15 2 3 2 2 2 2" xfId="48833" xr:uid="{230064BD-A98F-44BF-9841-81A167D0318A}"/>
    <cellStyle name="Normal 4 15 2 3 2 2 3" xfId="39279" xr:uid="{DAFE01DE-A11D-470F-BF2D-053859C0C914}"/>
    <cellStyle name="Normal 4 15 2 3 2 3" xfId="21126" xr:uid="{B818503D-37EF-410E-BC70-1B305F562ADE}"/>
    <cellStyle name="Normal 4 15 2 3 2 3 2" xfId="48832" xr:uid="{31A70BD5-DBA1-4944-8355-C3B377008806}"/>
    <cellStyle name="Normal 4 15 2 3 2 4" xfId="32693" xr:uid="{AF1FD19F-7C39-4F90-8668-4D1C8A89BC82}"/>
    <cellStyle name="Normal 4 15 2 3 3" xfId="8939" xr:uid="{33A74AA9-9632-42C5-B99F-561EE2292343}"/>
    <cellStyle name="Normal 4 15 2 3 3 2" xfId="21128" xr:uid="{77D7926B-CD9C-4FA2-98B2-A3D333384A10}"/>
    <cellStyle name="Normal 4 15 2 3 3 2 2" xfId="48834" xr:uid="{F3FB3F61-684B-4FD1-AA55-47D690174D6F}"/>
    <cellStyle name="Normal 4 15 2 3 3 3" xfId="36645" xr:uid="{D28A046A-1A88-4993-BF0B-AE64057F6155}"/>
    <cellStyle name="Normal 4 15 2 3 4" xfId="21125" xr:uid="{5C881800-A486-4D02-8E53-0A761A82D1FA}"/>
    <cellStyle name="Normal 4 15 2 3 4 2" xfId="48831" xr:uid="{4DC101B3-D04D-4872-BD88-17E4D738F098}"/>
    <cellStyle name="Normal 4 15 2 3 5" xfId="30059" xr:uid="{BF9CAC6A-A318-4197-9586-B9204564F642}"/>
    <cellStyle name="Normal 4 15 2 4" xfId="3485" xr:uid="{A4994341-5EDB-4ED9-9478-51785141DC2C}"/>
    <cellStyle name="Normal 4 15 2 4 2" xfId="10136" xr:uid="{A3324885-3C27-4523-84B5-B343925CD4D2}"/>
    <cellStyle name="Normal 4 15 2 4 2 2" xfId="21130" xr:uid="{1F21F790-0BC9-4B9C-AB5E-633FF9B7ABFC}"/>
    <cellStyle name="Normal 4 15 2 4 2 2 2" xfId="48836" xr:uid="{16D21037-1D1A-4662-86AC-0576D887BC7E}"/>
    <cellStyle name="Normal 4 15 2 4 2 3" xfId="37842" xr:uid="{D061D26A-FC54-4BE0-94D4-0D463B71BF90}"/>
    <cellStyle name="Normal 4 15 2 4 3" xfId="21129" xr:uid="{E8725FB9-86A6-47C4-8DA9-B16C1C60C38C}"/>
    <cellStyle name="Normal 4 15 2 4 3 2" xfId="48835" xr:uid="{25DCB3E9-26E1-4FA4-8629-9A80CDECD977}"/>
    <cellStyle name="Normal 4 15 2 4 4" xfId="31256" xr:uid="{7839258C-E9FF-4624-A1FE-29A1F7DB05C4}"/>
    <cellStyle name="Normal 4 15 2 5" xfId="6135" xr:uid="{B24E8694-6A98-4B62-940F-28618F4926FA}"/>
    <cellStyle name="Normal 4 15 2 5 2" xfId="12768" xr:uid="{AA9794B7-C450-408E-8852-E57CF3EDB6FC}"/>
    <cellStyle name="Normal 4 15 2 5 2 2" xfId="21132" xr:uid="{47A0BF39-0C18-4B51-9B85-2F5BF4AB9B6F}"/>
    <cellStyle name="Normal 4 15 2 5 2 2 2" xfId="48838" xr:uid="{C4B2D3B2-5CC5-4B35-81AB-C49A82E0B359}"/>
    <cellStyle name="Normal 4 15 2 5 2 3" xfId="40474" xr:uid="{79BBAC32-E333-499C-96B8-8AD7F9329AF5}"/>
    <cellStyle name="Normal 4 15 2 5 3" xfId="21131" xr:uid="{376E3350-EEFA-45D3-838B-12F6B0541870}"/>
    <cellStyle name="Normal 4 15 2 5 3 2" xfId="48837" xr:uid="{B4435591-527B-489F-BBB5-AFB88CAA7D86}"/>
    <cellStyle name="Normal 4 15 2 5 4" xfId="33888" xr:uid="{294A81F1-A645-4416-AE58-BF50A346FF07}"/>
    <cellStyle name="Normal 4 15 2 6" xfId="7502" xr:uid="{5C0F58B9-6514-48F3-9334-59536035746B}"/>
    <cellStyle name="Normal 4 15 2 6 2" xfId="21133" xr:uid="{CB2DF0A2-3D1A-4505-93EA-854EB6BE7784}"/>
    <cellStyle name="Normal 4 15 2 6 2 2" xfId="48839" xr:uid="{1F855498-441F-432D-A650-39E8CBC03CE9}"/>
    <cellStyle name="Normal 4 15 2 6 3" xfId="35208" xr:uid="{7109EFBB-3820-43CC-A28E-220A4C79ACFB}"/>
    <cellStyle name="Normal 4 15 2 7" xfId="21114" xr:uid="{59C7A929-1CB4-463B-BFFD-ABC13A969F23}"/>
    <cellStyle name="Normal 4 15 2 7 2" xfId="48820" xr:uid="{A393B1B8-5DF5-4B5B-A088-434979616968}"/>
    <cellStyle name="Normal 4 15 2 8" xfId="27301" xr:uid="{33BD90C2-3C8D-4748-9122-14FD1A33F716}"/>
    <cellStyle name="Normal 4 15 2 8 2" xfId="54959" xr:uid="{72BCF1D2-098D-439D-B08A-06B426976DCC}"/>
    <cellStyle name="Normal 4 15 2 9" xfId="28622" xr:uid="{068B7242-09D8-4455-9EAD-7065981543C2}"/>
    <cellStyle name="Normal 4 15 3" xfId="1141" xr:uid="{5218C547-77D1-4381-817C-E6DBE56E9DD5}"/>
    <cellStyle name="Normal 4 15 3 2" xfId="2268" xr:uid="{6146FDD9-FE9C-49AB-B254-4FB06A3C5160}"/>
    <cellStyle name="Normal 4 15 3 2 2" xfId="4924" xr:uid="{0D1428BF-0C8C-45FF-A732-95B9FC70F1DA}"/>
    <cellStyle name="Normal 4 15 3 2 2 2" xfId="11575" xr:uid="{06026F93-DB27-43B1-BCD2-84D419BA59F6}"/>
    <cellStyle name="Normal 4 15 3 2 2 2 2" xfId="21137" xr:uid="{5422567E-B4B1-471D-ADFA-01F2CA91F3AC}"/>
    <cellStyle name="Normal 4 15 3 2 2 2 2 2" xfId="48843" xr:uid="{3CC6CAE6-54FB-4738-AC0E-35891F49F6E7}"/>
    <cellStyle name="Normal 4 15 3 2 2 2 3" xfId="39281" xr:uid="{FE574093-EA00-4270-9749-0FBBB43DACD8}"/>
    <cellStyle name="Normal 4 15 3 2 2 3" xfId="21136" xr:uid="{37CF8F42-A51D-46BD-8C7B-E619B86C7051}"/>
    <cellStyle name="Normal 4 15 3 2 2 3 2" xfId="48842" xr:uid="{CE378219-D1B6-46C1-BCC7-13A710C09E1D}"/>
    <cellStyle name="Normal 4 15 3 2 2 4" xfId="32695" xr:uid="{4D31A43F-CC06-4A7E-8408-4392790C7F42}"/>
    <cellStyle name="Normal 4 15 3 2 3" xfId="8941" xr:uid="{3FA2921B-81F7-47B6-9146-DC811440B719}"/>
    <cellStyle name="Normal 4 15 3 2 3 2" xfId="21138" xr:uid="{B8FECA9A-0D12-4510-897C-2B5B0FD4FCCE}"/>
    <cellStyle name="Normal 4 15 3 2 3 2 2" xfId="48844" xr:uid="{2C9ED030-3B8A-4633-9722-ED0BA674EF3C}"/>
    <cellStyle name="Normal 4 15 3 2 3 3" xfId="36647" xr:uid="{440AF4E5-6AD7-4029-8BB6-98C25D396774}"/>
    <cellStyle name="Normal 4 15 3 2 4" xfId="21135" xr:uid="{D825D3F1-A2CE-4295-9C8D-FD325F9C4EED}"/>
    <cellStyle name="Normal 4 15 3 2 4 2" xfId="48841" xr:uid="{899EAEC6-5FFF-4559-AD89-FD03CAE52672}"/>
    <cellStyle name="Normal 4 15 3 2 5" xfId="30061" xr:uid="{B6045701-8735-4F70-A724-C81C301D73AF}"/>
    <cellStyle name="Normal 4 15 3 3" xfId="3806" xr:uid="{B9C214F4-0DDB-4D21-B687-E2956954EB75}"/>
    <cellStyle name="Normal 4 15 3 3 2" xfId="10457" xr:uid="{7120DF51-283F-4A95-8396-8B967F6CC756}"/>
    <cellStyle name="Normal 4 15 3 3 2 2" xfId="21140" xr:uid="{E32A0271-4F1A-4F16-9177-902254C59AB9}"/>
    <cellStyle name="Normal 4 15 3 3 2 2 2" xfId="48846" xr:uid="{6DAEE719-2F22-45C8-8786-D2253A00846A}"/>
    <cellStyle name="Normal 4 15 3 3 2 3" xfId="38163" xr:uid="{ECEACEEA-A835-4A7A-8A1F-2684BD384B97}"/>
    <cellStyle name="Normal 4 15 3 3 3" xfId="21139" xr:uid="{293F08B7-E01A-434D-8930-B42C5F314D1C}"/>
    <cellStyle name="Normal 4 15 3 3 3 2" xfId="48845" xr:uid="{978D8D09-90E0-4CDF-A761-EAE1363EBB11}"/>
    <cellStyle name="Normal 4 15 3 3 4" xfId="31577" xr:uid="{8653E973-A8A5-4056-9693-637819621299}"/>
    <cellStyle name="Normal 4 15 3 4" xfId="6456" xr:uid="{89D591EE-3EBC-4228-BF49-2C99C2204F1F}"/>
    <cellStyle name="Normal 4 15 3 4 2" xfId="13089" xr:uid="{F948183D-BED0-444F-9251-789555723B09}"/>
    <cellStyle name="Normal 4 15 3 4 2 2" xfId="21142" xr:uid="{4316E421-4644-4893-A099-AC27B721F08B}"/>
    <cellStyle name="Normal 4 15 3 4 2 2 2" xfId="48848" xr:uid="{299D32BF-8886-4212-BD17-3C501B70E4E8}"/>
    <cellStyle name="Normal 4 15 3 4 2 3" xfId="40795" xr:uid="{E1B00F1F-119C-4D0A-ACF9-75E6170BFE36}"/>
    <cellStyle name="Normal 4 15 3 4 3" xfId="21141" xr:uid="{5CBCE7D0-04C9-4831-9435-A811B3E4A0F8}"/>
    <cellStyle name="Normal 4 15 3 4 3 2" xfId="48847" xr:uid="{F4C9B92B-E4CA-4BEE-B057-948BE81A2899}"/>
    <cellStyle name="Normal 4 15 3 4 4" xfId="34209" xr:uid="{DF6CBB73-96E8-495A-8E10-318A77FB81CB}"/>
    <cellStyle name="Normal 4 15 3 5" xfId="7823" xr:uid="{C003B972-AA63-446E-99D1-60BCD38A428A}"/>
    <cellStyle name="Normal 4 15 3 5 2" xfId="21143" xr:uid="{98D9665E-EC56-46C0-B724-2C38081FE9B4}"/>
    <cellStyle name="Normal 4 15 3 5 2 2" xfId="48849" xr:uid="{F56A9A76-893B-4CEB-BC55-396BAFED3DF8}"/>
    <cellStyle name="Normal 4 15 3 5 3" xfId="35529" xr:uid="{3BD94C36-FF97-44EC-9769-0D0F49507B0C}"/>
    <cellStyle name="Normal 4 15 3 6" xfId="21134" xr:uid="{2C0D9835-367D-43F5-9257-15992B142B96}"/>
    <cellStyle name="Normal 4 15 3 6 2" xfId="48840" xr:uid="{E4E86C13-AA3D-4552-92E6-99798EE04AB0}"/>
    <cellStyle name="Normal 4 15 3 7" xfId="27622" xr:uid="{6B8CB2B4-9DB4-46DF-A0BE-FC6A90F8ADA5}"/>
    <cellStyle name="Normal 4 15 3 7 2" xfId="55280" xr:uid="{BB859CEF-C39B-4A11-90D9-3806866360E8}"/>
    <cellStyle name="Normal 4 15 3 8" xfId="28943" xr:uid="{1E3ECA4F-DEFE-437E-A553-6620FDBF6F25}"/>
    <cellStyle name="Normal 4 15 4" xfId="2265" xr:uid="{2D2EC54F-2C5D-4437-9F28-A1E0A55E6EBE}"/>
    <cellStyle name="Normal 4 15 4 2" xfId="4921" xr:uid="{86C9AADE-DF2A-4244-AAA5-B6BD3E6527CB}"/>
    <cellStyle name="Normal 4 15 4 2 2" xfId="11572" xr:uid="{191A27E5-5F9C-4CF8-8714-021B1053E2F9}"/>
    <cellStyle name="Normal 4 15 4 2 2 2" xfId="21146" xr:uid="{0502BE41-9EC0-4B9F-86DF-6BB99E32C645}"/>
    <cellStyle name="Normal 4 15 4 2 2 2 2" xfId="48852" xr:uid="{12E497D9-72E8-4385-BFB4-974BFA69495F}"/>
    <cellStyle name="Normal 4 15 4 2 2 3" xfId="39278" xr:uid="{00AB8691-B065-4C4E-8D1B-3F8432B95402}"/>
    <cellStyle name="Normal 4 15 4 2 3" xfId="21145" xr:uid="{DC9EE35D-6BAD-4BB5-976B-2A8187531CD3}"/>
    <cellStyle name="Normal 4 15 4 2 3 2" xfId="48851" xr:uid="{157039B3-AC62-4655-9FF2-A5D9C53B0F52}"/>
    <cellStyle name="Normal 4 15 4 2 4" xfId="32692" xr:uid="{0E9EC0B3-80EE-4713-A98D-1552DD8CA24F}"/>
    <cellStyle name="Normal 4 15 4 3" xfId="8938" xr:uid="{E39287E2-959D-4504-B02A-D8617CB50C52}"/>
    <cellStyle name="Normal 4 15 4 3 2" xfId="21147" xr:uid="{B7B01E92-E374-4272-8469-590AAF434E5E}"/>
    <cellStyle name="Normal 4 15 4 3 2 2" xfId="48853" xr:uid="{801328D2-B469-4318-A2D9-BC8EDF2E0542}"/>
    <cellStyle name="Normal 4 15 4 3 3" xfId="36644" xr:uid="{82F10A6A-DFC9-4728-A070-9C3B63B14601}"/>
    <cellStyle name="Normal 4 15 4 4" xfId="21144" xr:uid="{6BC782A5-469E-4EFA-9235-B320CE83B9AE}"/>
    <cellStyle name="Normal 4 15 4 4 2" xfId="48850" xr:uid="{D3056AE0-F820-4FD6-8C82-C06B57E47D70}"/>
    <cellStyle name="Normal 4 15 4 5" xfId="30058" xr:uid="{0E71A56F-3D3F-4E8D-BB81-543E4234DD14}"/>
    <cellStyle name="Normal 4 15 5" xfId="3150" xr:uid="{5F978BB0-59A4-41F2-827E-5F6A3EB4A532}"/>
    <cellStyle name="Normal 4 15 5 2" xfId="9801" xr:uid="{E00E25EB-D00C-4F81-8016-A36C43B4FD2C}"/>
    <cellStyle name="Normal 4 15 5 2 2" xfId="21149" xr:uid="{5D2EF704-F732-4BC8-8A95-2FD34478A3AB}"/>
    <cellStyle name="Normal 4 15 5 2 2 2" xfId="48855" xr:uid="{BC499988-0703-4390-BF4F-E6D1ABB34A5B}"/>
    <cellStyle name="Normal 4 15 5 2 3" xfId="37507" xr:uid="{F8D83151-D864-4703-B2E8-BBCB04322861}"/>
    <cellStyle name="Normal 4 15 5 3" xfId="21148" xr:uid="{C50DDB2A-3C83-467E-B4E3-0D31626E6040}"/>
    <cellStyle name="Normal 4 15 5 3 2" xfId="48854" xr:uid="{52AE2FB0-6CD7-4D00-BE22-30D0691DF089}"/>
    <cellStyle name="Normal 4 15 5 4" xfId="30921" xr:uid="{B861F15E-DE73-40C3-A9D6-21DDA5693952}"/>
    <cellStyle name="Normal 4 15 6" xfId="5788" xr:uid="{17F0C0F8-1F0A-4E8E-83BD-669E4CC6C008}"/>
    <cellStyle name="Normal 4 15 6 2" xfId="12421" xr:uid="{0013CA75-872A-42F5-855E-066E5FC7790F}"/>
    <cellStyle name="Normal 4 15 6 2 2" xfId="21151" xr:uid="{C68A30F8-5C66-4AAC-8DAD-8B0F52CD205A}"/>
    <cellStyle name="Normal 4 15 6 2 2 2" xfId="48857" xr:uid="{24E9F966-8D03-4C50-A2B4-3C5B3110C669}"/>
    <cellStyle name="Normal 4 15 6 2 3" xfId="40127" xr:uid="{A34B3A40-1190-4A22-B188-EC9EA04324DC}"/>
    <cellStyle name="Normal 4 15 6 3" xfId="21150" xr:uid="{ADA205EB-312C-4BA2-9D35-BC5AE3832F59}"/>
    <cellStyle name="Normal 4 15 6 3 2" xfId="48856" xr:uid="{56CDC581-14CA-40B1-9BAD-807C634F23BC}"/>
    <cellStyle name="Normal 4 15 6 4" xfId="33541" xr:uid="{577F1C5C-A44C-4E9D-8282-7909E7F2908B}"/>
    <cellStyle name="Normal 4 15 7" xfId="7167" xr:uid="{8010FCFC-AA07-43E9-AE3C-59AA7D42AD91}"/>
    <cellStyle name="Normal 4 15 7 2" xfId="21152" xr:uid="{D61B602F-BB90-4C13-8CFC-DB15A0CCF3D7}"/>
    <cellStyle name="Normal 4 15 7 2 2" xfId="48858" xr:uid="{FB6C732B-CC5D-4E2E-80FE-A7BAC766E9F8}"/>
    <cellStyle name="Normal 4 15 7 3" xfId="34873" xr:uid="{1D64A603-281C-485C-B33F-4CC0703C464F}"/>
    <cellStyle name="Normal 4 15 8" xfId="21113" xr:uid="{66CAE159-5AD2-4842-B3BA-5902FE37AB5D}"/>
    <cellStyle name="Normal 4 15 8 2" xfId="48819" xr:uid="{3267787D-CB69-449F-812A-3D5B4310A7E3}"/>
    <cellStyle name="Normal 4 15 9" xfId="26955" xr:uid="{C2E21880-6135-4414-A2EA-C8543DA46990}"/>
    <cellStyle name="Normal 4 15 9 2" xfId="54613" xr:uid="{2BF78A9A-30DD-4DBF-A1AA-917900EA3817}"/>
    <cellStyle name="Normal 4 16" xfId="1500" xr:uid="{433E8930-5C98-4913-BCC1-55EC6587F288}"/>
    <cellStyle name="Normal 4 16 2" xfId="4159" xr:uid="{937C116E-F5AA-496F-821D-5AB60A69E106}"/>
    <cellStyle name="Normal 4 16 2 2" xfId="10810" xr:uid="{BEA1BF80-52D2-4DAF-8A84-927E2CD90DDF}"/>
    <cellStyle name="Normal 4 16 2 2 2" xfId="21155" xr:uid="{83785E1A-BB7C-4F11-BEF1-E80FBE4782A1}"/>
    <cellStyle name="Normal 4 16 2 2 2 2" xfId="48861" xr:uid="{1D508A71-E36E-4DE0-BD6C-38FBFF4A13FD}"/>
    <cellStyle name="Normal 4 16 2 2 3" xfId="38516" xr:uid="{75B5EB89-9C57-4CEC-AE40-7D438472CF30}"/>
    <cellStyle name="Normal 4 16 2 3" xfId="21154" xr:uid="{BAE31202-9107-477C-A638-2BD977A3A63C}"/>
    <cellStyle name="Normal 4 16 2 3 2" xfId="48860" xr:uid="{9D06E081-C574-4576-8AE0-5CD6E1F325FF}"/>
    <cellStyle name="Normal 4 16 2 4" xfId="31930" xr:uid="{280F7970-41BC-478C-AECF-BDFC6D9C18B7}"/>
    <cellStyle name="Normal 4 16 3" xfId="8176" xr:uid="{458E73F9-2178-4E74-9409-8BA9CD1C5650}"/>
    <cellStyle name="Normal 4 16 3 2" xfId="21156" xr:uid="{2568AEE1-D483-47D7-8BEA-A54D963CC2C6}"/>
    <cellStyle name="Normal 4 16 3 2 2" xfId="48862" xr:uid="{1E75A925-F3E9-470F-99CD-5C99A09AEF13}"/>
    <cellStyle name="Normal 4 16 3 3" xfId="35882" xr:uid="{D9B9C024-B08E-4052-81D0-4AA606351E65}"/>
    <cellStyle name="Normal 4 16 4" xfId="21153" xr:uid="{BCF731F6-72F9-460C-803C-1F9335638369}"/>
    <cellStyle name="Normal 4 16 4 2" xfId="48859" xr:uid="{202C776D-0826-430F-9D3B-67D4829E240A}"/>
    <cellStyle name="Normal 4 16 5" xfId="29296" xr:uid="{075C2DE9-94A0-4F0A-B1B4-E8B21831172D}"/>
    <cellStyle name="Normal 4 17" xfId="26647" xr:uid="{0CE91991-B2CF-44F4-8A13-69BE54EF8DB8}"/>
    <cellStyle name="Normal 4 18" xfId="27990" xr:uid="{A8A96C09-DD2F-484D-A2FC-775A0DBBF48C}"/>
    <cellStyle name="Normal 4 18 2" xfId="55667" xr:uid="{8EE4C6E8-33F5-4336-A99F-4A93E2AD96BB}"/>
    <cellStyle name="Normal 4 18 3" xfId="55684" xr:uid="{D60039D3-1C6F-4784-ACB6-D305F9B9709D}"/>
    <cellStyle name="Normal 4 19" xfId="55643" xr:uid="{4E5CA7DF-3AE3-4869-9582-6E5DBDC4D8B2}"/>
    <cellStyle name="Normal 4 19 2" xfId="55665" xr:uid="{FB866762-3C28-45E9-9C90-9F0BF79CBEA5}"/>
    <cellStyle name="Normal 4 2" xfId="28" xr:uid="{45DA88BF-8E4B-4319-BD00-A498DFD6D71B}"/>
    <cellStyle name="Normal 4 20" xfId="55654" xr:uid="{92DB0919-A694-4CE3-AF03-D79754810836}"/>
    <cellStyle name="Normal 4 21" xfId="55663" xr:uid="{C90B5397-75B5-427A-AB18-B8D5D3F00383}"/>
    <cellStyle name="Normal 4 3" xfId="83" xr:uid="{F784E076-639C-43AA-9A7E-D734378CCA14}"/>
    <cellStyle name="Normal 4 4" xfId="117" xr:uid="{9385D504-BA50-44A2-86C5-D6539542AD0C}"/>
    <cellStyle name="Normal 4 5" xfId="151" xr:uid="{F1D6916A-305C-431B-A907-ABA77791C983}"/>
    <cellStyle name="Normal 4 6" xfId="185" xr:uid="{F8F955C9-78A5-4FB3-9757-2FDD82BEAA20}"/>
    <cellStyle name="Normal 4 7" xfId="217" xr:uid="{F62AA777-F2FF-4D98-92C3-54105C6ABA3D}"/>
    <cellStyle name="Normal 4 8" xfId="177" xr:uid="{25A55F06-5177-4FA7-9CC6-62C644B5BEE2}"/>
    <cellStyle name="Normal 4 9" xfId="263" xr:uid="{B4C0E7E0-AE2B-4975-B247-C3F2146D67E0}"/>
    <cellStyle name="Normal 4_ANA" xfId="52" xr:uid="{D53BD932-7831-40AD-A459-3213355E4DBC}"/>
    <cellStyle name="Normal 40" xfId="817" xr:uid="{1B2AD0F7-6F81-433D-8029-8386791CD681}"/>
    <cellStyle name="Normal 41" xfId="819" xr:uid="{117822E9-49E0-414C-90A9-2A084F5DF518}"/>
    <cellStyle name="Normal 42" xfId="818" xr:uid="{16545D0A-B2E3-4131-82EF-50F86CD82E11}"/>
    <cellStyle name="Normal 43" xfId="821" xr:uid="{A7251A9D-19B2-4757-979E-97BB199281FB}"/>
    <cellStyle name="Normal 44" xfId="836" xr:uid="{F4560CFB-99C7-4A0C-84FB-89AC03AF47F4}"/>
    <cellStyle name="Normal 45" xfId="822" xr:uid="{D25086A2-6471-40AF-9CDA-7D5326E43DF2}"/>
    <cellStyle name="Normal 45 2" xfId="2269" xr:uid="{EF0F4A34-98AF-4B6C-A4D0-A55F74FCD1F4}"/>
    <cellStyle name="Normal 45 2 2" xfId="4925" xr:uid="{789D1E25-8836-4B47-A4D3-EA3FC5245FDE}"/>
    <cellStyle name="Normal 45 2 2 2" xfId="11576" xr:uid="{D123A698-4F28-4CEF-A586-71A53BC9215C}"/>
    <cellStyle name="Normal 45 2 2 2 2" xfId="21160" xr:uid="{78432F94-513D-4312-97B2-C789D5BD0C0D}"/>
    <cellStyle name="Normal 45 2 2 2 2 2" xfId="48866" xr:uid="{3645BC33-C6C8-4B6F-B1F7-6C6F95C230E5}"/>
    <cellStyle name="Normal 45 2 2 2 3" xfId="39282" xr:uid="{782D4032-877D-4136-BE3E-48D57C3BA456}"/>
    <cellStyle name="Normal 45 2 2 3" xfId="21159" xr:uid="{214059BD-B7E8-4227-B8B9-9D2BAF82CBFA}"/>
    <cellStyle name="Normal 45 2 2 3 2" xfId="48865" xr:uid="{9AA4044B-373C-4779-994F-67B365849E1B}"/>
    <cellStyle name="Normal 45 2 2 4" xfId="32696" xr:uid="{347EF132-2C00-4967-8B01-5A8CB26821FA}"/>
    <cellStyle name="Normal 45 2 3" xfId="8942" xr:uid="{780ED612-9AB5-419A-9903-8A91A497A040}"/>
    <cellStyle name="Normal 45 2 3 2" xfId="21161" xr:uid="{E3E4AD96-4F4E-48F0-A6CB-49A1BD4E4866}"/>
    <cellStyle name="Normal 45 2 3 2 2" xfId="48867" xr:uid="{03A52383-378F-45D1-B391-89D4ED9E0633}"/>
    <cellStyle name="Normal 45 2 3 3" xfId="36648" xr:uid="{EF878967-EB8E-4BD3-A8EE-0FC98C356646}"/>
    <cellStyle name="Normal 45 2 4" xfId="21158" xr:uid="{D24CFDF4-84AB-43F2-B29D-EE4FEED83358}"/>
    <cellStyle name="Normal 45 2 4 2" xfId="48864" xr:uid="{DBF2AA08-B5B8-409C-BC20-0D4ACAC3DE59}"/>
    <cellStyle name="Normal 45 2 5" xfId="30062" xr:uid="{0C17EEEA-F223-47E4-9500-44C6B914932A}"/>
    <cellStyle name="Normal 45 3" xfId="3491" xr:uid="{53184418-E0E3-4F2E-87DD-6CFE461E6FEE}"/>
    <cellStyle name="Normal 45 3 2" xfId="10142" xr:uid="{2E230B5A-0E33-4693-A06F-4A749A540BD3}"/>
    <cellStyle name="Normal 45 3 2 2" xfId="21163" xr:uid="{8661E7EA-EA56-4E36-9C77-A2C450AD8FAE}"/>
    <cellStyle name="Normal 45 3 2 2 2" xfId="48869" xr:uid="{7AEFC797-8052-45F5-B560-7E822BF2866C}"/>
    <cellStyle name="Normal 45 3 2 3" xfId="37848" xr:uid="{36C76ECB-156A-429A-AB5F-736CB71ADCD0}"/>
    <cellStyle name="Normal 45 3 3" xfId="21162" xr:uid="{25CC143A-9D68-4B31-BE89-AB316D8C3CC4}"/>
    <cellStyle name="Normal 45 3 3 2" xfId="48868" xr:uid="{EFF568D2-56B6-41E4-8020-F4E83A71D0EC}"/>
    <cellStyle name="Normal 45 3 4" xfId="31262" xr:uid="{324421B5-BA6D-4323-AF75-C1120254E0AA}"/>
    <cellStyle name="Normal 45 4" xfId="6141" xr:uid="{8ED38FEC-9B4D-4145-B9C4-390F6FFFF993}"/>
    <cellStyle name="Normal 45 4 2" xfId="12774" xr:uid="{D47ED475-6807-4BEA-9E59-E8FA06ADE378}"/>
    <cellStyle name="Normal 45 4 2 2" xfId="21165" xr:uid="{CCFDDF6F-8D1B-49DD-9424-64A8EC4DE7BD}"/>
    <cellStyle name="Normal 45 4 2 2 2" xfId="48871" xr:uid="{5FED22F2-5DAA-4E05-8FAB-2C633D49B925}"/>
    <cellStyle name="Normal 45 4 2 3" xfId="40480" xr:uid="{034B1093-BBC1-4C21-A315-DB9D59506D69}"/>
    <cellStyle name="Normal 45 4 3" xfId="21164" xr:uid="{BD281BD9-463C-4AB2-9714-18AA97969F16}"/>
    <cellStyle name="Normal 45 4 3 2" xfId="48870" xr:uid="{B01A2525-B5B5-4F31-9161-910648D7CC19}"/>
    <cellStyle name="Normal 45 4 4" xfId="33894" xr:uid="{0AA589DD-637B-4D8A-BCF3-B0F805D7DBFF}"/>
    <cellStyle name="Normal 45 5" xfId="7508" xr:uid="{2ACABCCB-7D29-413D-8F7A-9C318F81A46A}"/>
    <cellStyle name="Normal 45 5 2" xfId="21166" xr:uid="{EF74F1B1-1297-41B5-BFBB-DB3CB4D60819}"/>
    <cellStyle name="Normal 45 5 2 2" xfId="48872" xr:uid="{7ABB95A4-2483-43E6-B579-A02C251BE9AA}"/>
    <cellStyle name="Normal 45 5 3" xfId="35214" xr:uid="{B41C2CB9-A0E5-4ABF-B8D4-73B50A0E3727}"/>
    <cellStyle name="Normal 45 6" xfId="21157" xr:uid="{6ED067ED-E89E-488B-AE1B-F5D7AA6024FE}"/>
    <cellStyle name="Normal 45 6 2" xfId="48863" xr:uid="{49AEAC9D-F5DA-465A-A3F1-92AF78762C01}"/>
    <cellStyle name="Normal 45 7" xfId="27307" xr:uid="{15454B45-48BD-444E-A3BD-146D3C6FC62E}"/>
    <cellStyle name="Normal 45 7 2" xfId="54965" xr:uid="{E96B912A-12BE-4CF4-B88B-6BDC26A6C68B}"/>
    <cellStyle name="Normal 45 8" xfId="28628" xr:uid="{9B633521-F664-44F1-974A-10F2E2405ACA}"/>
    <cellStyle name="Normal 46" xfId="1488" xr:uid="{EB615F64-1FE3-4768-A97A-0670AFC50BBD}"/>
    <cellStyle name="Normal 46 10" xfId="55649" xr:uid="{DD3E74B1-E61C-4908-B77D-F10CEA5E8F74}"/>
    <cellStyle name="Normal 46 11" xfId="55652" xr:uid="{2CFAB019-8FE1-4DFA-A1A4-6DD706D0A29F}"/>
    <cellStyle name="Normal 46 12" xfId="55685" xr:uid="{8EA2013D-82B8-4EEA-B192-EB02809DAA96}"/>
    <cellStyle name="Normal 46 13" xfId="55689" xr:uid="{F5F8C7FD-2929-472A-979F-49D57CBB40BF}"/>
    <cellStyle name="Normal 46 2" xfId="1497" xr:uid="{D9C32036-A966-403D-B734-0B4A1EC11849}"/>
    <cellStyle name="Normal 46 3" xfId="2806" xr:uid="{27A04C90-7FC8-4253-9AB4-1C66A6480088}"/>
    <cellStyle name="Normal 46 3 2" xfId="5460" xr:uid="{B28B3757-2641-4908-823D-7FBDC9132ABB}"/>
    <cellStyle name="Normal 46 3 2 2" xfId="12111" xr:uid="{C24E68CA-9F7A-42F0-9888-76C5DF28F503}"/>
    <cellStyle name="Normal 46 3 2 2 2" xfId="21169" xr:uid="{4E880239-01CB-4912-85CE-C58F3954A64B}"/>
    <cellStyle name="Normal 46 3 2 2 2 2" xfId="48875" xr:uid="{E7985335-CE14-46B8-B8A4-6B5336F4556F}"/>
    <cellStyle name="Normal 46 3 2 2 3" xfId="39817" xr:uid="{35E1F952-44E2-4291-99B2-3D86063036F0}"/>
    <cellStyle name="Normal 46 3 2 3" xfId="21168" xr:uid="{FFDB0BE4-7A98-49B9-A52E-FC35C75BA423}"/>
    <cellStyle name="Normal 46 3 2 3 2" xfId="48874" xr:uid="{7AD6C891-3A80-475C-A511-6302A727DD99}"/>
    <cellStyle name="Normal 46 3 2 4" xfId="33231" xr:uid="{A8AA0D41-F5F0-42E7-A312-5FF0A8DE11F7}"/>
    <cellStyle name="Normal 46 3 3" xfId="9476" xr:uid="{C19DA734-5937-42EB-AC3B-78E14B13F5EC}"/>
    <cellStyle name="Normal 46 3 3 2" xfId="21170" xr:uid="{FF5104FF-06D1-4966-A55E-28EED2ED7E59}"/>
    <cellStyle name="Normal 46 3 3 2 2" xfId="48876" xr:uid="{1A6E03E4-277F-4067-9365-95B1216032CA}"/>
    <cellStyle name="Normal 46 3 3 3" xfId="37182" xr:uid="{6D2FE863-99D3-467F-87C2-49E3084E2BD5}"/>
    <cellStyle name="Normal 46 3 4" xfId="21167" xr:uid="{8C1713BA-B363-42E6-91C1-0BE5FFA4C371}"/>
    <cellStyle name="Normal 46 3 4 2" xfId="48873" xr:uid="{A0D73412-C130-4B76-A2CC-5F50BC405648}"/>
    <cellStyle name="Normal 46 3 5" xfId="30596" xr:uid="{458CA503-0278-49F3-9321-45759A3A1636}"/>
    <cellStyle name="Normal 46 4" xfId="4150" xr:uid="{0960C79C-E0C2-4F7D-AFC8-5B72040FBD0F}"/>
    <cellStyle name="Normal 46 4 2" xfId="10801" xr:uid="{89803CE9-FB66-4569-A366-36E6975CD119}"/>
    <cellStyle name="Normal 46 4 2 2" xfId="21172" xr:uid="{8CE7B36D-34EC-4B4C-BF2C-BC3DD5F3407A}"/>
    <cellStyle name="Normal 46 4 2 2 2" xfId="48878" xr:uid="{8B8B3968-CC8A-4188-93FB-D662A54EFA9B}"/>
    <cellStyle name="Normal 46 4 2 3" xfId="38507" xr:uid="{00CAB4B7-7F8A-4346-A8C2-B322A371BC6B}"/>
    <cellStyle name="Normal 46 4 3" xfId="21171" xr:uid="{A75126C5-6235-426C-989D-FE90C45073B3}"/>
    <cellStyle name="Normal 46 4 3 2" xfId="48877" xr:uid="{BCBCD0B0-0CB9-4161-BB15-3061A4E94F68}"/>
    <cellStyle name="Normal 46 4 4" xfId="31921" xr:uid="{7A44F56D-4094-47ED-A3C9-55201D54AE43}"/>
    <cellStyle name="Normal 46 5" xfId="6845" xr:uid="{64465C79-A6F6-42C4-B287-CAD7383ED4B0}"/>
    <cellStyle name="Normal 46 5 2" xfId="13435" xr:uid="{FDDA0939-73C8-4C3C-A0D7-A8D08765FB53}"/>
    <cellStyle name="Normal 46 5 2 2" xfId="21174" xr:uid="{0A680A92-DBE0-4E44-BC3C-61577F544FDA}"/>
    <cellStyle name="Normal 46 5 2 2 2" xfId="48880" xr:uid="{C2F37E7C-CB70-429C-97E9-CAD1C72F6DA4}"/>
    <cellStyle name="Normal 46 5 2 3" xfId="41141" xr:uid="{0D0BE515-C83B-439E-A495-3B067711F938}"/>
    <cellStyle name="Normal 46 5 3" xfId="21173" xr:uid="{DD151581-E937-4128-8F52-9763133D1048}"/>
    <cellStyle name="Normal 46 5 3 2" xfId="48879" xr:uid="{B514F481-DE00-41A2-9A47-3131459B8ED5}"/>
    <cellStyle name="Normal 46 5 4" xfId="34555" xr:uid="{271E719A-8CA7-4076-83AC-3DDF795A8668}"/>
    <cellStyle name="Normal 46 6" xfId="8167" xr:uid="{DDE7A700-F415-4AE7-BEBC-2A08DF4841B2}"/>
    <cellStyle name="Normal 46 6 2" xfId="21175" xr:uid="{0248F71E-CB12-4456-94B2-27F399BEF261}"/>
    <cellStyle name="Normal 46 6 2 2" xfId="48881" xr:uid="{975789E8-FF14-4472-915A-80E433CBD3EA}"/>
    <cellStyle name="Normal 46 6 3" xfId="35873" xr:uid="{F20446BB-E78F-4EF8-9138-4F5CFF002910}"/>
    <cellStyle name="Normal 46 7" xfId="13440" xr:uid="{032BD287-D17E-41F7-A684-17D0CA4F3A25}"/>
    <cellStyle name="Normal 46 7 2" xfId="41146" xr:uid="{20FC2804-C091-4CED-8443-AA41C7A39177}"/>
    <cellStyle name="Normal 46 8" xfId="26648" xr:uid="{D3CDF41D-702E-43F2-A944-97CAB95775E4}"/>
    <cellStyle name="Normal 46 8 2" xfId="54309" xr:uid="{A47471C6-E136-4978-9A04-4F38DDFA46D7}"/>
    <cellStyle name="Normal 46 9" xfId="29287" xr:uid="{298812B0-082A-44F0-A41C-7C15463DA4E0}"/>
    <cellStyle name="Normal 47" xfId="1494" xr:uid="{432863F2-A38F-44E1-B593-8F90CE45356D}"/>
    <cellStyle name="Normal 47 2" xfId="2815" xr:uid="{6969E97C-D641-4A8F-804E-156734CD061E}"/>
    <cellStyle name="Normal 47 2 2" xfId="5464" xr:uid="{79358034-569A-448F-87F7-14B641F44CD7}"/>
    <cellStyle name="Normal 47 2 2 2" xfId="12115" xr:uid="{DC0F6A95-3544-4AA3-8132-A15AEE690810}"/>
    <cellStyle name="Normal 47 2 2 2 2" xfId="21179" xr:uid="{76C5E0CE-6AA6-445E-96DA-65CD27F5A2FA}"/>
    <cellStyle name="Normal 47 2 2 2 2 2" xfId="48885" xr:uid="{6E50FDE9-B7C7-41BE-8D46-E7179C23C176}"/>
    <cellStyle name="Normal 47 2 2 2 3" xfId="39821" xr:uid="{8D29CB57-3B32-4776-BC7C-06740A542EA4}"/>
    <cellStyle name="Normal 47 2 2 3" xfId="21178" xr:uid="{ED7FD007-43C5-4EF1-B933-A66F09B7B59C}"/>
    <cellStyle name="Normal 47 2 2 3 2" xfId="48884" xr:uid="{8BBB1247-8A35-4F42-82B2-0288C08A5508}"/>
    <cellStyle name="Normal 47 2 2 4" xfId="33235" xr:uid="{D6E62255-F058-4104-93DB-2B88B61A3BFE}"/>
    <cellStyle name="Normal 47 2 3" xfId="9480" xr:uid="{B38F0225-C16C-4E6C-B181-4EC23A09D975}"/>
    <cellStyle name="Normal 47 2 3 2" xfId="21180" xr:uid="{22557521-49EB-48FE-9BBC-AC2A8E3FC275}"/>
    <cellStyle name="Normal 47 2 3 2 2" xfId="48886" xr:uid="{0335BDE0-A280-4F02-8445-90A04A0F1FE0}"/>
    <cellStyle name="Normal 47 2 3 3" xfId="37186" xr:uid="{BC6C236D-A90A-4231-8E89-0B740453AD9E}"/>
    <cellStyle name="Normal 47 2 4" xfId="21177" xr:uid="{C97EA3F3-0CE2-4C76-B043-81BB718389B4}"/>
    <cellStyle name="Normal 47 2 4 2" xfId="48883" xr:uid="{41A1BEAC-0F16-45C5-83FB-562624651DF7}"/>
    <cellStyle name="Normal 47 2 5" xfId="30600" xr:uid="{8AF28CED-CE8D-4025-85A3-053549BEECD5}"/>
    <cellStyle name="Normal 47 3" xfId="4154" xr:uid="{1EB4BA38-26A4-4990-A9E5-58FEA91B5EF5}"/>
    <cellStyle name="Normal 47 3 2" xfId="10805" xr:uid="{14624267-F1A2-41BE-ABD0-31548254A6D7}"/>
    <cellStyle name="Normal 47 3 2 2" xfId="21182" xr:uid="{3B63619E-F2A4-410D-A71C-349DF6754D6C}"/>
    <cellStyle name="Normal 47 3 2 2 2" xfId="48888" xr:uid="{C6E35C07-64E9-4FF0-8D40-2E91F8B733D0}"/>
    <cellStyle name="Normal 47 3 2 3" xfId="38511" xr:uid="{DFD5106F-7EC6-4C88-8CF0-3F12B57D99E3}"/>
    <cellStyle name="Normal 47 3 3" xfId="21181" xr:uid="{6223E0FA-84C0-4BD4-81D0-C683C296A27A}"/>
    <cellStyle name="Normal 47 3 3 2" xfId="48887" xr:uid="{49BAF8E3-EF78-4366-AAB4-831BF71AB654}"/>
    <cellStyle name="Normal 47 3 4" xfId="31925" xr:uid="{2E56CD31-5870-44FC-B2D0-FBDB0DF7EA0D}"/>
    <cellStyle name="Normal 47 4" xfId="8171" xr:uid="{8A729C32-9BD7-4ADD-9C93-A2C0CD0C10DE}"/>
    <cellStyle name="Normal 47 4 2" xfId="21183" xr:uid="{9C6C6E5D-19F9-498C-9B28-15433A4D61EF}"/>
    <cellStyle name="Normal 47 4 2 2" xfId="48889" xr:uid="{47ACC7C9-E1B2-4A9B-B0B3-3BF5C34ACEA9}"/>
    <cellStyle name="Normal 47 4 3" xfId="35877" xr:uid="{D2409582-DCCC-4BF9-9CD2-DB4B09EB411C}"/>
    <cellStyle name="Normal 47 5" xfId="21176" xr:uid="{0A35CA56-D0A2-43D8-BC60-A1BE6F9B8521}"/>
    <cellStyle name="Normal 47 5 2" xfId="48882" xr:uid="{296BA657-FAF7-4E16-BB9A-64E792A15665}"/>
    <cellStyle name="Normal 47 6" xfId="29291" xr:uid="{182023F3-1039-4DB0-8BCB-6DD936CE3B70}"/>
    <cellStyle name="Normal 48" xfId="1495" xr:uid="{11A6F90E-2E0C-4F97-B3D1-4E7AD834F40A}"/>
    <cellStyle name="Normal 48 2" xfId="2816" xr:uid="{766077E3-BFA6-460B-B145-37A2C5158802}"/>
    <cellStyle name="Normal 48 2 2" xfId="5465" xr:uid="{1CE6D3E6-AD4D-4EB9-9CA4-8591592BB047}"/>
    <cellStyle name="Normal 48 2 2 2" xfId="12116" xr:uid="{D7C04255-3368-4EEA-A9BC-20535568D44D}"/>
    <cellStyle name="Normal 48 2 2 2 2" xfId="21187" xr:uid="{486C1AB3-34FC-4DFB-A3EC-FA8D8A32BDF2}"/>
    <cellStyle name="Normal 48 2 2 2 2 2" xfId="48893" xr:uid="{85879977-6AF1-4D71-9B94-69B06D310B82}"/>
    <cellStyle name="Normal 48 2 2 2 3" xfId="39822" xr:uid="{CADBEF43-B639-49E7-A289-2C328D71A55D}"/>
    <cellStyle name="Normal 48 2 2 3" xfId="21186" xr:uid="{C7C08248-5AE2-498F-9263-63B007310247}"/>
    <cellStyle name="Normal 48 2 2 3 2" xfId="48892" xr:uid="{38FF6823-7921-456C-8753-B9888B7A111E}"/>
    <cellStyle name="Normal 48 2 2 4" xfId="33236" xr:uid="{27A68F96-136E-4884-BF1B-1E4951C1C06A}"/>
    <cellStyle name="Normal 48 2 3" xfId="9481" xr:uid="{2B6A5F76-2079-4063-85C0-4E5D26D02C60}"/>
    <cellStyle name="Normal 48 2 3 2" xfId="21188" xr:uid="{AB3D029A-C379-4CDD-8A8F-43537AA87A7C}"/>
    <cellStyle name="Normal 48 2 3 2 2" xfId="48894" xr:uid="{1227BE9A-0940-4855-BFF4-6AFC9DA8F0A9}"/>
    <cellStyle name="Normal 48 2 3 3" xfId="37187" xr:uid="{4CA9F542-75EF-4F0B-A0F6-4BB9A70C5018}"/>
    <cellStyle name="Normal 48 2 4" xfId="21185" xr:uid="{874F54BD-14F8-4CEA-AE5A-1AC082A207D8}"/>
    <cellStyle name="Normal 48 2 4 2" xfId="48891" xr:uid="{D7813B15-C254-4C3E-A618-BF380D051851}"/>
    <cellStyle name="Normal 48 2 5" xfId="30601" xr:uid="{DB586B62-E492-4955-A106-DE0901D722ED}"/>
    <cellStyle name="Normal 48 3" xfId="4155" xr:uid="{BC1DC140-104C-48D3-B9E6-5788E3A25460}"/>
    <cellStyle name="Normal 48 3 2" xfId="10806" xr:uid="{A30846E3-F1F8-48D1-8486-1D99A972542D}"/>
    <cellStyle name="Normal 48 3 2 2" xfId="21190" xr:uid="{D0BFC58C-5533-4762-BD78-840FD4BDE635}"/>
    <cellStyle name="Normal 48 3 2 2 2" xfId="48896" xr:uid="{13E94906-920D-4610-BA79-28F0F8A6791E}"/>
    <cellStyle name="Normal 48 3 2 3" xfId="38512" xr:uid="{4DB80FBE-C4A3-46C2-A58B-32A462D01747}"/>
    <cellStyle name="Normal 48 3 3" xfId="21189" xr:uid="{E7E6498C-1E4F-400C-B476-05736FC7445A}"/>
    <cellStyle name="Normal 48 3 3 2" xfId="48895" xr:uid="{0EEC611F-8032-4549-9EF9-F5EAD978F1C1}"/>
    <cellStyle name="Normal 48 3 4" xfId="31926" xr:uid="{DF72507B-8577-4217-8040-B987E229D24B}"/>
    <cellStyle name="Normal 48 4" xfId="8172" xr:uid="{C50E13FB-FF18-4176-91B2-BF8BA04152E0}"/>
    <cellStyle name="Normal 48 4 2" xfId="21191" xr:uid="{99A88B0E-4176-46B6-8892-EF0AB8FB9DFD}"/>
    <cellStyle name="Normal 48 4 2 2" xfId="48897" xr:uid="{2863E1C2-11C6-41FF-ACB5-715FEEED02C2}"/>
    <cellStyle name="Normal 48 4 3" xfId="35878" xr:uid="{9FC52F3C-C9D4-4A64-8DC2-1AB8E3D15A1D}"/>
    <cellStyle name="Normal 48 5" xfId="21184" xr:uid="{24509DC8-1478-4414-8693-EBE98E94D2AA}"/>
    <cellStyle name="Normal 48 5 2" xfId="48890" xr:uid="{E2C18FA9-7CA5-435A-A305-C2FA04E8CFB0}"/>
    <cellStyle name="Normal 48 6" xfId="29292" xr:uid="{52547D4D-2EE8-4EB7-A172-17449A2F3330}"/>
    <cellStyle name="Normal 49" xfId="2811" xr:uid="{B830DD5C-F7C4-48AF-A987-08DA788C049C}"/>
    <cellStyle name="Normal 5" xfId="14" xr:uid="{1E155F86-5B4D-474C-91FD-B83CA40BE420}"/>
    <cellStyle name="Normal 5 10" xfId="242" xr:uid="{6D82BDC3-E944-4D84-913A-05E4820CF147}"/>
    <cellStyle name="Normal 5 10 10" xfId="28169" xr:uid="{4B584E9A-D5FA-4350-B8A3-1B098CB5FCF8}"/>
    <cellStyle name="Normal 5 10 2" xfId="692" xr:uid="{45A385A5-D7B5-48A7-A4AB-EF43BACAAD05}"/>
    <cellStyle name="Normal 5 10 2 2" xfId="1358" xr:uid="{97B3CEF9-4BDA-409C-9F28-A28FE2C07F6C}"/>
    <cellStyle name="Normal 5 10 2 2 2" xfId="2272" xr:uid="{34B1FD1A-A668-45AA-972C-9BFB4077EDFC}"/>
    <cellStyle name="Normal 5 10 2 2 2 2" xfId="4928" xr:uid="{75F4D296-FF28-47DC-B58B-430BF0761617}"/>
    <cellStyle name="Normal 5 10 2 2 2 2 2" xfId="11579" xr:uid="{9E261B32-18DF-4F6F-8DA4-AE70F717BAF1}"/>
    <cellStyle name="Normal 5 10 2 2 2 2 2 2" xfId="21198" xr:uid="{4E571E14-196E-427B-97CB-CA4FF4ADB2E3}"/>
    <cellStyle name="Normal 5 10 2 2 2 2 2 2 2" xfId="48904" xr:uid="{C1F0273B-3BA6-4BD4-A1A9-9C972F7D11E6}"/>
    <cellStyle name="Normal 5 10 2 2 2 2 2 3" xfId="39285" xr:uid="{6E7376F2-5B15-4AE5-A521-0D5F18E0383C}"/>
    <cellStyle name="Normal 5 10 2 2 2 2 3" xfId="21197" xr:uid="{0C050B4D-73DA-421F-A5B0-C23452105346}"/>
    <cellStyle name="Normal 5 10 2 2 2 2 3 2" xfId="48903" xr:uid="{38379645-A917-4912-987C-A479F5B49BD3}"/>
    <cellStyle name="Normal 5 10 2 2 2 2 4" xfId="32699" xr:uid="{583C2D67-E715-4F0B-941C-2F8E7D381D82}"/>
    <cellStyle name="Normal 5 10 2 2 2 3" xfId="8945" xr:uid="{D02795D0-6587-488C-8CE0-5CD9A8C4D8EC}"/>
    <cellStyle name="Normal 5 10 2 2 2 3 2" xfId="21199" xr:uid="{52F03780-8B8D-469F-A229-253BC54575F0}"/>
    <cellStyle name="Normal 5 10 2 2 2 3 2 2" xfId="48905" xr:uid="{B9A7F28A-DBCD-4480-9DFF-4D557219443A}"/>
    <cellStyle name="Normal 5 10 2 2 2 3 3" xfId="36651" xr:uid="{7C1E3600-9DCF-4806-BC4E-A02A325A6116}"/>
    <cellStyle name="Normal 5 10 2 2 2 4" xfId="21196" xr:uid="{A95589E8-1F57-4DEC-A19C-A734BECF1B75}"/>
    <cellStyle name="Normal 5 10 2 2 2 4 2" xfId="48902" xr:uid="{944887CC-B814-4E13-9E49-7BDE43020D10}"/>
    <cellStyle name="Normal 5 10 2 2 2 5" xfId="30065" xr:uid="{F591AC28-00D7-417B-B5F5-D14F736791A8}"/>
    <cellStyle name="Normal 5 10 2 2 3" xfId="4023" xr:uid="{F576553E-CE07-41E9-B26E-C6E34D022ADA}"/>
    <cellStyle name="Normal 5 10 2 2 3 2" xfId="10674" xr:uid="{DD75AC7C-C292-40C1-B58E-5760E3F92398}"/>
    <cellStyle name="Normal 5 10 2 2 3 2 2" xfId="21201" xr:uid="{851F107C-8083-434D-A391-DA4290AD1848}"/>
    <cellStyle name="Normal 5 10 2 2 3 2 2 2" xfId="48907" xr:uid="{8DC45A75-ACF3-4000-B167-53961A04B629}"/>
    <cellStyle name="Normal 5 10 2 2 3 2 3" xfId="38380" xr:uid="{C39A913D-ACFA-4086-9B2A-31F7CB59D8EF}"/>
    <cellStyle name="Normal 5 10 2 2 3 3" xfId="21200" xr:uid="{FBD11181-CF19-4C29-9F60-88AEB2BFA5E2}"/>
    <cellStyle name="Normal 5 10 2 2 3 3 2" xfId="48906" xr:uid="{6269BE0F-09B0-453D-9C60-5BB2EF3C11D9}"/>
    <cellStyle name="Normal 5 10 2 2 3 4" xfId="31794" xr:uid="{03F603AB-03CD-42E0-8E09-232E553CF4ED}"/>
    <cellStyle name="Normal 5 10 2 2 4" xfId="6673" xr:uid="{FA22B724-ABFC-4BA3-81A7-C378B1D30D06}"/>
    <cellStyle name="Normal 5 10 2 2 4 2" xfId="13306" xr:uid="{0DEC747E-3A2C-48B7-8E5A-F9C09C43D5F1}"/>
    <cellStyle name="Normal 5 10 2 2 4 2 2" xfId="21203" xr:uid="{2F852316-0C86-4132-9C04-7B1785C4C2C6}"/>
    <cellStyle name="Normal 5 10 2 2 4 2 2 2" xfId="48909" xr:uid="{7FD24CB4-DCCF-4972-9A06-F5911A8B00DE}"/>
    <cellStyle name="Normal 5 10 2 2 4 2 3" xfId="41012" xr:uid="{11C4A179-E06F-4475-AEFE-BBAEC1F96F22}"/>
    <cellStyle name="Normal 5 10 2 2 4 3" xfId="21202" xr:uid="{59CE64A9-1BB9-4135-8BD5-C3979BFEF88E}"/>
    <cellStyle name="Normal 5 10 2 2 4 3 2" xfId="48908" xr:uid="{5BE21A82-BAC4-4711-A222-2F4B05DDA5CF}"/>
    <cellStyle name="Normal 5 10 2 2 4 4" xfId="34426" xr:uid="{B8A1048A-C73F-4F32-B72A-BDD6192475DB}"/>
    <cellStyle name="Normal 5 10 2 2 5" xfId="8040" xr:uid="{41CF6D6A-1F6F-4414-884C-B7A07132313A}"/>
    <cellStyle name="Normal 5 10 2 2 5 2" xfId="21204" xr:uid="{82AA7A6C-9FDE-4F47-B85E-158B38E6E44F}"/>
    <cellStyle name="Normal 5 10 2 2 5 2 2" xfId="48910" xr:uid="{CB598D39-1406-4C3B-AF93-7B2D456291B1}"/>
    <cellStyle name="Normal 5 10 2 2 5 3" xfId="35746" xr:uid="{5342BC7E-2C29-4318-B3F6-EACAC30C28F2}"/>
    <cellStyle name="Normal 5 10 2 2 6" xfId="21195" xr:uid="{D74C64CE-2635-40BD-9D4D-276AB37E2267}"/>
    <cellStyle name="Normal 5 10 2 2 6 2" xfId="48901" xr:uid="{B83E304C-FD76-4CB6-BFAB-2593303CF4E7}"/>
    <cellStyle name="Normal 5 10 2 2 7" xfId="27839" xr:uid="{B9A76FF6-1681-44B6-9714-9F6AC0526065}"/>
    <cellStyle name="Normal 5 10 2 2 7 2" xfId="55497" xr:uid="{1A000467-A13A-427B-888B-BD161B6CFFA5}"/>
    <cellStyle name="Normal 5 10 2 2 8" xfId="29160" xr:uid="{42F7D8EB-CFA8-4A5A-8B63-0B72B9FEC4FB}"/>
    <cellStyle name="Normal 5 10 2 3" xfId="2271" xr:uid="{6EF5D0A7-7063-4EF0-8494-EBDDA233E5CD}"/>
    <cellStyle name="Normal 5 10 2 3 2" xfId="4927" xr:uid="{8F5489D3-3C84-4675-BD30-6F79E8857449}"/>
    <cellStyle name="Normal 5 10 2 3 2 2" xfId="11578" xr:uid="{EF2A46AC-E47F-4E6F-B8CC-8E79E9FC99F2}"/>
    <cellStyle name="Normal 5 10 2 3 2 2 2" xfId="21207" xr:uid="{A37420BD-B063-499D-9BFA-D7CD7F5AA9F6}"/>
    <cellStyle name="Normal 5 10 2 3 2 2 2 2" xfId="48913" xr:uid="{7853EA80-7D86-41AC-87AF-2925254A6202}"/>
    <cellStyle name="Normal 5 10 2 3 2 2 3" xfId="39284" xr:uid="{6BDFF6EA-858F-4AFD-83BB-2283EB2E0DC9}"/>
    <cellStyle name="Normal 5 10 2 3 2 3" xfId="21206" xr:uid="{DE8A0CF5-C136-4AED-A0E5-9F7BEC79A0B8}"/>
    <cellStyle name="Normal 5 10 2 3 2 3 2" xfId="48912" xr:uid="{956C9FD6-2BCE-44F2-A049-F7BF2F4AD268}"/>
    <cellStyle name="Normal 5 10 2 3 2 4" xfId="32698" xr:uid="{7BECF42C-68CC-4A21-AD49-82B92E168FF2}"/>
    <cellStyle name="Normal 5 10 2 3 3" xfId="8944" xr:uid="{FE3DDAB1-1A73-49F7-8B42-E574546CEBE0}"/>
    <cellStyle name="Normal 5 10 2 3 3 2" xfId="21208" xr:uid="{019A9CED-CDDB-4EAB-9830-9C4F46EEA337}"/>
    <cellStyle name="Normal 5 10 2 3 3 2 2" xfId="48914" xr:uid="{2D21B206-3BCB-4CE7-BDFD-BCD8062FC7B7}"/>
    <cellStyle name="Normal 5 10 2 3 3 3" xfId="36650" xr:uid="{77ABCFFD-EC33-4395-BA0F-0C69B9AA2383}"/>
    <cellStyle name="Normal 5 10 2 3 4" xfId="21205" xr:uid="{0A2199F9-6087-4C81-9F0C-B905E6C97693}"/>
    <cellStyle name="Normal 5 10 2 3 4 2" xfId="48911" xr:uid="{86AD3D17-71B7-4E03-9876-EA042970EF5E}"/>
    <cellStyle name="Normal 5 10 2 3 5" xfId="30064" xr:uid="{B11DF147-2FBF-496A-93EF-7329E7FB7E19}"/>
    <cellStyle name="Normal 5 10 2 4" xfId="3367" xr:uid="{F930BED0-530B-458A-94DA-BEE9401A7118}"/>
    <cellStyle name="Normal 5 10 2 4 2" xfId="10018" xr:uid="{999DFEC4-ED73-4994-9C15-7100D38093D3}"/>
    <cellStyle name="Normal 5 10 2 4 2 2" xfId="21210" xr:uid="{DFD57F3F-E805-44E7-88E8-4148F67562D9}"/>
    <cellStyle name="Normal 5 10 2 4 2 2 2" xfId="48916" xr:uid="{C9B048C9-0FA0-4C09-BB4B-29327D6267A6}"/>
    <cellStyle name="Normal 5 10 2 4 2 3" xfId="37724" xr:uid="{4C61CCFD-F231-4B2A-86CF-853F82CE9ACC}"/>
    <cellStyle name="Normal 5 10 2 4 3" xfId="21209" xr:uid="{F2FDA8DB-E762-4E0B-A236-85C5A3F51CC9}"/>
    <cellStyle name="Normal 5 10 2 4 3 2" xfId="48915" xr:uid="{5821A8E3-A85E-463A-A258-A652528B810D}"/>
    <cellStyle name="Normal 5 10 2 4 4" xfId="31138" xr:uid="{B66D95E4-5830-4108-AE10-E0421EF7E05C}"/>
    <cellStyle name="Normal 5 10 2 5" xfId="6017" xr:uid="{D1CC5EB5-6D60-48A3-9F65-B3AAFFF95534}"/>
    <cellStyle name="Normal 5 10 2 5 2" xfId="12650" xr:uid="{13312430-09E0-4F91-AFF3-1645584AF360}"/>
    <cellStyle name="Normal 5 10 2 5 2 2" xfId="21212" xr:uid="{0BCE58AF-8C7F-4770-AA6B-8BFC1E4BBFC5}"/>
    <cellStyle name="Normal 5 10 2 5 2 2 2" xfId="48918" xr:uid="{523B7DB2-8729-4C4A-A6C1-748C719210A0}"/>
    <cellStyle name="Normal 5 10 2 5 2 3" xfId="40356" xr:uid="{19BD667C-E5CD-4147-B152-E55A877A32BD}"/>
    <cellStyle name="Normal 5 10 2 5 3" xfId="21211" xr:uid="{3EE368F1-1686-4746-98AB-2D6A0706A357}"/>
    <cellStyle name="Normal 5 10 2 5 3 2" xfId="48917" xr:uid="{C5A1CE94-6829-42AC-AE7B-FC015BBE9529}"/>
    <cellStyle name="Normal 5 10 2 5 4" xfId="33770" xr:uid="{5A9E2F67-7BDF-472F-9263-CAD780D0A509}"/>
    <cellStyle name="Normal 5 10 2 6" xfId="7384" xr:uid="{C4D2A76A-431C-42AA-B180-CEE500563AFF}"/>
    <cellStyle name="Normal 5 10 2 6 2" xfId="21213" xr:uid="{10FD165C-5CBD-4F8E-A385-21C6021E2F5C}"/>
    <cellStyle name="Normal 5 10 2 6 2 2" xfId="48919" xr:uid="{992AD063-037E-4BE9-99D8-F819014FB990}"/>
    <cellStyle name="Normal 5 10 2 6 3" xfId="35090" xr:uid="{003C319A-493A-4B04-B382-C2ABEE287F62}"/>
    <cellStyle name="Normal 5 10 2 7" xfId="21194" xr:uid="{FF9C27D3-12BB-4FCE-9A27-4BB66D30137A}"/>
    <cellStyle name="Normal 5 10 2 7 2" xfId="48900" xr:uid="{F9EDC47E-A9F6-4357-9ED5-24442B0B083B}"/>
    <cellStyle name="Normal 5 10 2 8" xfId="27183" xr:uid="{20CFB820-6207-46A3-918E-135A0F22BE49}"/>
    <cellStyle name="Normal 5 10 2 8 2" xfId="54841" xr:uid="{EEBF7F22-04BC-492C-B6C5-6ECB2E6AFE51}"/>
    <cellStyle name="Normal 5 10 2 9" xfId="28504" xr:uid="{6476B2EB-C002-4CF7-8864-354A7262A611}"/>
    <cellStyle name="Normal 5 10 3" xfId="1023" xr:uid="{C828740A-B6C5-4DC2-8978-B88F97DDC383}"/>
    <cellStyle name="Normal 5 10 3 2" xfId="2273" xr:uid="{EC3C4360-183E-44E2-929C-5B90AC8E808B}"/>
    <cellStyle name="Normal 5 10 3 2 2" xfId="4929" xr:uid="{6E499D6A-AEF8-4CA0-93AC-E8D4858C07AF}"/>
    <cellStyle name="Normal 5 10 3 2 2 2" xfId="11580" xr:uid="{66BD9E7B-12D4-492B-8AFC-0BA13C9367A9}"/>
    <cellStyle name="Normal 5 10 3 2 2 2 2" xfId="21217" xr:uid="{0167A01A-DE96-4CB3-B14D-3748C2B3CC99}"/>
    <cellStyle name="Normal 5 10 3 2 2 2 2 2" xfId="48923" xr:uid="{6660D911-8D1E-43E5-903D-D026B5E7D9E7}"/>
    <cellStyle name="Normal 5 10 3 2 2 2 3" xfId="39286" xr:uid="{4605AF84-8CFC-450F-80ED-CF74A3664972}"/>
    <cellStyle name="Normal 5 10 3 2 2 3" xfId="21216" xr:uid="{C4D3E55A-572D-4A65-B36A-79BA513D4753}"/>
    <cellStyle name="Normal 5 10 3 2 2 3 2" xfId="48922" xr:uid="{826E3FC4-A9DC-4A31-920D-D8AEBAF451AD}"/>
    <cellStyle name="Normal 5 10 3 2 2 4" xfId="32700" xr:uid="{D2C942B7-119C-4196-BBFD-8D51A49EE00F}"/>
    <cellStyle name="Normal 5 10 3 2 3" xfId="8946" xr:uid="{D67FE209-963C-4EB5-9211-2D9BF271EB30}"/>
    <cellStyle name="Normal 5 10 3 2 3 2" xfId="21218" xr:uid="{0995D014-13F2-49D6-92AD-F896FD546623}"/>
    <cellStyle name="Normal 5 10 3 2 3 2 2" xfId="48924" xr:uid="{78C57F47-D023-4D95-9809-5E22F303C071}"/>
    <cellStyle name="Normal 5 10 3 2 3 3" xfId="36652" xr:uid="{72EB7DA1-C817-4179-ABC7-282C52F0C3A2}"/>
    <cellStyle name="Normal 5 10 3 2 4" xfId="21215" xr:uid="{4C41B8E3-6B2D-40ED-B55F-4DFA6AF2188E}"/>
    <cellStyle name="Normal 5 10 3 2 4 2" xfId="48921" xr:uid="{F2FA395A-539B-468A-9C30-418A8BCED4AA}"/>
    <cellStyle name="Normal 5 10 3 2 5" xfId="30066" xr:uid="{28C756DF-552D-4C20-8D27-BFAF29A230E7}"/>
    <cellStyle name="Normal 5 10 3 3" xfId="3688" xr:uid="{FA07179C-3F39-4FD4-A53F-E47141CF9EB3}"/>
    <cellStyle name="Normal 5 10 3 3 2" xfId="10339" xr:uid="{A6672751-8C0F-4303-A92A-3693E350DC35}"/>
    <cellStyle name="Normal 5 10 3 3 2 2" xfId="21220" xr:uid="{44879AD4-DEF5-4FC0-B7F8-39951554A169}"/>
    <cellStyle name="Normal 5 10 3 3 2 2 2" xfId="48926" xr:uid="{D43574A9-93C3-4F0C-8C40-178ED9404F3D}"/>
    <cellStyle name="Normal 5 10 3 3 2 3" xfId="38045" xr:uid="{F81445AF-75BF-4C42-8B16-909F2F47F19A}"/>
    <cellStyle name="Normal 5 10 3 3 3" xfId="21219" xr:uid="{C60C91DC-C394-4D0B-A0AF-CA4409E641EC}"/>
    <cellStyle name="Normal 5 10 3 3 3 2" xfId="48925" xr:uid="{0EACAC6D-69DD-40CF-BE5E-8FCEFC4327AB}"/>
    <cellStyle name="Normal 5 10 3 3 4" xfId="31459" xr:uid="{05A348AA-4647-402A-8416-2A48641D84CD}"/>
    <cellStyle name="Normal 5 10 3 4" xfId="6338" xr:uid="{FAF62080-EA97-453F-9E27-83151902970D}"/>
    <cellStyle name="Normal 5 10 3 4 2" xfId="12971" xr:uid="{51AC61BB-3310-40B1-A07A-5E263B813F51}"/>
    <cellStyle name="Normal 5 10 3 4 2 2" xfId="21222" xr:uid="{41D522FC-B11A-43DE-A5D6-BEFBA4A48334}"/>
    <cellStyle name="Normal 5 10 3 4 2 2 2" xfId="48928" xr:uid="{F5F25D14-BD08-4287-8B9B-513C8D2CC072}"/>
    <cellStyle name="Normal 5 10 3 4 2 3" xfId="40677" xr:uid="{23A2CDAB-8FD5-4F42-997A-76457E9D9CD8}"/>
    <cellStyle name="Normal 5 10 3 4 3" xfId="21221" xr:uid="{E00AF92C-F0E5-428C-B533-095364AF8CDB}"/>
    <cellStyle name="Normal 5 10 3 4 3 2" xfId="48927" xr:uid="{E3702F71-706B-4D5E-94A8-86EFF1B88E29}"/>
    <cellStyle name="Normal 5 10 3 4 4" xfId="34091" xr:uid="{032E68EE-58B2-4F15-8705-64F45F9E66E7}"/>
    <cellStyle name="Normal 5 10 3 5" xfId="7705" xr:uid="{40196BF0-4CA8-4CBC-A45E-F5A35034118D}"/>
    <cellStyle name="Normal 5 10 3 5 2" xfId="21223" xr:uid="{E4E849AE-D519-45FB-9F38-4E74D891D223}"/>
    <cellStyle name="Normal 5 10 3 5 2 2" xfId="48929" xr:uid="{7C2D15AF-C1AD-4782-9436-75A4E2D702D5}"/>
    <cellStyle name="Normal 5 10 3 5 3" xfId="35411" xr:uid="{598D01BB-228D-42F0-82D9-3200AEC4865D}"/>
    <cellStyle name="Normal 5 10 3 6" xfId="21214" xr:uid="{E164D116-E2AE-4702-90C0-D9AC42AF96EF}"/>
    <cellStyle name="Normal 5 10 3 6 2" xfId="48920" xr:uid="{FDC711DC-54B0-4A87-90CA-3FB38C9AFBEF}"/>
    <cellStyle name="Normal 5 10 3 7" xfId="27504" xr:uid="{373865CA-47B9-4028-BFE3-4380DE5C8F1E}"/>
    <cellStyle name="Normal 5 10 3 7 2" xfId="55162" xr:uid="{228B8287-CA84-46AA-B644-9727BE29CB8B}"/>
    <cellStyle name="Normal 5 10 3 8" xfId="28825" xr:uid="{A9A2015B-5875-4890-967C-8E154714DF16}"/>
    <cellStyle name="Normal 5 10 4" xfId="2270" xr:uid="{CB4AB757-0E41-4DE7-9E8F-FC6F5FCDF000}"/>
    <cellStyle name="Normal 5 10 4 2" xfId="4926" xr:uid="{AC9D8B47-FB20-4D2C-8458-1D231A65DB56}"/>
    <cellStyle name="Normal 5 10 4 2 2" xfId="11577" xr:uid="{CDC1C41C-149C-47D1-A85B-E889660DFAB6}"/>
    <cellStyle name="Normal 5 10 4 2 2 2" xfId="21226" xr:uid="{619DE61E-3F33-472D-B2BF-0DA3C37A0044}"/>
    <cellStyle name="Normal 5 10 4 2 2 2 2" xfId="48932" xr:uid="{2A276C90-6B28-4487-8C0F-1649C0CF84BA}"/>
    <cellStyle name="Normal 5 10 4 2 2 3" xfId="39283" xr:uid="{9CF61FD6-8BEA-4889-8548-61E03D3D01DE}"/>
    <cellStyle name="Normal 5 10 4 2 3" xfId="21225" xr:uid="{DC1184FD-3F14-4D10-856E-CB007024BB18}"/>
    <cellStyle name="Normal 5 10 4 2 3 2" xfId="48931" xr:uid="{AAD60298-3674-4A7E-AAA5-53F958D6B2CD}"/>
    <cellStyle name="Normal 5 10 4 2 4" xfId="32697" xr:uid="{8EFA4D66-CF37-4D5F-AA3E-9AA2B8C9545F}"/>
    <cellStyle name="Normal 5 10 4 3" xfId="8943" xr:uid="{0E760CC7-3FE0-4B15-B6E6-50C4ABEFBA3D}"/>
    <cellStyle name="Normal 5 10 4 3 2" xfId="21227" xr:uid="{F35FFC6B-3118-42D5-AA7C-2ED1968D1459}"/>
    <cellStyle name="Normal 5 10 4 3 2 2" xfId="48933" xr:uid="{90079D87-D529-483F-A155-B08E6263488F}"/>
    <cellStyle name="Normal 5 10 4 3 3" xfId="36649" xr:uid="{67488150-44F7-4897-B947-36FC919F277D}"/>
    <cellStyle name="Normal 5 10 4 4" xfId="21224" xr:uid="{357F906B-3FAC-43FD-8141-A6129B2322F1}"/>
    <cellStyle name="Normal 5 10 4 4 2" xfId="48930" xr:uid="{60302FA4-DD4D-4581-AE5C-B06DBD2632DD}"/>
    <cellStyle name="Normal 5 10 4 5" xfId="30063" xr:uid="{F20E8CE3-92C8-4959-B5D8-90A8736D8ECD}"/>
    <cellStyle name="Normal 5 10 5" xfId="3031" xr:uid="{FDCE59F6-C7EF-40F0-9148-C55834F65000}"/>
    <cellStyle name="Normal 5 10 5 2" xfId="9683" xr:uid="{0ED4AC8B-26DA-43C0-9C74-1F1FD9FDD766}"/>
    <cellStyle name="Normal 5 10 5 2 2" xfId="21229" xr:uid="{9B345CB5-AAE5-471C-84C2-E9C84735FC64}"/>
    <cellStyle name="Normal 5 10 5 2 2 2" xfId="48935" xr:uid="{7F974AB5-2E64-4BFA-9D6E-E8A8958D0C48}"/>
    <cellStyle name="Normal 5 10 5 2 3" xfId="37389" xr:uid="{24D3DA2C-1B97-4BDD-B181-83E3C920ED3F}"/>
    <cellStyle name="Normal 5 10 5 3" xfId="21228" xr:uid="{96DDBCC2-B93B-4B77-81BA-D10F2843467F}"/>
    <cellStyle name="Normal 5 10 5 3 2" xfId="48934" xr:uid="{19ABFB1A-9515-461F-BEB3-B556D5DD7BDE}"/>
    <cellStyle name="Normal 5 10 5 4" xfId="30803" xr:uid="{9361E269-BD37-49BB-A654-E89B9608F4F7}"/>
    <cellStyle name="Normal 5 10 6" xfId="5670" xr:uid="{F03D57F4-2989-4024-B9F8-DEEA0FE11875}"/>
    <cellStyle name="Normal 5 10 6 2" xfId="12303" xr:uid="{49AA9FA0-ACA6-46C0-93AC-52A909D87DC2}"/>
    <cellStyle name="Normal 5 10 6 2 2" xfId="21231" xr:uid="{615D504C-0B33-4436-94C2-A278CEF1108C}"/>
    <cellStyle name="Normal 5 10 6 2 2 2" xfId="48937" xr:uid="{4A54EB42-DA7B-4CF2-B3F1-DA3AEF2D05DE}"/>
    <cellStyle name="Normal 5 10 6 2 3" xfId="40009" xr:uid="{AC7FF943-4EFC-4022-8C35-A4A585382EDD}"/>
    <cellStyle name="Normal 5 10 6 3" xfId="21230" xr:uid="{A71E0D94-5AFC-4D8E-84C6-D5BE93D92B73}"/>
    <cellStyle name="Normal 5 10 6 3 2" xfId="48936" xr:uid="{4F0D4FFA-7CA6-44B2-AE86-A14BA7DD0EE0}"/>
    <cellStyle name="Normal 5 10 6 4" xfId="33423" xr:uid="{C8E7D580-65A7-48DB-8253-408154E3BCDB}"/>
    <cellStyle name="Normal 5 10 7" xfId="7049" xr:uid="{20E55B0D-3B68-4EEB-A97E-2FE294130091}"/>
    <cellStyle name="Normal 5 10 7 2" xfId="21232" xr:uid="{32F783D7-6723-4DF5-8FB3-E817601BFD84}"/>
    <cellStyle name="Normal 5 10 7 2 2" xfId="48938" xr:uid="{0B876549-47C5-4600-8BC4-BAFA1A92396A}"/>
    <cellStyle name="Normal 5 10 7 3" xfId="34755" xr:uid="{D3C5FC6D-D0DE-4AA8-85B2-B6AA8A3CDEAB}"/>
    <cellStyle name="Normal 5 10 8" xfId="21193" xr:uid="{2E865535-78E8-4513-8608-304871C9F8B7}"/>
    <cellStyle name="Normal 5 10 8 2" xfId="48899" xr:uid="{78847433-DF51-4D11-9DB5-6AF908E3E94B}"/>
    <cellStyle name="Normal 5 10 9" xfId="26837" xr:uid="{8243C9AA-BAAF-4BD6-9D4F-F717215F8364}"/>
    <cellStyle name="Normal 5 10 9 2" xfId="54495" xr:uid="{A07C65AC-BC30-437C-B256-10D82E75B311}"/>
    <cellStyle name="Normal 5 11" xfId="275" xr:uid="{7F0477B3-446A-47C4-911A-4B047896E6A6}"/>
    <cellStyle name="Normal 5 11 10" xfId="28198" xr:uid="{77DDF480-898E-4636-A5B1-2018490D0C83}"/>
    <cellStyle name="Normal 5 11 2" xfId="721" xr:uid="{DC45688B-3034-43ED-AFF0-AF62799261BF}"/>
    <cellStyle name="Normal 5 11 2 2" xfId="1387" xr:uid="{77A72E38-372F-4AE8-B560-6DDE88B3EB3B}"/>
    <cellStyle name="Normal 5 11 2 2 2" xfId="2276" xr:uid="{7048B445-DAA0-4B72-A56D-72099DD6A7FB}"/>
    <cellStyle name="Normal 5 11 2 2 2 2" xfId="4932" xr:uid="{F6202B62-15FE-4EC0-BE3D-EAEF092A13EC}"/>
    <cellStyle name="Normal 5 11 2 2 2 2 2" xfId="11583" xr:uid="{4E6DC7FD-6EB1-4389-8240-CFCA43E598BC}"/>
    <cellStyle name="Normal 5 11 2 2 2 2 2 2" xfId="21238" xr:uid="{A7896CBF-2E2C-486F-9E20-43225533CDF5}"/>
    <cellStyle name="Normal 5 11 2 2 2 2 2 2 2" xfId="48944" xr:uid="{A54F207D-EB7A-42F9-91F9-4E5F8B806237}"/>
    <cellStyle name="Normal 5 11 2 2 2 2 2 3" xfId="39289" xr:uid="{BE0AF2D9-1F5B-44DD-9AE3-61B62B72A6C0}"/>
    <cellStyle name="Normal 5 11 2 2 2 2 3" xfId="21237" xr:uid="{35B9A36B-D1B4-4B17-A9AE-8A5C8FFD68B6}"/>
    <cellStyle name="Normal 5 11 2 2 2 2 3 2" xfId="48943" xr:uid="{DD3ECA60-8314-4484-B55B-608CE34E336D}"/>
    <cellStyle name="Normal 5 11 2 2 2 2 4" xfId="32703" xr:uid="{6C99FD9E-964D-4728-A70C-13C0B8467D66}"/>
    <cellStyle name="Normal 5 11 2 2 2 3" xfId="8949" xr:uid="{05713862-BADC-4252-B1D2-6184C68B53AD}"/>
    <cellStyle name="Normal 5 11 2 2 2 3 2" xfId="21239" xr:uid="{643AD47F-6171-4DC7-A4B3-BD32FAC7C4EB}"/>
    <cellStyle name="Normal 5 11 2 2 2 3 2 2" xfId="48945" xr:uid="{C11F1556-B853-4ABA-ABA4-A84C8756CABD}"/>
    <cellStyle name="Normal 5 11 2 2 2 3 3" xfId="36655" xr:uid="{C45F6B75-1328-4AD1-A55C-77B577F21E26}"/>
    <cellStyle name="Normal 5 11 2 2 2 4" xfId="21236" xr:uid="{352D8D2C-AEF2-48F0-9629-C64BFC406205}"/>
    <cellStyle name="Normal 5 11 2 2 2 4 2" xfId="48942" xr:uid="{659F762B-3190-4337-A866-F1934DA435BC}"/>
    <cellStyle name="Normal 5 11 2 2 2 5" xfId="30069" xr:uid="{9F781641-CD34-404C-9A76-051C1F3E29E6}"/>
    <cellStyle name="Normal 5 11 2 2 3" xfId="4052" xr:uid="{72A07A57-CA5D-40CE-8FD0-0E4197407430}"/>
    <cellStyle name="Normal 5 11 2 2 3 2" xfId="10703" xr:uid="{E8BF2615-050C-4389-9145-6A02FF752526}"/>
    <cellStyle name="Normal 5 11 2 2 3 2 2" xfId="21241" xr:uid="{33384655-1A8B-4D46-A3A6-D475C42F5287}"/>
    <cellStyle name="Normal 5 11 2 2 3 2 2 2" xfId="48947" xr:uid="{EAA9F074-2146-4748-B3BD-7D18BE5DAA53}"/>
    <cellStyle name="Normal 5 11 2 2 3 2 3" xfId="38409" xr:uid="{B2F011F2-F4FC-4D1D-BAD0-BB1F6B83104F}"/>
    <cellStyle name="Normal 5 11 2 2 3 3" xfId="21240" xr:uid="{F0B49861-0D18-42CD-BC5C-833402EE2ECD}"/>
    <cellStyle name="Normal 5 11 2 2 3 3 2" xfId="48946" xr:uid="{766876E4-2675-4509-9B33-37564CE4D888}"/>
    <cellStyle name="Normal 5 11 2 2 3 4" xfId="31823" xr:uid="{7FB1E647-CDAB-46AA-B850-6E5F595B8B93}"/>
    <cellStyle name="Normal 5 11 2 2 4" xfId="6702" xr:uid="{4E53E16B-010F-4134-8C5E-31F2EA4D19BD}"/>
    <cellStyle name="Normal 5 11 2 2 4 2" xfId="13335" xr:uid="{FFC8A7D3-ACAA-4A03-AB06-60DE98900A25}"/>
    <cellStyle name="Normal 5 11 2 2 4 2 2" xfId="21243" xr:uid="{572B4737-4958-4A15-9C97-F2B727555B89}"/>
    <cellStyle name="Normal 5 11 2 2 4 2 2 2" xfId="48949" xr:uid="{9792623D-5EDB-43C0-9571-760BCB2E1A36}"/>
    <cellStyle name="Normal 5 11 2 2 4 2 3" xfId="41041" xr:uid="{0EC46BDE-F5D0-4824-879F-FB743106B540}"/>
    <cellStyle name="Normal 5 11 2 2 4 3" xfId="21242" xr:uid="{5CE2B398-0B25-4934-8055-72BB34527B59}"/>
    <cellStyle name="Normal 5 11 2 2 4 3 2" xfId="48948" xr:uid="{08C0174E-3C97-443F-BD08-BAA926ABE77B}"/>
    <cellStyle name="Normal 5 11 2 2 4 4" xfId="34455" xr:uid="{C3CCB47E-EC22-48A0-AF19-6A90BF6005AC}"/>
    <cellStyle name="Normal 5 11 2 2 5" xfId="8069" xr:uid="{FA662888-0AF7-4ED5-8328-BB12332D3949}"/>
    <cellStyle name="Normal 5 11 2 2 5 2" xfId="21244" xr:uid="{22208FE5-13BE-45EF-B31D-1958B573A44F}"/>
    <cellStyle name="Normal 5 11 2 2 5 2 2" xfId="48950" xr:uid="{8402719C-C290-4ACE-97A9-F5FFFB65641F}"/>
    <cellStyle name="Normal 5 11 2 2 5 3" xfId="35775" xr:uid="{9F0D7EC4-4CB1-4593-A1FA-267D8C9ED270}"/>
    <cellStyle name="Normal 5 11 2 2 6" xfId="21235" xr:uid="{2B07D76D-8A8A-4942-A242-01317EF24545}"/>
    <cellStyle name="Normal 5 11 2 2 6 2" xfId="48941" xr:uid="{85ED4533-AE06-4BDB-80AC-A0AF3D487749}"/>
    <cellStyle name="Normal 5 11 2 2 7" xfId="27868" xr:uid="{BA25D60C-64A2-4398-82D0-978F9F72FF5E}"/>
    <cellStyle name="Normal 5 11 2 2 7 2" xfId="55526" xr:uid="{998196F2-98C2-450C-80EB-C348EFC08BFF}"/>
    <cellStyle name="Normal 5 11 2 2 8" xfId="29189" xr:uid="{CFA6B2D5-24FF-4C46-9DE2-17A2EB4763D2}"/>
    <cellStyle name="Normal 5 11 2 3" xfId="2275" xr:uid="{6A5BCE01-058E-4579-A615-A1F18D5B3C65}"/>
    <cellStyle name="Normal 5 11 2 3 2" xfId="4931" xr:uid="{BE3E6932-DDCC-4C08-9F70-260D1054190F}"/>
    <cellStyle name="Normal 5 11 2 3 2 2" xfId="11582" xr:uid="{7F6E4DD6-ED72-4581-B9D4-33E96F416197}"/>
    <cellStyle name="Normal 5 11 2 3 2 2 2" xfId="21247" xr:uid="{12A1AF2F-1EA3-4A4B-B930-5B1F326CF1A5}"/>
    <cellStyle name="Normal 5 11 2 3 2 2 2 2" xfId="48953" xr:uid="{D6B9E2AF-89ED-480B-98EB-6101F4830956}"/>
    <cellStyle name="Normal 5 11 2 3 2 2 3" xfId="39288" xr:uid="{80522E99-E85C-45EC-808E-6A14F99C3722}"/>
    <cellStyle name="Normal 5 11 2 3 2 3" xfId="21246" xr:uid="{F94B84F6-BF26-4820-8464-C8B9C9DCF8FC}"/>
    <cellStyle name="Normal 5 11 2 3 2 3 2" xfId="48952" xr:uid="{7065D501-0911-489E-95A6-38F86214CA12}"/>
    <cellStyle name="Normal 5 11 2 3 2 4" xfId="32702" xr:uid="{A7C493BD-FFB5-4838-845D-AA096E624084}"/>
    <cellStyle name="Normal 5 11 2 3 3" xfId="8948" xr:uid="{6A92C9EA-9C02-4A6F-9F1C-269D01C138B9}"/>
    <cellStyle name="Normal 5 11 2 3 3 2" xfId="21248" xr:uid="{743CEF21-4FA1-41CE-B85F-12AAE06AA37B}"/>
    <cellStyle name="Normal 5 11 2 3 3 2 2" xfId="48954" xr:uid="{FD5768F5-2494-49C9-BBC7-44F96F5650B0}"/>
    <cellStyle name="Normal 5 11 2 3 3 3" xfId="36654" xr:uid="{94B032CB-14F4-4ED6-B33C-94B322672535}"/>
    <cellStyle name="Normal 5 11 2 3 4" xfId="21245" xr:uid="{5D0A19BB-5C78-4BD2-8ECD-291EECF031BB}"/>
    <cellStyle name="Normal 5 11 2 3 4 2" xfId="48951" xr:uid="{81A6D7A9-94B3-4365-9EBB-E45935386E20}"/>
    <cellStyle name="Normal 5 11 2 3 5" xfId="30068" xr:uid="{8FCE8543-7AB5-4372-8CD4-1AC924CE24FA}"/>
    <cellStyle name="Normal 5 11 2 4" xfId="3396" xr:uid="{638FD7EF-B493-450B-A3AB-AA8612516566}"/>
    <cellStyle name="Normal 5 11 2 4 2" xfId="10047" xr:uid="{4D29F11B-E105-4128-B953-26B9AEE28238}"/>
    <cellStyle name="Normal 5 11 2 4 2 2" xfId="21250" xr:uid="{C6E1AF13-A621-4034-A54F-BA9EF233B36A}"/>
    <cellStyle name="Normal 5 11 2 4 2 2 2" xfId="48956" xr:uid="{74E70857-E95D-4182-9C9F-2FD17FB55B4A}"/>
    <cellStyle name="Normal 5 11 2 4 2 3" xfId="37753" xr:uid="{581089EB-461F-4CB2-9940-37DA591C6A52}"/>
    <cellStyle name="Normal 5 11 2 4 3" xfId="21249" xr:uid="{DCDFE681-625A-4C6D-B02B-F20F996777CA}"/>
    <cellStyle name="Normal 5 11 2 4 3 2" xfId="48955" xr:uid="{EA2909CE-DC14-4638-8CC9-E5CCC760D5D1}"/>
    <cellStyle name="Normal 5 11 2 4 4" xfId="31167" xr:uid="{D76B860B-5610-48BB-9047-AA3BE9BD5346}"/>
    <cellStyle name="Normal 5 11 2 5" xfId="6046" xr:uid="{E386DF64-6E33-48F8-BA01-4A49C7F53349}"/>
    <cellStyle name="Normal 5 11 2 5 2" xfId="12679" xr:uid="{6EEB947E-AC11-4B67-9223-3C5E2FA55420}"/>
    <cellStyle name="Normal 5 11 2 5 2 2" xfId="21252" xr:uid="{13037677-92A7-48B6-831B-A7EE535B1438}"/>
    <cellStyle name="Normal 5 11 2 5 2 2 2" xfId="48958" xr:uid="{06A5B2DB-8585-418A-8272-C07DE5843E9F}"/>
    <cellStyle name="Normal 5 11 2 5 2 3" xfId="40385" xr:uid="{A2C35A05-4D87-41DC-AB5C-49CFB5C878D9}"/>
    <cellStyle name="Normal 5 11 2 5 3" xfId="21251" xr:uid="{DD47150A-F747-409C-A621-03D47B15D036}"/>
    <cellStyle name="Normal 5 11 2 5 3 2" xfId="48957" xr:uid="{C1D4AC17-DE84-4FFC-8128-29693CFB36F1}"/>
    <cellStyle name="Normal 5 11 2 5 4" xfId="33799" xr:uid="{325E07A5-BA33-45CA-A482-6911AE58DBC2}"/>
    <cellStyle name="Normal 5 11 2 6" xfId="7413" xr:uid="{5245DE80-0A47-4F55-A003-26F8BDF32848}"/>
    <cellStyle name="Normal 5 11 2 6 2" xfId="21253" xr:uid="{9DF3B9E1-8205-43C4-922A-19DD8B3DE23A}"/>
    <cellStyle name="Normal 5 11 2 6 2 2" xfId="48959" xr:uid="{599F247B-DB63-4070-A1FA-4F97C1DCD6DF}"/>
    <cellStyle name="Normal 5 11 2 6 3" xfId="35119" xr:uid="{E319462E-352C-4D5B-A090-B3489AAE7BFE}"/>
    <cellStyle name="Normal 5 11 2 7" xfId="21234" xr:uid="{1504B539-BA56-4145-A950-C3D64A234185}"/>
    <cellStyle name="Normal 5 11 2 7 2" xfId="48940" xr:uid="{EF1FA0C0-1FDF-4E40-8870-6AB376AB1C12}"/>
    <cellStyle name="Normal 5 11 2 8" xfId="27212" xr:uid="{D5314C19-76DF-4DEA-83E7-AA934CD6C5E4}"/>
    <cellStyle name="Normal 5 11 2 8 2" xfId="54870" xr:uid="{4507057D-7F7D-47F0-877F-B3E7860D0EAA}"/>
    <cellStyle name="Normal 5 11 2 9" xfId="28533" xr:uid="{E9B14ACD-0631-4822-8345-E23689E9A102}"/>
    <cellStyle name="Normal 5 11 3" xfId="1052" xr:uid="{5E64078C-638B-4257-B55C-468D383C9099}"/>
    <cellStyle name="Normal 5 11 3 2" xfId="2277" xr:uid="{B486F51E-497F-4FD1-9F60-325D5E49770E}"/>
    <cellStyle name="Normal 5 11 3 2 2" xfId="4933" xr:uid="{0F868E32-A578-49C3-B44C-E00582575795}"/>
    <cellStyle name="Normal 5 11 3 2 2 2" xfId="11584" xr:uid="{F2046A1B-4211-421D-9507-3D3528390D57}"/>
    <cellStyle name="Normal 5 11 3 2 2 2 2" xfId="21257" xr:uid="{7F2C947D-C28D-49FB-BB24-62A96FF960A3}"/>
    <cellStyle name="Normal 5 11 3 2 2 2 2 2" xfId="48963" xr:uid="{B8D75F33-C5D7-4F02-B08E-98BE32A3DF49}"/>
    <cellStyle name="Normal 5 11 3 2 2 2 3" xfId="39290" xr:uid="{1C86F153-119F-4A30-B55B-E0387AC4B475}"/>
    <cellStyle name="Normal 5 11 3 2 2 3" xfId="21256" xr:uid="{77E60BCF-63F1-4E95-9C14-983AAE9E230B}"/>
    <cellStyle name="Normal 5 11 3 2 2 3 2" xfId="48962" xr:uid="{8E5077BF-6BAE-4136-877A-39D09AB1DE24}"/>
    <cellStyle name="Normal 5 11 3 2 2 4" xfId="32704" xr:uid="{F5335B30-48E6-4FBF-B847-E12DE9FD2108}"/>
    <cellStyle name="Normal 5 11 3 2 3" xfId="8950" xr:uid="{0F564B49-CD3E-4004-9C87-A13A970C666B}"/>
    <cellStyle name="Normal 5 11 3 2 3 2" xfId="21258" xr:uid="{D1C5F147-1F39-494F-AE1C-519263230932}"/>
    <cellStyle name="Normal 5 11 3 2 3 2 2" xfId="48964" xr:uid="{1B2EDC6C-4CA4-482F-BFEB-E96D2C31F685}"/>
    <cellStyle name="Normal 5 11 3 2 3 3" xfId="36656" xr:uid="{DB6EF987-370C-4A82-B702-5268A0FD8364}"/>
    <cellStyle name="Normal 5 11 3 2 4" xfId="21255" xr:uid="{9AC2ACF0-95FC-4956-96A6-69482F2C3AC9}"/>
    <cellStyle name="Normal 5 11 3 2 4 2" xfId="48961" xr:uid="{EE2D1A6D-939E-479F-940B-53E972FBA3EE}"/>
    <cellStyle name="Normal 5 11 3 2 5" xfId="30070" xr:uid="{7BA9927B-5C6A-4AF5-B559-ACD262547155}"/>
    <cellStyle name="Normal 5 11 3 3" xfId="3717" xr:uid="{4BAF2287-6D1B-4848-82D9-9CBEEAEC731E}"/>
    <cellStyle name="Normal 5 11 3 3 2" xfId="10368" xr:uid="{49DD17DE-9F29-45A4-BFDF-1F419149ED49}"/>
    <cellStyle name="Normal 5 11 3 3 2 2" xfId="21260" xr:uid="{BF14AC8B-83D0-4116-9C96-E383C6708E0E}"/>
    <cellStyle name="Normal 5 11 3 3 2 2 2" xfId="48966" xr:uid="{655F054E-13A6-43A3-B140-4C8CD507C585}"/>
    <cellStyle name="Normal 5 11 3 3 2 3" xfId="38074" xr:uid="{26974BAA-3BE4-4565-A5B1-07D64AD7190A}"/>
    <cellStyle name="Normal 5 11 3 3 3" xfId="21259" xr:uid="{3384ED15-76F6-449F-AFAC-F0EFD35B6899}"/>
    <cellStyle name="Normal 5 11 3 3 3 2" xfId="48965" xr:uid="{260AE386-F101-41DF-AFB8-2BD7ADBA4641}"/>
    <cellStyle name="Normal 5 11 3 3 4" xfId="31488" xr:uid="{FD163C6D-7804-4E37-8DFE-39CFBDD4D415}"/>
    <cellStyle name="Normal 5 11 3 4" xfId="6367" xr:uid="{ED7E6AE7-1EE8-4BA3-AE6F-C9AF4A947E27}"/>
    <cellStyle name="Normal 5 11 3 4 2" xfId="13000" xr:uid="{FC2E4B0F-1349-4889-9DD5-0FE0BB4F9FFD}"/>
    <cellStyle name="Normal 5 11 3 4 2 2" xfId="21262" xr:uid="{E94D1D74-0A5C-4DD2-9481-A6F19F900DB0}"/>
    <cellStyle name="Normal 5 11 3 4 2 2 2" xfId="48968" xr:uid="{A67F3C13-6AAC-4860-A636-F4A26A337FB3}"/>
    <cellStyle name="Normal 5 11 3 4 2 3" xfId="40706" xr:uid="{5A8F9898-F8D5-40D6-907D-F20B55DA3340}"/>
    <cellStyle name="Normal 5 11 3 4 3" xfId="21261" xr:uid="{3F95A15A-16CB-40B0-A56E-8CD750450BDC}"/>
    <cellStyle name="Normal 5 11 3 4 3 2" xfId="48967" xr:uid="{9E66B344-F2E8-4726-8E36-B61B5F45FE99}"/>
    <cellStyle name="Normal 5 11 3 4 4" xfId="34120" xr:uid="{A5C97A4C-E144-4973-AC99-39AE3FBC1BC8}"/>
    <cellStyle name="Normal 5 11 3 5" xfId="7734" xr:uid="{C86D1F44-1060-4ADC-915E-C502E7B05ABC}"/>
    <cellStyle name="Normal 5 11 3 5 2" xfId="21263" xr:uid="{135588F8-AF34-4BFC-93E3-DCE0EF4A4BC6}"/>
    <cellStyle name="Normal 5 11 3 5 2 2" xfId="48969" xr:uid="{E1EAC997-BFF3-4525-9D36-9EA14F33E085}"/>
    <cellStyle name="Normal 5 11 3 5 3" xfId="35440" xr:uid="{157E2FCA-07D2-4690-8D08-4E57F7FC108E}"/>
    <cellStyle name="Normal 5 11 3 6" xfId="21254" xr:uid="{58DF324F-E432-4A7B-BDEA-EDC36CAB0F3C}"/>
    <cellStyle name="Normal 5 11 3 6 2" xfId="48960" xr:uid="{66C370A7-A6D8-4A93-B4ED-2C2C0DD7C538}"/>
    <cellStyle name="Normal 5 11 3 7" xfId="27533" xr:uid="{92B2EBF2-19FE-40CB-A5FC-41C06694521F}"/>
    <cellStyle name="Normal 5 11 3 7 2" xfId="55191" xr:uid="{7CB9613F-9461-4E5E-B144-2EF13DA223CD}"/>
    <cellStyle name="Normal 5 11 3 8" xfId="28854" xr:uid="{B3683CD5-AC0B-4A3B-B7F0-9A3FC3C2292B}"/>
    <cellStyle name="Normal 5 11 4" xfId="2274" xr:uid="{0E3A2966-79F2-49E6-AC81-76EF6B7B11A6}"/>
    <cellStyle name="Normal 5 11 4 2" xfId="4930" xr:uid="{E0917110-04CE-47E1-9DAA-7DE0F59F7933}"/>
    <cellStyle name="Normal 5 11 4 2 2" xfId="11581" xr:uid="{6E43BED4-576A-48F4-BB35-1AAB2E170A3F}"/>
    <cellStyle name="Normal 5 11 4 2 2 2" xfId="21266" xr:uid="{D07D923C-E77C-42AF-A095-D5444FBBC9D0}"/>
    <cellStyle name="Normal 5 11 4 2 2 2 2" xfId="48972" xr:uid="{F4925FFA-92F2-4E11-B496-A675A192FD39}"/>
    <cellStyle name="Normal 5 11 4 2 2 3" xfId="39287" xr:uid="{4119CCA9-96AD-43AD-A0E8-A6A2D5A89D26}"/>
    <cellStyle name="Normal 5 11 4 2 3" xfId="21265" xr:uid="{035A1E9E-2D26-459F-BC14-24EB03BA9A1E}"/>
    <cellStyle name="Normal 5 11 4 2 3 2" xfId="48971" xr:uid="{01AD8037-F466-4975-A02F-7C51FD04C644}"/>
    <cellStyle name="Normal 5 11 4 2 4" xfId="32701" xr:uid="{DA79F0E6-F51E-4DDB-B7B9-05A5EA153914}"/>
    <cellStyle name="Normal 5 11 4 3" xfId="8947" xr:uid="{0E101DA6-81AA-4DB4-B68A-D24B74F3F721}"/>
    <cellStyle name="Normal 5 11 4 3 2" xfId="21267" xr:uid="{65EF9190-8B2A-4BC7-B37F-77E12C6D8BA7}"/>
    <cellStyle name="Normal 5 11 4 3 2 2" xfId="48973" xr:uid="{D6B1713F-C8FC-4547-9D7E-8656105C7B73}"/>
    <cellStyle name="Normal 5 11 4 3 3" xfId="36653" xr:uid="{E18F032F-3091-4928-9CD7-F4A212661A02}"/>
    <cellStyle name="Normal 5 11 4 4" xfId="21264" xr:uid="{24024BD0-1453-4868-901D-73A055C1DC36}"/>
    <cellStyle name="Normal 5 11 4 4 2" xfId="48970" xr:uid="{5E19759D-5C43-40C6-A57B-A32E2C7D91AC}"/>
    <cellStyle name="Normal 5 11 4 5" xfId="30067" xr:uid="{50559B23-C46A-444C-8A09-BBF89F9074FE}"/>
    <cellStyle name="Normal 5 11 5" xfId="3060" xr:uid="{A8365C7F-CD40-48F1-A66C-F83A45019A69}"/>
    <cellStyle name="Normal 5 11 5 2" xfId="9712" xr:uid="{79DBC16A-DB1C-4596-B543-12F1D6307E53}"/>
    <cellStyle name="Normal 5 11 5 2 2" xfId="21269" xr:uid="{215754D8-9959-4A4E-B7D7-A904779AA3B6}"/>
    <cellStyle name="Normal 5 11 5 2 2 2" xfId="48975" xr:uid="{1B32455E-CE92-4009-B9D1-D7CBFE2DD09B}"/>
    <cellStyle name="Normal 5 11 5 2 3" xfId="37418" xr:uid="{ECA4AA34-B9DE-4FAC-907A-A7C121B93A3A}"/>
    <cellStyle name="Normal 5 11 5 3" xfId="21268" xr:uid="{816EAE62-360E-498A-A7E2-301955699608}"/>
    <cellStyle name="Normal 5 11 5 3 2" xfId="48974" xr:uid="{E23DB841-0631-4E32-82DC-852FBD3E12B6}"/>
    <cellStyle name="Normal 5 11 5 4" xfId="30832" xr:uid="{BB731F9B-1156-4B08-AD65-CC8C0211ADD6}"/>
    <cellStyle name="Normal 5 11 6" xfId="5699" xr:uid="{139B37B5-B119-4033-B7E6-E70D5365CD67}"/>
    <cellStyle name="Normal 5 11 6 2" xfId="12332" xr:uid="{0B721F42-268C-4E28-A97F-0D53433F9FAC}"/>
    <cellStyle name="Normal 5 11 6 2 2" xfId="21271" xr:uid="{E372EFA4-CDBD-44F0-8D19-F7B9A1DD0B6E}"/>
    <cellStyle name="Normal 5 11 6 2 2 2" xfId="48977" xr:uid="{ECEC95EB-6BE3-40D6-9AE9-33C132D12C4E}"/>
    <cellStyle name="Normal 5 11 6 2 3" xfId="40038" xr:uid="{991C0A7C-A7AA-44FD-B5CD-8953394C3CE5}"/>
    <cellStyle name="Normal 5 11 6 3" xfId="21270" xr:uid="{CE240F71-7D39-43E5-9038-D1FF2ADB8D76}"/>
    <cellStyle name="Normal 5 11 6 3 2" xfId="48976" xr:uid="{A1F9AAA7-921E-4694-9B2B-9CFBD8503CFC}"/>
    <cellStyle name="Normal 5 11 6 4" xfId="33452" xr:uid="{19CCE0B5-79E4-4BC8-BD42-06A44CE66229}"/>
    <cellStyle name="Normal 5 11 7" xfId="7078" xr:uid="{8A8D9CC9-E894-4841-9594-A15A3E78E672}"/>
    <cellStyle name="Normal 5 11 7 2" xfId="21272" xr:uid="{70934947-E4F5-40A2-BCC2-12EE45485852}"/>
    <cellStyle name="Normal 5 11 7 2 2" xfId="48978" xr:uid="{869CB376-FB6E-4950-88FB-A06D10A15F42}"/>
    <cellStyle name="Normal 5 11 7 3" xfId="34784" xr:uid="{059A6C38-5989-49A4-B6A0-236188E63D59}"/>
    <cellStyle name="Normal 5 11 8" xfId="21233" xr:uid="{E722E63A-FC21-406B-A3EF-6847F05CDE68}"/>
    <cellStyle name="Normal 5 11 8 2" xfId="48939" xr:uid="{33CA3B05-FC7C-482E-AB10-7D0BF62E10F6}"/>
    <cellStyle name="Normal 5 11 9" xfId="26866" xr:uid="{60CD135C-91ED-410C-95A2-30845E2103BE}"/>
    <cellStyle name="Normal 5 11 9 2" xfId="54524" xr:uid="{135121C1-28F6-408F-B1D8-7DA23FA62AE3}"/>
    <cellStyle name="Normal 5 12" xfId="509" xr:uid="{5CF3B28B-AC80-4C1F-9328-D3983F384715}"/>
    <cellStyle name="Normal 5 12 2" xfId="1177" xr:uid="{3E1D74BB-58D2-45DE-86AD-BF33EF8B6937}"/>
    <cellStyle name="Normal 5 12 2 2" xfId="2279" xr:uid="{3ADF81BB-A18E-48AD-91D2-4C9815087B79}"/>
    <cellStyle name="Normal 5 12 2 2 2" xfId="4935" xr:uid="{497A4F32-7CA2-40B3-8B65-22CAD921E6F2}"/>
    <cellStyle name="Normal 5 12 2 2 2 2" xfId="11586" xr:uid="{F204A8E3-CFD5-43AD-B44E-50E711EBED40}"/>
    <cellStyle name="Normal 5 12 2 2 2 2 2" xfId="21277" xr:uid="{607886F5-2CD5-4EB9-8FF1-BA1511DDAF33}"/>
    <cellStyle name="Normal 5 12 2 2 2 2 2 2" xfId="48983" xr:uid="{7D5C6C82-840C-4994-8033-E55975CD4122}"/>
    <cellStyle name="Normal 5 12 2 2 2 2 3" xfId="39292" xr:uid="{C9A86B89-B129-4521-AB0B-3E2E82A215F7}"/>
    <cellStyle name="Normal 5 12 2 2 2 3" xfId="21276" xr:uid="{D256632D-450C-4466-AE3F-3BD0CF7F529A}"/>
    <cellStyle name="Normal 5 12 2 2 2 3 2" xfId="48982" xr:uid="{0B46CA5D-7A3A-4D24-A930-4910F08E4662}"/>
    <cellStyle name="Normal 5 12 2 2 2 4" xfId="32706" xr:uid="{51739B52-30D7-4BF5-9EF2-1C3BEE968C21}"/>
    <cellStyle name="Normal 5 12 2 2 3" xfId="8952" xr:uid="{1E8956FB-4DAF-4549-9733-387388D8C1CE}"/>
    <cellStyle name="Normal 5 12 2 2 3 2" xfId="21278" xr:uid="{3474E8B7-186B-4F57-98E5-FBA5C713C00B}"/>
    <cellStyle name="Normal 5 12 2 2 3 2 2" xfId="48984" xr:uid="{2806F2A5-B557-49D2-B578-1FA34D39BE4D}"/>
    <cellStyle name="Normal 5 12 2 2 3 3" xfId="36658" xr:uid="{654C0368-29D4-48F3-8DDC-8BA8A3CFF40F}"/>
    <cellStyle name="Normal 5 12 2 2 4" xfId="21275" xr:uid="{A7011675-C6DF-49DE-A40D-A52B085DB623}"/>
    <cellStyle name="Normal 5 12 2 2 4 2" xfId="48981" xr:uid="{493CE462-096B-48DE-B77B-0E82A131D559}"/>
    <cellStyle name="Normal 5 12 2 2 5" xfId="30072" xr:uid="{82678381-D25A-4187-9FE0-3CF9D2A7F134}"/>
    <cellStyle name="Normal 5 12 2 3" xfId="3842" xr:uid="{914354A6-A82C-4444-9EB0-D2E7C759BB70}"/>
    <cellStyle name="Normal 5 12 2 3 2" xfId="10493" xr:uid="{B8A5C941-C072-402B-A521-E9D94C079783}"/>
    <cellStyle name="Normal 5 12 2 3 2 2" xfId="21280" xr:uid="{B19C0627-D82F-4E4D-8676-AAA4805F7181}"/>
    <cellStyle name="Normal 5 12 2 3 2 2 2" xfId="48986" xr:uid="{1A60E059-F7CC-4AE4-8557-B13BBD8F1E1D}"/>
    <cellStyle name="Normal 5 12 2 3 2 3" xfId="38199" xr:uid="{C870094B-A7AA-41A7-80EB-B62782062AD5}"/>
    <cellStyle name="Normal 5 12 2 3 3" xfId="21279" xr:uid="{156A7B7A-5CFA-4407-9AFC-919A9A1F3AAA}"/>
    <cellStyle name="Normal 5 12 2 3 3 2" xfId="48985" xr:uid="{2D3CDA83-6E40-4EE3-958E-2478B8EBEB43}"/>
    <cellStyle name="Normal 5 12 2 3 4" xfId="31613" xr:uid="{DE02F067-E409-4CDF-AE85-35F1FAA7A397}"/>
    <cellStyle name="Normal 5 12 2 4" xfId="6492" xr:uid="{257E29DE-1B01-4BDE-9AC1-AD979948D2B1}"/>
    <cellStyle name="Normal 5 12 2 4 2" xfId="13125" xr:uid="{D30A9A84-AEA1-4DE0-8828-A89E5883ADBF}"/>
    <cellStyle name="Normal 5 12 2 4 2 2" xfId="21282" xr:uid="{03DB0BF3-86BF-4308-8249-FAE3654C1B13}"/>
    <cellStyle name="Normal 5 12 2 4 2 2 2" xfId="48988" xr:uid="{7D4D1A9B-1A9F-436F-A75A-36FF9F52E834}"/>
    <cellStyle name="Normal 5 12 2 4 2 3" xfId="40831" xr:uid="{9FA690AF-A4B3-41F4-B67B-24DE84BC9296}"/>
    <cellStyle name="Normal 5 12 2 4 3" xfId="21281" xr:uid="{D2F1EC31-8646-4E0F-B40B-F1041BE73255}"/>
    <cellStyle name="Normal 5 12 2 4 3 2" xfId="48987" xr:uid="{64574725-584F-45BE-BF0F-5269915828C9}"/>
    <cellStyle name="Normal 5 12 2 4 4" xfId="34245" xr:uid="{70C31832-6B4E-4799-B883-DD31116F810E}"/>
    <cellStyle name="Normal 5 12 2 5" xfId="7859" xr:uid="{35F65348-74B1-4553-A55A-402AF7697051}"/>
    <cellStyle name="Normal 5 12 2 5 2" xfId="21283" xr:uid="{053E525D-76F5-46F5-8AAC-3D464C36EE97}"/>
    <cellStyle name="Normal 5 12 2 5 2 2" xfId="48989" xr:uid="{99873048-BB3C-469E-A204-1EFE59547671}"/>
    <cellStyle name="Normal 5 12 2 5 3" xfId="35565" xr:uid="{0B374438-260B-4A33-A7F5-6387EAD5CC0E}"/>
    <cellStyle name="Normal 5 12 2 6" xfId="21274" xr:uid="{AD8CF53C-CDD7-4135-A715-DD809A711A71}"/>
    <cellStyle name="Normal 5 12 2 6 2" xfId="48980" xr:uid="{2D77BC97-62F1-4A0C-AE88-22619A4EDDC6}"/>
    <cellStyle name="Normal 5 12 2 7" xfId="27658" xr:uid="{D315080C-F520-4444-AAC1-8AEC028D35AB}"/>
    <cellStyle name="Normal 5 12 2 7 2" xfId="55316" xr:uid="{89F2E26F-5ECD-4AD7-B26D-2D241A7C6A16}"/>
    <cellStyle name="Normal 5 12 2 8" xfId="28979" xr:uid="{A81E50F6-EBE3-4475-B844-C805630C4AF0}"/>
    <cellStyle name="Normal 5 12 3" xfId="2278" xr:uid="{74CFD0B2-BE63-4B04-A880-C0A237445AB5}"/>
    <cellStyle name="Normal 5 12 3 2" xfId="4934" xr:uid="{6C8EDEC2-C615-453C-8089-A314DF23B1D0}"/>
    <cellStyle name="Normal 5 12 3 2 2" xfId="11585" xr:uid="{3924229A-A6D7-4343-9E54-A20632AF44E4}"/>
    <cellStyle name="Normal 5 12 3 2 2 2" xfId="21286" xr:uid="{F1698375-DA57-4E9A-8595-8D98D5D5D828}"/>
    <cellStyle name="Normal 5 12 3 2 2 2 2" xfId="48992" xr:uid="{846B560F-E35D-49A8-80DC-C92BCB88BD5C}"/>
    <cellStyle name="Normal 5 12 3 2 2 3" xfId="39291" xr:uid="{15AF34C6-2CA1-4774-9E64-2A7153E05B31}"/>
    <cellStyle name="Normal 5 12 3 2 3" xfId="21285" xr:uid="{B8964FD4-F66D-4041-AEA1-8E0297890E34}"/>
    <cellStyle name="Normal 5 12 3 2 3 2" xfId="48991" xr:uid="{8C6A9E07-9C91-4FD9-925B-537F6F691CFB}"/>
    <cellStyle name="Normal 5 12 3 2 4" xfId="32705" xr:uid="{84BF0AFF-3FFE-4FA9-8D55-A0F24F393667}"/>
    <cellStyle name="Normal 5 12 3 3" xfId="8951" xr:uid="{A3668777-6C96-47A6-A2CD-FAF16DD817BE}"/>
    <cellStyle name="Normal 5 12 3 3 2" xfId="21287" xr:uid="{AF35300F-3E47-4DFF-9D84-F834D88F0F71}"/>
    <cellStyle name="Normal 5 12 3 3 2 2" xfId="48993" xr:uid="{3D12F61C-3249-4D75-B7AB-354C6CDE046F}"/>
    <cellStyle name="Normal 5 12 3 3 3" xfId="36657" xr:uid="{BD2DA00C-17EC-4B45-AE86-4F4943F000AE}"/>
    <cellStyle name="Normal 5 12 3 4" xfId="21284" xr:uid="{E119AEBE-371E-4CE4-8A02-02980920451C}"/>
    <cellStyle name="Normal 5 12 3 4 2" xfId="48990" xr:uid="{C1C7791B-DBEC-40B9-BA2A-3F496F7D5C3F}"/>
    <cellStyle name="Normal 5 12 3 5" xfId="30071" xr:uid="{DF0EAC15-AF2D-449C-87C5-AE1F6E14E816}"/>
    <cellStyle name="Normal 5 12 4" xfId="3186" xr:uid="{BCD4ED53-F08E-4B6C-A81F-4342D1A906A6}"/>
    <cellStyle name="Normal 5 12 4 2" xfId="9837" xr:uid="{B78CCC92-FC67-4ABB-B314-A3EE6D0BDE89}"/>
    <cellStyle name="Normal 5 12 4 2 2" xfId="21289" xr:uid="{466C9416-C53E-48C3-A76A-572A3A0BBD50}"/>
    <cellStyle name="Normal 5 12 4 2 2 2" xfId="48995" xr:uid="{D84BB597-F82A-4222-A944-8DF59CE8F971}"/>
    <cellStyle name="Normal 5 12 4 2 3" xfId="37543" xr:uid="{0A0DC0E5-3FAE-400A-B3E9-FB5B08D8F759}"/>
    <cellStyle name="Normal 5 12 4 3" xfId="21288" xr:uid="{51581800-F744-4C35-AA6D-907045E3EC98}"/>
    <cellStyle name="Normal 5 12 4 3 2" xfId="48994" xr:uid="{4D8E3E27-F344-4BB3-8C2A-855C6B0EBEEE}"/>
    <cellStyle name="Normal 5 12 4 4" xfId="30957" xr:uid="{DAADFBDD-66B7-4F44-8CC7-9416ED164927}"/>
    <cellStyle name="Normal 5 12 5" xfId="5836" xr:uid="{039E41A4-9035-4E4F-BE2B-1026F07E2470}"/>
    <cellStyle name="Normal 5 12 5 2" xfId="12469" xr:uid="{25F9BFF5-5AE0-4FE6-A3B1-09395C0CE85C}"/>
    <cellStyle name="Normal 5 12 5 2 2" xfId="21291" xr:uid="{79A732B9-DCAB-4AEA-8BEE-65DD2D117A75}"/>
    <cellStyle name="Normal 5 12 5 2 2 2" xfId="48997" xr:uid="{F7BA37F7-6C7C-4509-94A7-DE7EB9865BD2}"/>
    <cellStyle name="Normal 5 12 5 2 3" xfId="40175" xr:uid="{8F5CFD6D-6D65-4478-8C4B-D17EC5582867}"/>
    <cellStyle name="Normal 5 12 5 3" xfId="21290" xr:uid="{7227EAA4-49B6-41CE-8803-110C2091C021}"/>
    <cellStyle name="Normal 5 12 5 3 2" xfId="48996" xr:uid="{B5A28746-E24B-4EE6-A96C-1621DEA0A151}"/>
    <cellStyle name="Normal 5 12 5 4" xfId="33589" xr:uid="{47EE9F4A-123A-4722-BCCB-548F368931B9}"/>
    <cellStyle name="Normal 5 12 6" xfId="7203" xr:uid="{11686D39-9EB9-40A6-BCA7-D1B8A9D38BF6}"/>
    <cellStyle name="Normal 5 12 6 2" xfId="21292" xr:uid="{D2D88413-1E13-4B0B-BF1E-4C2ABE8C9C74}"/>
    <cellStyle name="Normal 5 12 6 2 2" xfId="48998" xr:uid="{89983F7C-3A75-4428-BE39-7BDA70E2F935}"/>
    <cellStyle name="Normal 5 12 6 3" xfId="34909" xr:uid="{E08EF8AB-CDA3-4898-8EC8-CF8AA60E0715}"/>
    <cellStyle name="Normal 5 12 7" xfId="21273" xr:uid="{932DC1D3-B56A-42A2-83DA-FB38F761B0DA}"/>
    <cellStyle name="Normal 5 12 7 2" xfId="48979" xr:uid="{54BEA05D-7766-4706-8489-A438F218A3E1}"/>
    <cellStyle name="Normal 5 12 8" xfId="27002" xr:uid="{3A7E9702-8D1C-4C62-9199-C49A8C09A2D7}"/>
    <cellStyle name="Normal 5 12 8 2" xfId="54660" xr:uid="{B27B5BC1-BBF9-4874-98F6-047F74A8AE5A}"/>
    <cellStyle name="Normal 5 12 9" xfId="28323" xr:uid="{33ABA66A-5F51-4D9B-ABDF-A9918E73A171}"/>
    <cellStyle name="Normal 5 13" xfId="839" xr:uid="{A9C1DC8B-D78B-4CE6-805D-CFE0D14FC07F}"/>
    <cellStyle name="Normal 5 13 2" xfId="2280" xr:uid="{AA17CFD6-7548-4267-9CDF-CEA6916BB466}"/>
    <cellStyle name="Normal 5 13 2 2" xfId="4936" xr:uid="{D2697661-334F-4332-8CDE-11D7D178A267}"/>
    <cellStyle name="Normal 5 13 2 2 2" xfId="11587" xr:uid="{C6F77A5F-663F-4F78-AFEC-9AE85BEF72BC}"/>
    <cellStyle name="Normal 5 13 2 2 2 2" xfId="21296" xr:uid="{BA2AD24B-C454-48AA-BA3A-73FDD3BB719B}"/>
    <cellStyle name="Normal 5 13 2 2 2 2 2" xfId="49002" xr:uid="{940EECD6-C071-4AAF-B2A1-1430FC25A03D}"/>
    <cellStyle name="Normal 5 13 2 2 2 3" xfId="39293" xr:uid="{C963F1C5-5110-4C9B-961F-197E581A55C3}"/>
    <cellStyle name="Normal 5 13 2 2 3" xfId="21295" xr:uid="{2F52C0DA-9B2D-443B-8871-64986D8F31C0}"/>
    <cellStyle name="Normal 5 13 2 2 3 2" xfId="49001" xr:uid="{02D9C02E-4C49-44E1-BDFC-4896D3AEA3D6}"/>
    <cellStyle name="Normal 5 13 2 2 4" xfId="32707" xr:uid="{08E0D62D-4E79-4F6F-BC59-EA139C79E1BC}"/>
    <cellStyle name="Normal 5 13 2 3" xfId="8953" xr:uid="{B5FDB186-429E-44DE-99B0-6F23A86E62A9}"/>
    <cellStyle name="Normal 5 13 2 3 2" xfId="21297" xr:uid="{1C0CA6ED-ABD4-4A6C-9F29-80F687026275}"/>
    <cellStyle name="Normal 5 13 2 3 2 2" xfId="49003" xr:uid="{0B44BB60-6DC2-4C53-8476-A0BD64253ABF}"/>
    <cellStyle name="Normal 5 13 2 3 3" xfId="36659" xr:uid="{ACF531AC-3425-4B66-B40F-A7302C5978D4}"/>
    <cellStyle name="Normal 5 13 2 4" xfId="21294" xr:uid="{B10DB361-622C-4327-88B0-295AF4D3CA7F}"/>
    <cellStyle name="Normal 5 13 2 4 2" xfId="49000" xr:uid="{9EF8A619-F214-41F3-AEB4-F3D7BD47A7E0}"/>
    <cellStyle name="Normal 5 13 2 5" xfId="30073" xr:uid="{5BF02E6F-A011-4688-97F5-6D7D963BD9BD}"/>
    <cellStyle name="Normal 5 13 3" xfId="3505" xr:uid="{F671DC8C-2FB1-4E75-A76A-858D31881314}"/>
    <cellStyle name="Normal 5 13 3 2" xfId="10156" xr:uid="{E74B7A16-4EF6-4838-98C2-5796D7638AAC}"/>
    <cellStyle name="Normal 5 13 3 2 2" xfId="21299" xr:uid="{6BE7D08F-D8E1-444A-B9CF-5D6F027225BD}"/>
    <cellStyle name="Normal 5 13 3 2 2 2" xfId="49005" xr:uid="{9E773575-71B6-4D9A-98D0-17899BD5E6EF}"/>
    <cellStyle name="Normal 5 13 3 2 3" xfId="37862" xr:uid="{96865E24-BAAB-4AD9-BBB2-6B92BF185B8A}"/>
    <cellStyle name="Normal 5 13 3 3" xfId="21298" xr:uid="{3500F3BE-CA9B-42FF-B635-0FB7B34AE4D0}"/>
    <cellStyle name="Normal 5 13 3 3 2" xfId="49004" xr:uid="{41A9A84B-E56D-4553-991A-B55F3B5B8C0F}"/>
    <cellStyle name="Normal 5 13 3 4" xfId="31276" xr:uid="{4E31C9C6-0E09-41B1-8B1D-A975680D8982}"/>
    <cellStyle name="Normal 5 13 4" xfId="6155" xr:uid="{CA613197-ED3D-4A1A-A65B-8BBD5208C6ED}"/>
    <cellStyle name="Normal 5 13 4 2" xfId="12788" xr:uid="{445296B4-E2BA-4FF7-B8F2-D2A63001BCB5}"/>
    <cellStyle name="Normal 5 13 4 2 2" xfId="21301" xr:uid="{3ECB005F-ECE9-4581-98D6-7D50ADEFC0C3}"/>
    <cellStyle name="Normal 5 13 4 2 2 2" xfId="49007" xr:uid="{6B0F35AF-D9FD-4DB5-8A0A-D8BD54934C61}"/>
    <cellStyle name="Normal 5 13 4 2 3" xfId="40494" xr:uid="{F7A99957-EF81-4CBE-A8B9-65470AAF94DA}"/>
    <cellStyle name="Normal 5 13 4 3" xfId="21300" xr:uid="{1434C906-FA0D-47F3-BBBA-3F4BD49D665A}"/>
    <cellStyle name="Normal 5 13 4 3 2" xfId="49006" xr:uid="{1E3B164E-7DD2-4704-B7E6-8E66D748BB5B}"/>
    <cellStyle name="Normal 5 13 4 4" xfId="33908" xr:uid="{F231F987-F20B-49A4-AA76-7363688C6AD3}"/>
    <cellStyle name="Normal 5 13 5" xfId="7522" xr:uid="{A812D560-DCF9-46AF-8C43-3591109A3EC4}"/>
    <cellStyle name="Normal 5 13 5 2" xfId="21302" xr:uid="{D4856640-98AF-4F37-958A-9BCA545F6301}"/>
    <cellStyle name="Normal 5 13 5 2 2" xfId="49008" xr:uid="{7DA7F66D-1A28-4A55-8FB0-3D735E2212B0}"/>
    <cellStyle name="Normal 5 13 5 3" xfId="35228" xr:uid="{C2F1A091-1C39-466D-8A1F-A4A227319691}"/>
    <cellStyle name="Normal 5 13 6" xfId="21293" xr:uid="{FF253416-235E-4CF8-AC65-D8C9513C3508}"/>
    <cellStyle name="Normal 5 13 6 2" xfId="48999" xr:uid="{B5777F9D-FFE4-49A0-AE8F-04314E31B015}"/>
    <cellStyle name="Normal 5 13 7" xfId="27321" xr:uid="{933AC3EB-7CB7-4AF9-A53E-0C16911CBBF7}"/>
    <cellStyle name="Normal 5 13 7 2" xfId="54979" xr:uid="{2B561120-323A-4D18-A4FD-13B58EBDCEE8}"/>
    <cellStyle name="Normal 5 13 8" xfId="28642" xr:uid="{7B29BEF4-6728-455C-8982-7D39EAF44ECF}"/>
    <cellStyle name="Normal 5 14" xfId="2803" xr:uid="{BD9B1644-3B69-4452-B9C8-C9E3E75F1F3D}"/>
    <cellStyle name="Normal 5 14 2" xfId="5459" xr:uid="{50B7E117-ED08-4160-ABFD-18530797BE0F}"/>
    <cellStyle name="Normal 5 14 2 2" xfId="12110" xr:uid="{EAE91E7A-DEAB-44AC-B027-FD41F6F1F5A7}"/>
    <cellStyle name="Normal 5 14 2 2 2" xfId="21305" xr:uid="{3D2994F2-7159-4EA9-B0D3-F0DF21DF9744}"/>
    <cellStyle name="Normal 5 14 2 2 2 2" xfId="49011" xr:uid="{ADAFEACE-23C4-4CD0-B10C-8DC6A4100021}"/>
    <cellStyle name="Normal 5 14 2 2 3" xfId="39816" xr:uid="{3D05033D-C3E3-41C5-8D79-524E1203C40D}"/>
    <cellStyle name="Normal 5 14 2 3" xfId="21304" xr:uid="{A3D5FB51-C3BC-4C9E-89F0-17BDD80C0209}"/>
    <cellStyle name="Normal 5 14 2 3 2" xfId="49010" xr:uid="{D30A6948-B984-483A-88FE-B88B6B29D12C}"/>
    <cellStyle name="Normal 5 14 2 4" xfId="33230" xr:uid="{C9B0DC6A-7F41-42BB-B2F3-C890F4FFD97E}"/>
    <cellStyle name="Normal 5 14 3" xfId="9475" xr:uid="{B643B8BA-3E6D-490E-AF11-43769E92A599}"/>
    <cellStyle name="Normal 5 14 3 2" xfId="21306" xr:uid="{2B70303B-9272-4AD0-BCA4-D588745488DF}"/>
    <cellStyle name="Normal 5 14 3 2 2" xfId="49012" xr:uid="{1CDC9D94-A60A-49FD-A4EE-1F6BF4DCDFAA}"/>
    <cellStyle name="Normal 5 14 3 3" xfId="37181" xr:uid="{70BA844B-D397-4F7C-8C71-25FA932764FA}"/>
    <cellStyle name="Normal 5 14 4" xfId="21303" xr:uid="{EBFF4DF0-0D0D-4045-A0DC-8C9FC3564118}"/>
    <cellStyle name="Normal 5 14 4 2" xfId="49009" xr:uid="{F39C490E-E564-4A5E-AD13-B29F3F914013}"/>
    <cellStyle name="Normal 5 14 5" xfId="30595" xr:uid="{D47EAFEC-9FDB-46F8-BE15-5D122D3AD6D7}"/>
    <cellStyle name="Normal 5 15" xfId="1501" xr:uid="{06869563-9489-4E7B-B72C-301B1DA18A03}"/>
    <cellStyle name="Normal 5 15 2" xfId="4160" xr:uid="{CA3DE40B-8106-4762-8D11-95DE0A06047D}"/>
    <cellStyle name="Normal 5 15 2 2" xfId="10811" xr:uid="{333B8F52-5E39-41EA-A491-35798F595F93}"/>
    <cellStyle name="Normal 5 15 2 2 2" xfId="21309" xr:uid="{8EBA21C2-F9A5-4938-8AF2-8582C9DD5826}"/>
    <cellStyle name="Normal 5 15 2 2 2 2" xfId="49015" xr:uid="{8526F79D-AE15-4778-BF0A-ECC9AA178B65}"/>
    <cellStyle name="Normal 5 15 2 2 3" xfId="38517" xr:uid="{5C39224A-C4FE-4728-A2F3-96762DC35B95}"/>
    <cellStyle name="Normal 5 15 2 3" xfId="21308" xr:uid="{CAE0B8EC-A2B3-47E4-B367-1F89C70566FE}"/>
    <cellStyle name="Normal 5 15 2 3 2" xfId="49014" xr:uid="{74C53029-9F53-41FF-A5F0-6514A3C44F47}"/>
    <cellStyle name="Normal 5 15 2 4" xfId="31931" xr:uid="{A735DA21-75BD-4827-B9C1-8F12DCE9DF20}"/>
    <cellStyle name="Normal 5 15 3" xfId="8177" xr:uid="{3166E110-9649-4871-ADBE-FDA457AFA863}"/>
    <cellStyle name="Normal 5 15 3 2" xfId="21310" xr:uid="{179A4FCA-B835-4608-A8B0-46B6FE013738}"/>
    <cellStyle name="Normal 5 15 3 2 2" xfId="49016" xr:uid="{39A55FF4-4563-433B-884F-F3C4CBF05D3F}"/>
    <cellStyle name="Normal 5 15 3 3" xfId="35883" xr:uid="{A6D36B49-74B7-4AD0-A787-C290281F9915}"/>
    <cellStyle name="Normal 5 15 4" xfId="21307" xr:uid="{E9D10D26-E675-48AB-BE59-8BCA1BCBCE40}"/>
    <cellStyle name="Normal 5 15 4 2" xfId="49013" xr:uid="{C7737AF6-F2AF-4A86-85FE-7ACD4D9A2645}"/>
    <cellStyle name="Normal 5 15 5" xfId="29297" xr:uid="{6C992909-15F1-4BA0-A67A-E501EEF73B1D}"/>
    <cellStyle name="Normal 5 16" xfId="2849" xr:uid="{D0619DAD-8CDB-409C-A736-D4D26C3C334B}"/>
    <cellStyle name="Normal 5 16 2" xfId="9502" xr:uid="{E7EDEB07-EE7D-482D-8FB1-CAEA77260D2F}"/>
    <cellStyle name="Normal 5 16 2 2" xfId="21312" xr:uid="{F0AD1AB3-2B90-4B94-A107-D07137A937F3}"/>
    <cellStyle name="Normal 5 16 2 2 2" xfId="49018" xr:uid="{8FAB8AEA-3E8F-4760-AF57-78A7DC4E10F9}"/>
    <cellStyle name="Normal 5 16 2 3" xfId="37208" xr:uid="{6E2DE03B-A90A-4BB7-A21E-4C0EC89F4647}"/>
    <cellStyle name="Normal 5 16 3" xfId="21311" xr:uid="{4F6A6C92-248A-463F-B7AE-A0578EC9E19A}"/>
    <cellStyle name="Normal 5 16 3 2" xfId="49017" xr:uid="{3680501B-9DF6-4057-88B3-003CFFBB674E}"/>
    <cellStyle name="Normal 5 16 4" xfId="30622" xr:uid="{D6AA08F1-0260-4C8D-9982-63E52E9D45DE}"/>
    <cellStyle name="Normal 5 17" xfId="5487" xr:uid="{9B25A433-85E3-4012-B001-8D7A0BA3A16D}"/>
    <cellStyle name="Normal 5 17 2" xfId="12120" xr:uid="{52FA4986-A97A-4E04-8B8F-8F5DF002A8AE}"/>
    <cellStyle name="Normal 5 17 2 2" xfId="21314" xr:uid="{7C6CA5CD-60A8-44E0-A5A5-96D2D7F3066C}"/>
    <cellStyle name="Normal 5 17 2 2 2" xfId="49020" xr:uid="{3134FFCF-51E1-417E-934C-BEC7D3494666}"/>
    <cellStyle name="Normal 5 17 2 3" xfId="39826" xr:uid="{6D723CCC-5631-4771-8B24-DB6EF49E2606}"/>
    <cellStyle name="Normal 5 17 3" xfId="21313" xr:uid="{37B812E4-7026-476D-86FC-D0E7C10DC3A0}"/>
    <cellStyle name="Normal 5 17 3 2" xfId="49019" xr:uid="{FC37AE05-C3B7-4FD6-A394-999C3F01B0E5}"/>
    <cellStyle name="Normal 5 17 4" xfId="33240" xr:uid="{30AF442F-5C61-4840-9AD0-5E6673DB5907}"/>
    <cellStyle name="Normal 5 18" xfId="6839" xr:uid="{669CD9B8-D12A-4F33-9779-C770E43E73FA}"/>
    <cellStyle name="Normal 5 19" xfId="6866" xr:uid="{BD71309F-447F-4DD5-A9C6-B087DE882DFC}"/>
    <cellStyle name="Normal 5 19 2" xfId="21315" xr:uid="{6EEFF085-8C0A-4E8C-AF88-6C5D34CD878C}"/>
    <cellStyle name="Normal 5 19 2 2" xfId="49021" xr:uid="{CA6B3679-F087-4839-BA30-0911B7C98849}"/>
    <cellStyle name="Normal 5 19 3" xfId="34573" xr:uid="{37D3BEF0-4203-4F92-A8C8-EF13E68E5FBC}"/>
    <cellStyle name="Normal 5 2" xfId="32" xr:uid="{95939A12-D624-4FDA-8056-EB5065D03C42}"/>
    <cellStyle name="Normal 5 2 10" xfId="341" xr:uid="{B5F2464A-5B9C-47EC-8B6A-E3F6191E34F5}"/>
    <cellStyle name="Normal 5 2 10 10" xfId="28257" xr:uid="{3270D37C-E6F4-4EB8-8D3B-DC6BEF23D175}"/>
    <cellStyle name="Normal 5 2 10 2" xfId="780" xr:uid="{219C0CC4-B734-461C-92D7-C5C483CE11C0}"/>
    <cellStyle name="Normal 5 2 10 2 2" xfId="1446" xr:uid="{0A9B2706-448A-47DA-BF4A-3FF4DF860188}"/>
    <cellStyle name="Normal 5 2 10 2 2 2" xfId="2283" xr:uid="{4BF53718-4F0F-4FF0-AEBF-202B2121B4B2}"/>
    <cellStyle name="Normal 5 2 10 2 2 2 2" xfId="4939" xr:uid="{6383414F-9C64-4211-B1C1-4293981C1CA6}"/>
    <cellStyle name="Normal 5 2 10 2 2 2 2 2" xfId="11590" xr:uid="{F710DD84-1358-4C8E-9C69-B8188BBD74B8}"/>
    <cellStyle name="Normal 5 2 10 2 2 2 2 2 2" xfId="21322" xr:uid="{8CDB4FAF-289F-41E2-BDBD-C97C8CA0A7B0}"/>
    <cellStyle name="Normal 5 2 10 2 2 2 2 2 2 2" xfId="49028" xr:uid="{210E8275-DEEF-4F0B-8179-689BEF986AB5}"/>
    <cellStyle name="Normal 5 2 10 2 2 2 2 2 3" xfId="39296" xr:uid="{49B6985C-AF0A-40DA-AA17-AACE9D5AC35C}"/>
    <cellStyle name="Normal 5 2 10 2 2 2 2 3" xfId="21321" xr:uid="{BE1EAEF0-C0C5-43F7-A63A-3A5FE7C08D59}"/>
    <cellStyle name="Normal 5 2 10 2 2 2 2 3 2" xfId="49027" xr:uid="{780C728A-7921-4B91-A9C0-9C2CE6A629A6}"/>
    <cellStyle name="Normal 5 2 10 2 2 2 2 4" xfId="32710" xr:uid="{0D192F2A-23C3-45D7-8BD5-216A6A099953}"/>
    <cellStyle name="Normal 5 2 10 2 2 2 3" xfId="8956" xr:uid="{EFC4810F-AFE3-4B62-A11A-83C28F515D40}"/>
    <cellStyle name="Normal 5 2 10 2 2 2 3 2" xfId="21323" xr:uid="{2ACD8972-9242-4441-8AC8-D2BBE41DC900}"/>
    <cellStyle name="Normal 5 2 10 2 2 2 3 2 2" xfId="49029" xr:uid="{F1AE8B85-FB07-4CD9-90DC-FFD4472BE86C}"/>
    <cellStyle name="Normal 5 2 10 2 2 2 3 3" xfId="36662" xr:uid="{14930700-7890-4655-AEA7-F42E108511EE}"/>
    <cellStyle name="Normal 5 2 10 2 2 2 4" xfId="21320" xr:uid="{ED7DB1C6-F797-40A7-925B-5D9D494A7662}"/>
    <cellStyle name="Normal 5 2 10 2 2 2 4 2" xfId="49026" xr:uid="{C9B63B84-4304-42AD-9FBB-2F99FCB5968F}"/>
    <cellStyle name="Normal 5 2 10 2 2 2 5" xfId="30076" xr:uid="{E6379CD7-5720-4A93-BF9E-AA51A4E08D9E}"/>
    <cellStyle name="Normal 5 2 10 2 2 3" xfId="4111" xr:uid="{7974172C-D733-4196-A2EF-E316FDDFCDBD}"/>
    <cellStyle name="Normal 5 2 10 2 2 3 2" xfId="10762" xr:uid="{486D28B5-5E04-4E05-940F-5BA814CB79A7}"/>
    <cellStyle name="Normal 5 2 10 2 2 3 2 2" xfId="21325" xr:uid="{11722C6D-209A-40D1-8AAF-A33FF3CAD08F}"/>
    <cellStyle name="Normal 5 2 10 2 2 3 2 2 2" xfId="49031" xr:uid="{E6FD52BB-D166-4493-86DB-9F154B2AA2F0}"/>
    <cellStyle name="Normal 5 2 10 2 2 3 2 3" xfId="38468" xr:uid="{F4E60BE6-090C-4A57-83E2-0B5D8F9DFA0F}"/>
    <cellStyle name="Normal 5 2 10 2 2 3 3" xfId="21324" xr:uid="{22990E22-52BF-423C-BA73-B038122D407C}"/>
    <cellStyle name="Normal 5 2 10 2 2 3 3 2" xfId="49030" xr:uid="{22F3C08C-FFF5-452A-A74E-419A44F75C18}"/>
    <cellStyle name="Normal 5 2 10 2 2 3 4" xfId="31882" xr:uid="{A8CCA021-E35D-41C8-BB11-1ACE1A10646E}"/>
    <cellStyle name="Normal 5 2 10 2 2 4" xfId="6761" xr:uid="{7BF49867-3FC2-45ED-A450-E006CE191EDD}"/>
    <cellStyle name="Normal 5 2 10 2 2 4 2" xfId="13394" xr:uid="{269A97B6-9567-44C2-94CB-8081571473CD}"/>
    <cellStyle name="Normal 5 2 10 2 2 4 2 2" xfId="21327" xr:uid="{AFF2DAF4-A1B5-42DC-A3DB-8EB124FF9104}"/>
    <cellStyle name="Normal 5 2 10 2 2 4 2 2 2" xfId="49033" xr:uid="{929D91A4-EC2E-490B-8712-60534358E5EB}"/>
    <cellStyle name="Normal 5 2 10 2 2 4 2 3" xfId="41100" xr:uid="{C12D886F-3B3A-4432-8EE8-BE65820B33B2}"/>
    <cellStyle name="Normal 5 2 10 2 2 4 3" xfId="21326" xr:uid="{D9C7016F-B506-4446-93C2-8F7C043AA4D4}"/>
    <cellStyle name="Normal 5 2 10 2 2 4 3 2" xfId="49032" xr:uid="{76E7C1AF-0A66-4D0B-82EE-2689980F12AC}"/>
    <cellStyle name="Normal 5 2 10 2 2 4 4" xfId="34514" xr:uid="{F1E6E354-0138-440D-AC3A-0282C510FB18}"/>
    <cellStyle name="Normal 5 2 10 2 2 5" xfId="8128" xr:uid="{80DEE91E-E9E3-4521-ACAA-9389CB52AE0B}"/>
    <cellStyle name="Normal 5 2 10 2 2 5 2" xfId="21328" xr:uid="{7DE6AEAD-ACB6-497C-8C2E-37219F7960EF}"/>
    <cellStyle name="Normal 5 2 10 2 2 5 2 2" xfId="49034" xr:uid="{C932D1FF-2001-4DB2-A382-28A2A06D14C9}"/>
    <cellStyle name="Normal 5 2 10 2 2 5 3" xfId="35834" xr:uid="{169F2140-5047-465D-BC6A-4F8F08F1F8F7}"/>
    <cellStyle name="Normal 5 2 10 2 2 6" xfId="21319" xr:uid="{295A4BD8-4630-42B2-BAD3-41DCBAA42AA3}"/>
    <cellStyle name="Normal 5 2 10 2 2 6 2" xfId="49025" xr:uid="{00779392-827D-4E03-8778-A8765A8ECFEB}"/>
    <cellStyle name="Normal 5 2 10 2 2 7" xfId="27927" xr:uid="{9A86F3D0-1AFE-4ABD-BF6F-45B5A2C7A968}"/>
    <cellStyle name="Normal 5 2 10 2 2 7 2" xfId="55585" xr:uid="{A8F0C0AA-2CFA-47B5-B30D-A3E658854C75}"/>
    <cellStyle name="Normal 5 2 10 2 2 8" xfId="29248" xr:uid="{30B4FB79-B0B0-42BD-808C-8D34194307B3}"/>
    <cellStyle name="Normal 5 2 10 2 3" xfId="2282" xr:uid="{24082B2C-5F53-4A7A-9BE2-05E2CC26D811}"/>
    <cellStyle name="Normal 5 2 10 2 3 2" xfId="4938" xr:uid="{78C5CFF5-0ABE-4AA0-AAC4-5419C1B22098}"/>
    <cellStyle name="Normal 5 2 10 2 3 2 2" xfId="11589" xr:uid="{4653C2A3-F660-4D6A-8C1C-AAD8E94D3D72}"/>
    <cellStyle name="Normal 5 2 10 2 3 2 2 2" xfId="21331" xr:uid="{57ADB4EB-03DF-49EE-9B19-4D8D9391020C}"/>
    <cellStyle name="Normal 5 2 10 2 3 2 2 2 2" xfId="49037" xr:uid="{C1C1272A-C89C-4B73-8463-B1B58BD5CB53}"/>
    <cellStyle name="Normal 5 2 10 2 3 2 2 3" xfId="39295" xr:uid="{8997815C-A010-4BA2-9C06-1CD2B49280DD}"/>
    <cellStyle name="Normal 5 2 10 2 3 2 3" xfId="21330" xr:uid="{D92674A3-561A-4D82-962D-1CE0B55D2152}"/>
    <cellStyle name="Normal 5 2 10 2 3 2 3 2" xfId="49036" xr:uid="{160A0575-51BB-4CE0-9CCF-34CBDFC7A4D2}"/>
    <cellStyle name="Normal 5 2 10 2 3 2 4" xfId="32709" xr:uid="{A64158A7-05B2-403F-8134-F183754460E4}"/>
    <cellStyle name="Normal 5 2 10 2 3 3" xfId="8955" xr:uid="{FF5E86F7-47BA-4FF4-89AA-2F61A13A2E20}"/>
    <cellStyle name="Normal 5 2 10 2 3 3 2" xfId="21332" xr:uid="{D9F993F4-CC2E-4B8B-8287-9BC70B42D3F8}"/>
    <cellStyle name="Normal 5 2 10 2 3 3 2 2" xfId="49038" xr:uid="{CF2F2938-51CB-4D2B-A7DE-375EA6D010DD}"/>
    <cellStyle name="Normal 5 2 10 2 3 3 3" xfId="36661" xr:uid="{E45B08E0-4CCA-414C-90AF-2EB75F60E749}"/>
    <cellStyle name="Normal 5 2 10 2 3 4" xfId="21329" xr:uid="{90FCC27A-4F12-4398-841C-CA5CEA40358C}"/>
    <cellStyle name="Normal 5 2 10 2 3 4 2" xfId="49035" xr:uid="{1D0BE437-61BE-47A6-8136-FCD1567A8BAF}"/>
    <cellStyle name="Normal 5 2 10 2 3 5" xfId="30075" xr:uid="{F64D3C1E-EF57-41B0-B1ED-AAF99235B463}"/>
    <cellStyle name="Normal 5 2 10 2 4" xfId="3455" xr:uid="{E91FCF2B-3928-4120-B598-BF41CE1B2308}"/>
    <cellStyle name="Normal 5 2 10 2 4 2" xfId="10106" xr:uid="{500E2354-EC57-40FA-BD00-94916024D2DA}"/>
    <cellStyle name="Normal 5 2 10 2 4 2 2" xfId="21334" xr:uid="{887B9574-6876-402A-A40C-03BD18B6BB8F}"/>
    <cellStyle name="Normal 5 2 10 2 4 2 2 2" xfId="49040" xr:uid="{0A0AB199-9AC2-4799-836B-00C2DD278068}"/>
    <cellStyle name="Normal 5 2 10 2 4 2 3" xfId="37812" xr:uid="{B3F650C3-09A9-40DE-89E1-DAC4488F7A43}"/>
    <cellStyle name="Normal 5 2 10 2 4 3" xfId="21333" xr:uid="{C2716741-B74E-40B0-9F6F-E265DC2216B8}"/>
    <cellStyle name="Normal 5 2 10 2 4 3 2" xfId="49039" xr:uid="{8FE712B0-FD38-47A8-A05A-F346FC43B533}"/>
    <cellStyle name="Normal 5 2 10 2 4 4" xfId="31226" xr:uid="{DB246042-B8C6-469E-BAEA-8EFF80E48A11}"/>
    <cellStyle name="Normal 5 2 10 2 5" xfId="6105" xr:uid="{F23E18BE-97E5-4365-A37A-F57B23FC5CD7}"/>
    <cellStyle name="Normal 5 2 10 2 5 2" xfId="12738" xr:uid="{52C9AF59-B79B-4C76-AF1E-0CD51959C009}"/>
    <cellStyle name="Normal 5 2 10 2 5 2 2" xfId="21336" xr:uid="{111D22A3-652C-4F3C-B946-125D8AE428EC}"/>
    <cellStyle name="Normal 5 2 10 2 5 2 2 2" xfId="49042" xr:uid="{84725775-E5DD-4541-9DE0-B41C74590E2E}"/>
    <cellStyle name="Normal 5 2 10 2 5 2 3" xfId="40444" xr:uid="{E35B75BA-0730-4A42-BFA0-B7029EA6655D}"/>
    <cellStyle name="Normal 5 2 10 2 5 3" xfId="21335" xr:uid="{E8B6A674-B695-43AA-B585-97090F1E0597}"/>
    <cellStyle name="Normal 5 2 10 2 5 3 2" xfId="49041" xr:uid="{7516B56F-EDDF-4D14-BF92-39379EAEDCBD}"/>
    <cellStyle name="Normal 5 2 10 2 5 4" xfId="33858" xr:uid="{2662DA13-CF7C-43A5-9922-621FBD79B842}"/>
    <cellStyle name="Normal 5 2 10 2 6" xfId="7472" xr:uid="{D388F280-92D5-456F-99AB-7908E4FA1E0F}"/>
    <cellStyle name="Normal 5 2 10 2 6 2" xfId="21337" xr:uid="{4C926119-8180-4DAF-A6B5-92AF0AE8D242}"/>
    <cellStyle name="Normal 5 2 10 2 6 2 2" xfId="49043" xr:uid="{293183AA-D20F-4685-A1E3-7AAB7C9CEB8A}"/>
    <cellStyle name="Normal 5 2 10 2 6 3" xfId="35178" xr:uid="{7FBD8B82-F82E-469F-BAE0-C3198A52D70D}"/>
    <cellStyle name="Normal 5 2 10 2 7" xfId="21318" xr:uid="{B55C5E88-A621-45FB-B064-DF90A93C9969}"/>
    <cellStyle name="Normal 5 2 10 2 7 2" xfId="49024" xr:uid="{CC15CE10-D708-434F-9483-F9496BCF48FC}"/>
    <cellStyle name="Normal 5 2 10 2 8" xfId="27271" xr:uid="{FE8E0D83-5A42-40D3-BB66-627737F22FF6}"/>
    <cellStyle name="Normal 5 2 10 2 8 2" xfId="54929" xr:uid="{3CB5DDC3-E591-46FF-9AD5-B519AF2C373D}"/>
    <cellStyle name="Normal 5 2 10 2 9" xfId="28592" xr:uid="{B112BE2A-1E6C-4E06-9140-EF5487BF88C0}"/>
    <cellStyle name="Normal 5 2 10 3" xfId="1111" xr:uid="{A2D4CE3E-A47C-4413-AAE4-58412F8FE01A}"/>
    <cellStyle name="Normal 5 2 10 3 2" xfId="2284" xr:uid="{4EA85AD2-D2EF-44FF-8FEE-43AAF54CC150}"/>
    <cellStyle name="Normal 5 2 10 3 2 2" xfId="4940" xr:uid="{B69999A4-69B8-4E12-B9A5-4D6CCAC22341}"/>
    <cellStyle name="Normal 5 2 10 3 2 2 2" xfId="11591" xr:uid="{F9F6EE9C-73D6-49A2-8416-ADAF62259245}"/>
    <cellStyle name="Normal 5 2 10 3 2 2 2 2" xfId="21341" xr:uid="{FF5619EB-AB4D-4578-AD6B-86F7835B4B83}"/>
    <cellStyle name="Normal 5 2 10 3 2 2 2 2 2" xfId="49047" xr:uid="{9027849C-5B13-437F-86C9-0AD360EA2533}"/>
    <cellStyle name="Normal 5 2 10 3 2 2 2 3" xfId="39297" xr:uid="{967AB25F-B4AC-4C8D-A551-6C344FDABFCC}"/>
    <cellStyle name="Normal 5 2 10 3 2 2 3" xfId="21340" xr:uid="{68C415F7-F593-4B29-A273-B371313C04FE}"/>
    <cellStyle name="Normal 5 2 10 3 2 2 3 2" xfId="49046" xr:uid="{729AC29B-AF9B-4DC4-AF6F-26831DE18587}"/>
    <cellStyle name="Normal 5 2 10 3 2 2 4" xfId="32711" xr:uid="{D2239460-66E4-48E6-84DE-E48AF20F4465}"/>
    <cellStyle name="Normal 5 2 10 3 2 3" xfId="8957" xr:uid="{C3FAFBC5-3D26-470E-B08E-989F2BED5E16}"/>
    <cellStyle name="Normal 5 2 10 3 2 3 2" xfId="21342" xr:uid="{344EED72-01EB-40C7-A921-E4D50D24D35A}"/>
    <cellStyle name="Normal 5 2 10 3 2 3 2 2" xfId="49048" xr:uid="{BE513EC8-FE2F-452C-986D-0208555B99EB}"/>
    <cellStyle name="Normal 5 2 10 3 2 3 3" xfId="36663" xr:uid="{FEAFB0F5-D717-4FA2-9E08-B43212498436}"/>
    <cellStyle name="Normal 5 2 10 3 2 4" xfId="21339" xr:uid="{192FFA6E-08E6-428E-B665-51B989B0F978}"/>
    <cellStyle name="Normal 5 2 10 3 2 4 2" xfId="49045" xr:uid="{1BCCCCEA-E80E-4CB4-96D9-ECFD3C5330BA}"/>
    <cellStyle name="Normal 5 2 10 3 2 5" xfId="30077" xr:uid="{080161D4-3EA8-41E5-A6AB-BFB94C669079}"/>
    <cellStyle name="Normal 5 2 10 3 3" xfId="3776" xr:uid="{B120E848-4355-4405-9924-59B518338D44}"/>
    <cellStyle name="Normal 5 2 10 3 3 2" xfId="10427" xr:uid="{DF756548-06C4-41C3-97D9-82B0E2C182FB}"/>
    <cellStyle name="Normal 5 2 10 3 3 2 2" xfId="21344" xr:uid="{07C74BA2-36FF-41B2-B468-8C943F76AF46}"/>
    <cellStyle name="Normal 5 2 10 3 3 2 2 2" xfId="49050" xr:uid="{12BEA2D6-887A-4FCC-936C-642687E8DA44}"/>
    <cellStyle name="Normal 5 2 10 3 3 2 3" xfId="38133" xr:uid="{B1CB68D6-2AD7-41F1-AD2F-F51E94A3F3D8}"/>
    <cellStyle name="Normal 5 2 10 3 3 3" xfId="21343" xr:uid="{5F0E4BAB-FB9C-421C-A77E-2218D09200C7}"/>
    <cellStyle name="Normal 5 2 10 3 3 3 2" xfId="49049" xr:uid="{4673F998-A2B4-45B3-821D-36D381D38123}"/>
    <cellStyle name="Normal 5 2 10 3 3 4" xfId="31547" xr:uid="{036EE97D-2DAE-4C9E-BCFA-BFFBAC59696D}"/>
    <cellStyle name="Normal 5 2 10 3 4" xfId="6426" xr:uid="{9A292926-CE84-4D18-A96B-D9EBEC1F16A0}"/>
    <cellStyle name="Normal 5 2 10 3 4 2" xfId="13059" xr:uid="{6B1D0258-8C27-4EB6-801D-662AE464AC27}"/>
    <cellStyle name="Normal 5 2 10 3 4 2 2" xfId="21346" xr:uid="{3CAB1638-AB8C-41DF-ABD2-3406A7FAFBB1}"/>
    <cellStyle name="Normal 5 2 10 3 4 2 2 2" xfId="49052" xr:uid="{E7755C01-74C2-420C-BA43-9FB231A74BB1}"/>
    <cellStyle name="Normal 5 2 10 3 4 2 3" xfId="40765" xr:uid="{401F7573-6EEF-4BBB-BA1D-3D94EF5D80C9}"/>
    <cellStyle name="Normal 5 2 10 3 4 3" xfId="21345" xr:uid="{5C588B1D-D728-45C7-A1CE-5FAEBBC4F633}"/>
    <cellStyle name="Normal 5 2 10 3 4 3 2" xfId="49051" xr:uid="{C29D6F26-64FC-41D8-84D8-37A7D40EAC78}"/>
    <cellStyle name="Normal 5 2 10 3 4 4" xfId="34179" xr:uid="{500E695E-605A-4751-8414-CCC93E3D3DAF}"/>
    <cellStyle name="Normal 5 2 10 3 5" xfId="7793" xr:uid="{32D8DED0-7794-4349-9C00-1D21D2C82F66}"/>
    <cellStyle name="Normal 5 2 10 3 5 2" xfId="21347" xr:uid="{7F2A7604-9270-495C-9F5D-8F2F06BA8D3D}"/>
    <cellStyle name="Normal 5 2 10 3 5 2 2" xfId="49053" xr:uid="{845EC5CF-D0F7-4601-A19A-E11DF6075844}"/>
    <cellStyle name="Normal 5 2 10 3 5 3" xfId="35499" xr:uid="{67390049-E6B0-4A04-B965-A996E2494CEF}"/>
    <cellStyle name="Normal 5 2 10 3 6" xfId="21338" xr:uid="{7E1E2C9C-79E3-4872-8A0F-8F64A28F764A}"/>
    <cellStyle name="Normal 5 2 10 3 6 2" xfId="49044" xr:uid="{C3418321-0207-41D2-832F-C259C6603376}"/>
    <cellStyle name="Normal 5 2 10 3 7" xfId="27592" xr:uid="{1225A345-3A25-4DFF-AC8A-D4E2DC55E813}"/>
    <cellStyle name="Normal 5 2 10 3 7 2" xfId="55250" xr:uid="{93FD10E0-FFD6-45F7-98C4-8635DD1E41A1}"/>
    <cellStyle name="Normal 5 2 10 3 8" xfId="28913" xr:uid="{F75C6A25-5CC5-43ED-9C8D-E45D8D7D380D}"/>
    <cellStyle name="Normal 5 2 10 4" xfId="2281" xr:uid="{5FD1992E-B345-41F8-8445-E312C0AF5E6F}"/>
    <cellStyle name="Normal 5 2 10 4 2" xfId="4937" xr:uid="{876C8C2D-91E2-4C19-821B-4CE0570D0F13}"/>
    <cellStyle name="Normal 5 2 10 4 2 2" xfId="11588" xr:uid="{FB861BFE-5B28-45E9-A432-5F53C7A5C785}"/>
    <cellStyle name="Normal 5 2 10 4 2 2 2" xfId="21350" xr:uid="{4191EE29-29C9-44D9-8C42-537CD849E8D3}"/>
    <cellStyle name="Normal 5 2 10 4 2 2 2 2" xfId="49056" xr:uid="{C1EE77F2-0A73-410C-A1F7-3A53D78F5065}"/>
    <cellStyle name="Normal 5 2 10 4 2 2 3" xfId="39294" xr:uid="{FD7DDB99-192C-4041-8E6D-125FB8D068E5}"/>
    <cellStyle name="Normal 5 2 10 4 2 3" xfId="21349" xr:uid="{13EB5A9B-E571-4F81-823C-F7FB78B06471}"/>
    <cellStyle name="Normal 5 2 10 4 2 3 2" xfId="49055" xr:uid="{219FE1CE-E14F-46FD-B382-121919231982}"/>
    <cellStyle name="Normal 5 2 10 4 2 4" xfId="32708" xr:uid="{732FAE78-D1F0-4B9F-A70D-5BBB8DDAD981}"/>
    <cellStyle name="Normal 5 2 10 4 3" xfId="8954" xr:uid="{8F6EC789-491A-4702-BA03-721EAF69ADDC}"/>
    <cellStyle name="Normal 5 2 10 4 3 2" xfId="21351" xr:uid="{96383D30-9F1A-445B-9D8A-7E02DE321062}"/>
    <cellStyle name="Normal 5 2 10 4 3 2 2" xfId="49057" xr:uid="{AFF3D95F-8A01-4C16-8FBF-5B952CA52624}"/>
    <cellStyle name="Normal 5 2 10 4 3 3" xfId="36660" xr:uid="{2C4EDED7-1247-41A5-A4C2-358D52E32958}"/>
    <cellStyle name="Normal 5 2 10 4 4" xfId="21348" xr:uid="{2513A028-DCB5-4F7A-A782-7C7E52DF7B78}"/>
    <cellStyle name="Normal 5 2 10 4 4 2" xfId="49054" xr:uid="{339AA273-0AB6-4D45-BC3B-625AAB2DDB1D}"/>
    <cellStyle name="Normal 5 2 10 4 5" xfId="30074" xr:uid="{E25E5059-BE7C-4EC0-B9BC-D0A658A9A6DB}"/>
    <cellStyle name="Normal 5 2 10 5" xfId="3120" xr:uid="{357480DE-29F4-4E22-A68D-3BF00BF035CA}"/>
    <cellStyle name="Normal 5 2 10 5 2" xfId="9771" xr:uid="{6DCBDDC8-46CA-473B-9E34-71B60427BCB8}"/>
    <cellStyle name="Normal 5 2 10 5 2 2" xfId="21353" xr:uid="{6CD87EB3-F873-48AA-B56D-40D091509678}"/>
    <cellStyle name="Normal 5 2 10 5 2 2 2" xfId="49059" xr:uid="{1C4E2401-04B3-4A0F-9C4D-08671C19218C}"/>
    <cellStyle name="Normal 5 2 10 5 2 3" xfId="37477" xr:uid="{9421F2AA-ADF1-44D7-B08D-2D0EFA37EE29}"/>
    <cellStyle name="Normal 5 2 10 5 3" xfId="21352" xr:uid="{AB5C1403-C3BC-4671-AAE6-7DD744AE378A}"/>
    <cellStyle name="Normal 5 2 10 5 3 2" xfId="49058" xr:uid="{DD9313D4-DB41-47A4-826E-E5D87EE84255}"/>
    <cellStyle name="Normal 5 2 10 5 4" xfId="30891" xr:uid="{2EAE3B14-0F2B-4B01-92F1-46E2E0EE4A26}"/>
    <cellStyle name="Normal 5 2 10 6" xfId="5758" xr:uid="{9B8FCFE1-59BE-4DBF-93FE-FC06E7217F7D}"/>
    <cellStyle name="Normal 5 2 10 6 2" xfId="12391" xr:uid="{7298BA22-FD56-42AE-A3FB-406174B19BB8}"/>
    <cellStyle name="Normal 5 2 10 6 2 2" xfId="21355" xr:uid="{951F081F-1C46-4490-AF13-2D7820B1F322}"/>
    <cellStyle name="Normal 5 2 10 6 2 2 2" xfId="49061" xr:uid="{CAC84AA3-2CD3-4CF5-AAA1-AF1EA2D7FC3F}"/>
    <cellStyle name="Normal 5 2 10 6 2 3" xfId="40097" xr:uid="{36B929B8-0C96-4781-B5B0-7F497990BF0C}"/>
    <cellStyle name="Normal 5 2 10 6 3" xfId="21354" xr:uid="{90B44DA1-9042-44F5-BFF8-55070E76AD6B}"/>
    <cellStyle name="Normal 5 2 10 6 3 2" xfId="49060" xr:uid="{B751C8E7-6A00-42E7-9C2E-DFC5A28E13BC}"/>
    <cellStyle name="Normal 5 2 10 6 4" xfId="33511" xr:uid="{99DCE3E6-4A0C-438D-B9A9-5CA32AA7B004}"/>
    <cellStyle name="Normal 5 2 10 7" xfId="7137" xr:uid="{A95D3EEC-F4EF-4B43-804C-49BE6D14263B}"/>
    <cellStyle name="Normal 5 2 10 7 2" xfId="21356" xr:uid="{C2B9FF68-99F3-465C-9D88-67620C670C37}"/>
    <cellStyle name="Normal 5 2 10 7 2 2" xfId="49062" xr:uid="{9AF8DCE0-B355-4039-8592-35CCE63A1273}"/>
    <cellStyle name="Normal 5 2 10 7 3" xfId="34843" xr:uid="{B4E6BF25-FE64-4265-8CC6-222C9079CA9F}"/>
    <cellStyle name="Normal 5 2 10 8" xfId="21317" xr:uid="{1A8252C5-D11E-4E18-80C5-E45F0721120B}"/>
    <cellStyle name="Normal 5 2 10 8 2" xfId="49023" xr:uid="{BED6690C-09A8-4630-89A3-9996F086F1A7}"/>
    <cellStyle name="Normal 5 2 10 9" xfId="26925" xr:uid="{B44B5AFE-4728-40B1-8B5C-09E9EF10524A}"/>
    <cellStyle name="Normal 5 2 10 9 2" xfId="54583" xr:uid="{D5EBE126-03CA-4AD6-9822-7090BA9A79AE}"/>
    <cellStyle name="Normal 5 2 11" xfId="520" xr:uid="{9487431B-A6FB-4EC1-97AD-324B74C10721}"/>
    <cellStyle name="Normal 5 2 11 2" xfId="1186" xr:uid="{4806B914-C4B0-48F8-AD64-206E87934DA1}"/>
    <cellStyle name="Normal 5 2 11 2 2" xfId="2286" xr:uid="{D58E30EE-22D4-48AF-93E6-5878D59C2E2A}"/>
    <cellStyle name="Normal 5 2 11 2 2 2" xfId="4942" xr:uid="{7B4E449F-6D74-4674-BDDA-A86983858E5A}"/>
    <cellStyle name="Normal 5 2 11 2 2 2 2" xfId="11593" xr:uid="{0D2D630D-7E8D-4E76-B78A-8E92CAFC81C5}"/>
    <cellStyle name="Normal 5 2 11 2 2 2 2 2" xfId="21361" xr:uid="{22FEA34B-C2C8-42FB-BFC8-0031F1C05DF3}"/>
    <cellStyle name="Normal 5 2 11 2 2 2 2 2 2" xfId="49067" xr:uid="{CB1AF73B-91D1-4D5F-9E1C-FCB2D94F2240}"/>
    <cellStyle name="Normal 5 2 11 2 2 2 2 3" xfId="39299" xr:uid="{91232227-58E2-43BC-ADBF-88485E96D396}"/>
    <cellStyle name="Normal 5 2 11 2 2 2 3" xfId="21360" xr:uid="{8EFAB49B-40E4-4C81-B951-59D05DE7D9D9}"/>
    <cellStyle name="Normal 5 2 11 2 2 2 3 2" xfId="49066" xr:uid="{52CB31BD-112F-460E-AA87-56DFF080B38E}"/>
    <cellStyle name="Normal 5 2 11 2 2 2 4" xfId="32713" xr:uid="{4463B4D3-65F2-4F68-83D8-E1E30049EDBD}"/>
    <cellStyle name="Normal 5 2 11 2 2 3" xfId="8959" xr:uid="{01486A18-5A4F-4AC2-9EBE-08F6FDF60C5B}"/>
    <cellStyle name="Normal 5 2 11 2 2 3 2" xfId="21362" xr:uid="{DFFC577B-FD48-448B-A951-6D9CD9C05865}"/>
    <cellStyle name="Normal 5 2 11 2 2 3 2 2" xfId="49068" xr:uid="{760DE1B4-573C-4C3D-AE8C-B8B05B06A816}"/>
    <cellStyle name="Normal 5 2 11 2 2 3 3" xfId="36665" xr:uid="{64E3A4CC-879A-4E77-A3A2-85D27832A4CF}"/>
    <cellStyle name="Normal 5 2 11 2 2 4" xfId="21359" xr:uid="{FF8C027A-C9AB-4508-AD61-0301B9885A0A}"/>
    <cellStyle name="Normal 5 2 11 2 2 4 2" xfId="49065" xr:uid="{4F1ED1D8-189C-48DF-950B-7DE9BBBD3BFB}"/>
    <cellStyle name="Normal 5 2 11 2 2 5" xfId="30079" xr:uid="{5BB59E7F-A7A4-47A8-BC7E-5B3705C3C4FD}"/>
    <cellStyle name="Normal 5 2 11 2 3" xfId="3851" xr:uid="{77D22005-52BC-4224-9E66-E90FAD3C4968}"/>
    <cellStyle name="Normal 5 2 11 2 3 2" xfId="10502" xr:uid="{B9997BA9-CAB9-4571-959B-BEEA50EE33CB}"/>
    <cellStyle name="Normal 5 2 11 2 3 2 2" xfId="21364" xr:uid="{4BDEFC38-3A9B-4FAD-8DCF-25F9BABC4E68}"/>
    <cellStyle name="Normal 5 2 11 2 3 2 2 2" xfId="49070" xr:uid="{2C4705D9-3042-4400-9715-A8FD91775D5E}"/>
    <cellStyle name="Normal 5 2 11 2 3 2 3" xfId="38208" xr:uid="{781114B2-3BF6-44A8-860E-C59412409730}"/>
    <cellStyle name="Normal 5 2 11 2 3 3" xfId="21363" xr:uid="{11AA87D4-A689-49E3-B07D-098EAFCBD212}"/>
    <cellStyle name="Normal 5 2 11 2 3 3 2" xfId="49069" xr:uid="{49201BFC-AF1A-473D-AC98-93C8EA094071}"/>
    <cellStyle name="Normal 5 2 11 2 3 4" xfId="31622" xr:uid="{6364A6F7-6FEA-4738-9AAD-8E20A5DFFBA6}"/>
    <cellStyle name="Normal 5 2 11 2 4" xfId="6501" xr:uid="{70560382-0415-433E-AF89-5ABE3429FDED}"/>
    <cellStyle name="Normal 5 2 11 2 4 2" xfId="13134" xr:uid="{8F2916FB-AC1D-44D2-8608-12100863C703}"/>
    <cellStyle name="Normal 5 2 11 2 4 2 2" xfId="21366" xr:uid="{889D6F2A-F22B-4AB8-8FD8-52ED5B9772AC}"/>
    <cellStyle name="Normal 5 2 11 2 4 2 2 2" xfId="49072" xr:uid="{0A9C7E06-80B6-43AF-B48D-5B8B0F391270}"/>
    <cellStyle name="Normal 5 2 11 2 4 2 3" xfId="40840" xr:uid="{1AF7D942-8545-45C1-BE8A-8B42F249290F}"/>
    <cellStyle name="Normal 5 2 11 2 4 3" xfId="21365" xr:uid="{6C3B1D6C-083B-4C70-A540-C1A75D55F7E0}"/>
    <cellStyle name="Normal 5 2 11 2 4 3 2" xfId="49071" xr:uid="{C407BEF9-1FAC-4A10-BDDC-663DD4AFE91B}"/>
    <cellStyle name="Normal 5 2 11 2 4 4" xfId="34254" xr:uid="{C90F4CD2-2BBC-49B0-B1B2-307FDAD864E2}"/>
    <cellStyle name="Normal 5 2 11 2 5" xfId="7868" xr:uid="{0A266A04-1B64-4981-8691-1FF63671E7BB}"/>
    <cellStyle name="Normal 5 2 11 2 5 2" xfId="21367" xr:uid="{AA84650B-0E2B-4C85-9565-991979BFE8A7}"/>
    <cellStyle name="Normal 5 2 11 2 5 2 2" xfId="49073" xr:uid="{C1C71AF5-C468-4ED1-B7A6-55D83CDB43F2}"/>
    <cellStyle name="Normal 5 2 11 2 5 3" xfId="35574" xr:uid="{A7B7BAD4-3A8A-424F-B106-5272A091BF0C}"/>
    <cellStyle name="Normal 5 2 11 2 6" xfId="21358" xr:uid="{469256AA-D3C6-4B0E-8BCC-1681EAE86F4D}"/>
    <cellStyle name="Normal 5 2 11 2 6 2" xfId="49064" xr:uid="{A4786C04-EDE8-4608-9C75-744006753FB0}"/>
    <cellStyle name="Normal 5 2 11 2 7" xfId="27667" xr:uid="{69771E5B-5AC1-4A34-A33C-EE6DF911C2AF}"/>
    <cellStyle name="Normal 5 2 11 2 7 2" xfId="55325" xr:uid="{1A90ABA0-C89A-410C-AC9B-44EC4842C227}"/>
    <cellStyle name="Normal 5 2 11 2 8" xfId="28988" xr:uid="{02BAF365-2192-4BEB-8820-A4C56420B486}"/>
    <cellStyle name="Normal 5 2 11 3" xfId="2285" xr:uid="{CD217C03-C2DE-419D-B242-14C071AF7CFD}"/>
    <cellStyle name="Normal 5 2 11 3 2" xfId="4941" xr:uid="{64068EA2-7D29-4A53-BCA7-E9A97A5C1E07}"/>
    <cellStyle name="Normal 5 2 11 3 2 2" xfId="11592" xr:uid="{271520D0-FF75-4AA6-873C-968F8F5FD925}"/>
    <cellStyle name="Normal 5 2 11 3 2 2 2" xfId="21370" xr:uid="{B2A31F86-1030-42E3-AFAF-228E0F70EBD8}"/>
    <cellStyle name="Normal 5 2 11 3 2 2 2 2" xfId="49076" xr:uid="{E0FE5F2F-486D-4CBB-9AB6-8462D47234DB}"/>
    <cellStyle name="Normal 5 2 11 3 2 2 3" xfId="39298" xr:uid="{EB652DD3-7C95-4C64-B31B-75627778F999}"/>
    <cellStyle name="Normal 5 2 11 3 2 3" xfId="21369" xr:uid="{0B5A7AFC-3B95-4A09-8008-93E890CFA6DA}"/>
    <cellStyle name="Normal 5 2 11 3 2 3 2" xfId="49075" xr:uid="{55DB33B3-78E8-42FE-A349-9C5B6AAF533F}"/>
    <cellStyle name="Normal 5 2 11 3 2 4" xfId="32712" xr:uid="{B1E7109B-46D0-42BA-8258-EDE19756D211}"/>
    <cellStyle name="Normal 5 2 11 3 3" xfId="8958" xr:uid="{AA75FAAE-1527-407E-9C22-908B87A1350C}"/>
    <cellStyle name="Normal 5 2 11 3 3 2" xfId="21371" xr:uid="{887AA2F4-84ED-4F17-874C-CD50E4F5D21E}"/>
    <cellStyle name="Normal 5 2 11 3 3 2 2" xfId="49077" xr:uid="{BA283DBB-0E62-4838-AA1D-4C94213AA239}"/>
    <cellStyle name="Normal 5 2 11 3 3 3" xfId="36664" xr:uid="{A9BD9C6F-BBA0-4CF7-B1C9-CBBF9B1B31D1}"/>
    <cellStyle name="Normal 5 2 11 3 4" xfId="21368" xr:uid="{C99628CB-D144-49AB-B516-2BF328D5AD18}"/>
    <cellStyle name="Normal 5 2 11 3 4 2" xfId="49074" xr:uid="{199ADFC6-1764-4F61-A651-28F7AB280B08}"/>
    <cellStyle name="Normal 5 2 11 3 5" xfId="30078" xr:uid="{AA6D6452-D2E2-4957-A041-E97847419512}"/>
    <cellStyle name="Normal 5 2 11 4" xfId="3195" xr:uid="{AEB1437A-3131-4465-A4E0-2CAF65AFE974}"/>
    <cellStyle name="Normal 5 2 11 4 2" xfId="9846" xr:uid="{91F6B217-45F0-4697-99AA-EF2E9AFFC2D6}"/>
    <cellStyle name="Normal 5 2 11 4 2 2" xfId="21373" xr:uid="{B61BD275-6E83-4572-ACA3-F4748C352525}"/>
    <cellStyle name="Normal 5 2 11 4 2 2 2" xfId="49079" xr:uid="{1F568305-CCD1-4410-AD1C-140120381A4A}"/>
    <cellStyle name="Normal 5 2 11 4 2 3" xfId="37552" xr:uid="{72C9F80C-D960-49B3-BB01-2377A74C68F1}"/>
    <cellStyle name="Normal 5 2 11 4 3" xfId="21372" xr:uid="{E9142A85-E67F-47D9-814D-AC77EFE3C207}"/>
    <cellStyle name="Normal 5 2 11 4 3 2" xfId="49078" xr:uid="{D4B4C838-E701-4D98-9C98-B9BBE8727FDA}"/>
    <cellStyle name="Normal 5 2 11 4 4" xfId="30966" xr:uid="{FF50666E-4633-4D7D-8147-73101FE4E2A1}"/>
    <cellStyle name="Normal 5 2 11 5" xfId="5845" xr:uid="{722B75EB-3A6F-4FEA-B085-F48E6371D9C4}"/>
    <cellStyle name="Normal 5 2 11 5 2" xfId="12478" xr:uid="{E5B8C251-B794-4226-8982-AF5AD1808937}"/>
    <cellStyle name="Normal 5 2 11 5 2 2" xfId="21375" xr:uid="{3915D9AE-A524-4F71-ADE1-66834156766A}"/>
    <cellStyle name="Normal 5 2 11 5 2 2 2" xfId="49081" xr:uid="{EC45DCDC-08D4-493D-9C37-E2BC60E701A0}"/>
    <cellStyle name="Normal 5 2 11 5 2 3" xfId="40184" xr:uid="{2F2ADC2A-F7B2-4F35-993B-185EC772A3C5}"/>
    <cellStyle name="Normal 5 2 11 5 3" xfId="21374" xr:uid="{D9B6CB66-AD61-4F82-B64E-BE85585336CC}"/>
    <cellStyle name="Normal 5 2 11 5 3 2" xfId="49080" xr:uid="{89F14CBB-E7F5-4462-994B-585ECC4737BC}"/>
    <cellStyle name="Normal 5 2 11 5 4" xfId="33598" xr:uid="{0CBD6E9E-371C-473D-9549-A450372B5E4B}"/>
    <cellStyle name="Normal 5 2 11 6" xfId="7212" xr:uid="{F5C7625C-403F-48E2-9ED6-3D6DCCF96EC7}"/>
    <cellStyle name="Normal 5 2 11 6 2" xfId="21376" xr:uid="{4C0B9057-B99C-4B62-B2CD-2CAFDB3E40A2}"/>
    <cellStyle name="Normal 5 2 11 6 2 2" xfId="49082" xr:uid="{B4D28835-6F10-40CF-A8B4-83E15F8B2746}"/>
    <cellStyle name="Normal 5 2 11 6 3" xfId="34918" xr:uid="{E0A38CF6-2E0B-46D7-98B1-5BE9BCA14FDF}"/>
    <cellStyle name="Normal 5 2 11 7" xfId="21357" xr:uid="{BDDA6139-A0F0-4009-B6FA-2FFF23733F60}"/>
    <cellStyle name="Normal 5 2 11 7 2" xfId="49063" xr:uid="{729A4377-CF7B-483D-8C3B-9A9250939D08}"/>
    <cellStyle name="Normal 5 2 11 8" xfId="27011" xr:uid="{63F339CC-89F1-48F2-98DF-42D3F4F27151}"/>
    <cellStyle name="Normal 5 2 11 8 2" xfId="54669" xr:uid="{878DB18A-9A22-4C15-932C-D94AB6CB3B39}"/>
    <cellStyle name="Normal 5 2 11 9" xfId="28332" xr:uid="{C853EE92-9E28-4338-9217-4763E5185D12}"/>
    <cellStyle name="Normal 5 2 12" xfId="850" xr:uid="{76785215-2D42-4F87-94D9-25EB9CF57E60}"/>
    <cellStyle name="Normal 5 2 12 2" xfId="2287" xr:uid="{26456E9E-C61F-497D-B816-61062CDFEB5F}"/>
    <cellStyle name="Normal 5 2 12 2 2" xfId="4943" xr:uid="{9532773E-E1AF-4CA4-B25A-6B7B7EB6DBA0}"/>
    <cellStyle name="Normal 5 2 12 2 2 2" xfId="11594" xr:uid="{83D0696B-DD2B-4800-88A7-C4A5623CACAF}"/>
    <cellStyle name="Normal 5 2 12 2 2 2 2" xfId="21380" xr:uid="{3FBB6610-6976-4ADA-8B71-C56B80EC0CB4}"/>
    <cellStyle name="Normal 5 2 12 2 2 2 2 2" xfId="49086" xr:uid="{D13BAE10-C91D-451A-BC66-50D7A369A583}"/>
    <cellStyle name="Normal 5 2 12 2 2 2 3" xfId="39300" xr:uid="{DB76E486-0E4D-4A48-9127-1289DBC53954}"/>
    <cellStyle name="Normal 5 2 12 2 2 3" xfId="21379" xr:uid="{D77819B4-9325-4005-8790-5DDD58FE595E}"/>
    <cellStyle name="Normal 5 2 12 2 2 3 2" xfId="49085" xr:uid="{F5F65FFB-91BA-4E26-A077-5A6CF5251739}"/>
    <cellStyle name="Normal 5 2 12 2 2 4" xfId="32714" xr:uid="{560B2F61-3B97-474C-9AE9-94D790C2201B}"/>
    <cellStyle name="Normal 5 2 12 2 3" xfId="8960" xr:uid="{690A699D-AC77-4D48-AE9A-B3F8105A14DB}"/>
    <cellStyle name="Normal 5 2 12 2 3 2" xfId="21381" xr:uid="{BDB43880-1E5A-4A88-9D05-DAC4BCCE6C8F}"/>
    <cellStyle name="Normal 5 2 12 2 3 2 2" xfId="49087" xr:uid="{2C56076B-331E-4B7D-B701-F306B225D010}"/>
    <cellStyle name="Normal 5 2 12 2 3 3" xfId="36666" xr:uid="{F28E776E-D50C-4C37-AD66-0B2B25AC7006}"/>
    <cellStyle name="Normal 5 2 12 2 4" xfId="21378" xr:uid="{7B9A9126-4D74-47BC-BBCC-A4EB16230C57}"/>
    <cellStyle name="Normal 5 2 12 2 4 2" xfId="49084" xr:uid="{3017D622-25D3-4217-9B65-9F16E4034CE1}"/>
    <cellStyle name="Normal 5 2 12 2 5" xfId="30080" xr:uid="{A8A1ED09-811C-4BF6-8070-824677E22153}"/>
    <cellStyle name="Normal 5 2 12 3" xfId="3515" xr:uid="{E21D37C2-EB9D-4272-865A-22D8DD6EA88E}"/>
    <cellStyle name="Normal 5 2 12 3 2" xfId="10166" xr:uid="{F6D8615F-2A2C-4AC2-B3FF-BB3962576A07}"/>
    <cellStyle name="Normal 5 2 12 3 2 2" xfId="21383" xr:uid="{C1FF8FC3-1166-4D5F-9778-0EA4372A08DB}"/>
    <cellStyle name="Normal 5 2 12 3 2 2 2" xfId="49089" xr:uid="{9523545C-97DC-4E00-AC84-6B88C4930320}"/>
    <cellStyle name="Normal 5 2 12 3 2 3" xfId="37872" xr:uid="{A9003C91-6183-417A-9C27-EA516E1CA470}"/>
    <cellStyle name="Normal 5 2 12 3 3" xfId="21382" xr:uid="{EC804B10-F6E1-4243-924F-529666CCD34F}"/>
    <cellStyle name="Normal 5 2 12 3 3 2" xfId="49088" xr:uid="{D465DC46-03E6-437F-B26F-A2C89A4AC099}"/>
    <cellStyle name="Normal 5 2 12 3 4" xfId="31286" xr:uid="{06952172-32B0-44E9-927D-9B19EE7F4CB7}"/>
    <cellStyle name="Normal 5 2 12 4" xfId="6165" xr:uid="{5F75C19F-AC3D-4900-A4EB-CB72AF826767}"/>
    <cellStyle name="Normal 5 2 12 4 2" xfId="12798" xr:uid="{B32B46C8-7E00-4362-8AD8-1317DB805318}"/>
    <cellStyle name="Normal 5 2 12 4 2 2" xfId="21385" xr:uid="{B34E1426-8EBD-476A-842B-1B70CE90D178}"/>
    <cellStyle name="Normal 5 2 12 4 2 2 2" xfId="49091" xr:uid="{8DB18FC3-DC86-4791-BF04-F0138F3FD9BB}"/>
    <cellStyle name="Normal 5 2 12 4 2 3" xfId="40504" xr:uid="{3633E152-A0A6-4C10-A2A3-87AF7432CD6C}"/>
    <cellStyle name="Normal 5 2 12 4 3" xfId="21384" xr:uid="{7BB84637-8DBC-4894-B7CE-0E561E914B63}"/>
    <cellStyle name="Normal 5 2 12 4 3 2" xfId="49090" xr:uid="{CB2A426A-FA71-4E7A-80F0-82287FBCA131}"/>
    <cellStyle name="Normal 5 2 12 4 4" xfId="33918" xr:uid="{004773F8-BAAC-4D61-9D6C-AB5EDC2FC98F}"/>
    <cellStyle name="Normal 5 2 12 5" xfId="7532" xr:uid="{A63226A0-0920-467B-89E0-AD5268E19E81}"/>
    <cellStyle name="Normal 5 2 12 5 2" xfId="21386" xr:uid="{84B73089-9D31-4334-8490-A41FA91F5794}"/>
    <cellStyle name="Normal 5 2 12 5 2 2" xfId="49092" xr:uid="{B2F03342-1135-4409-8DAD-CC827C9B8100}"/>
    <cellStyle name="Normal 5 2 12 5 3" xfId="35238" xr:uid="{76B3E6A9-C8D3-42E0-A28F-1DDDEE4754D7}"/>
    <cellStyle name="Normal 5 2 12 6" xfId="21377" xr:uid="{FC8E0773-FD7E-4F6D-9B2C-0E17641C7368}"/>
    <cellStyle name="Normal 5 2 12 6 2" xfId="49083" xr:uid="{CBDE05C5-D13C-405C-8DC6-1B0EBE18C60C}"/>
    <cellStyle name="Normal 5 2 12 7" xfId="27331" xr:uid="{3C0E63BD-5F54-420C-A740-5C06FAE44E23}"/>
    <cellStyle name="Normal 5 2 12 7 2" xfId="54989" xr:uid="{4E2A7B2D-527E-44AE-9250-E3AC1A5447A1}"/>
    <cellStyle name="Normal 5 2 12 8" xfId="28652" xr:uid="{DE18F3A1-DAC0-48D3-833D-8F6902ED39B9}"/>
    <cellStyle name="Normal 5 2 13" xfId="1508" xr:uid="{34CBDD2C-008F-49C5-BA38-C1BCD73CCDA1}"/>
    <cellStyle name="Normal 5 2 13 2" xfId="4166" xr:uid="{BC4EDE28-350C-4BBC-9FCC-CDD7F0BD84D3}"/>
    <cellStyle name="Normal 5 2 13 2 2" xfId="10817" xr:uid="{12D76C9C-EA49-4432-92A8-B2B0589CA867}"/>
    <cellStyle name="Normal 5 2 13 2 2 2" xfId="21389" xr:uid="{D2338D95-52F6-4524-8D0E-7F3828061A10}"/>
    <cellStyle name="Normal 5 2 13 2 2 2 2" xfId="49095" xr:uid="{BD136301-0779-4006-BF69-44FC04DDCC17}"/>
    <cellStyle name="Normal 5 2 13 2 2 3" xfId="38523" xr:uid="{1AB57E06-70C2-4BA3-AF2D-9777EAA21D29}"/>
    <cellStyle name="Normal 5 2 13 2 3" xfId="21388" xr:uid="{05C34E13-5638-4A25-BAF2-8C1411A0CC21}"/>
    <cellStyle name="Normal 5 2 13 2 3 2" xfId="49094" xr:uid="{1390872F-CEE1-4EF5-BDD7-FBEB4498C944}"/>
    <cellStyle name="Normal 5 2 13 2 4" xfId="31937" xr:uid="{5C99E6C3-8C51-439F-B7D8-805E74BC4EDD}"/>
    <cellStyle name="Normal 5 2 13 3" xfId="8183" xr:uid="{4B1AE342-F64A-45B4-A102-0E5CFE469ED1}"/>
    <cellStyle name="Normal 5 2 13 3 2" xfId="21390" xr:uid="{BDFC647F-0F7C-4C86-93AF-8DC3C7FCEE6E}"/>
    <cellStyle name="Normal 5 2 13 3 2 2" xfId="49096" xr:uid="{93B52DAC-7540-4A3F-8C9D-67AB41086231}"/>
    <cellStyle name="Normal 5 2 13 3 3" xfId="35889" xr:uid="{11EDC142-9492-4126-B50D-3D0E96958896}"/>
    <cellStyle name="Normal 5 2 13 4" xfId="21387" xr:uid="{097CCAAF-5291-4089-964E-A2D457F285CD}"/>
    <cellStyle name="Normal 5 2 13 4 2" xfId="49093" xr:uid="{07CE3A13-B4FD-4F8B-A632-DFF159461014}"/>
    <cellStyle name="Normal 5 2 13 5" xfId="29303" xr:uid="{1B6B57D3-CEF7-42E7-9851-3EEA6090E12A}"/>
    <cellStyle name="Normal 5 2 14" xfId="2858" xr:uid="{8C51A907-FE86-41BD-8910-C51CC3CD4A32}"/>
    <cellStyle name="Normal 5 2 14 2" xfId="9510" xr:uid="{8B373AC7-D70C-486B-978C-106E668C99B4}"/>
    <cellStyle name="Normal 5 2 14 2 2" xfId="21392" xr:uid="{2407EB5A-F63C-4FC0-9003-1760757ED81C}"/>
    <cellStyle name="Normal 5 2 14 2 2 2" xfId="49098" xr:uid="{61152C8F-0E38-4B09-9CF1-486AED3A3B91}"/>
    <cellStyle name="Normal 5 2 14 2 3" xfId="37216" xr:uid="{53B39BC7-A1E6-47B2-AD75-0EBCFC30314E}"/>
    <cellStyle name="Normal 5 2 14 3" xfId="21391" xr:uid="{89B256D4-A9A4-41EA-AF57-853025C4ABB4}"/>
    <cellStyle name="Normal 5 2 14 3 2" xfId="49097" xr:uid="{75EC5CC1-90F1-4DB6-916F-ED3214E960AC}"/>
    <cellStyle name="Normal 5 2 14 4" xfId="30630" xr:uid="{B35B958E-930E-4FEF-8D1D-37C080B1DAA1}"/>
    <cellStyle name="Normal 5 2 15" xfId="5497" xr:uid="{DA4C8369-17DD-4802-AFFE-76218B2DCE55}"/>
    <cellStyle name="Normal 5 2 15 2" xfId="12130" xr:uid="{71A2F838-1030-4010-A224-3E94DB3EBB19}"/>
    <cellStyle name="Normal 5 2 15 2 2" xfId="21394" xr:uid="{3D1B8443-4E29-4C5D-B2C8-F850EA00F71E}"/>
    <cellStyle name="Normal 5 2 15 2 2 2" xfId="49100" xr:uid="{5E398213-4CA0-4DB9-B3B7-B272E9D166B0}"/>
    <cellStyle name="Normal 5 2 15 2 3" xfId="39836" xr:uid="{65F6F3D5-DD19-4951-8342-DB91D4D3222A}"/>
    <cellStyle name="Normal 5 2 15 3" xfId="21393" xr:uid="{FCAC649B-A071-4F80-9EA0-EBAA55D9B5D9}"/>
    <cellStyle name="Normal 5 2 15 3 2" xfId="49099" xr:uid="{8CB523D9-5C60-4EF0-81F4-BA676F3ADB0D}"/>
    <cellStyle name="Normal 5 2 15 4" xfId="33250" xr:uid="{ACA6B4F6-7977-4518-B5CA-B96B8CD2784A}"/>
    <cellStyle name="Normal 5 2 16" xfId="6876" xr:uid="{67E7427C-B3C4-45E5-8212-7ED3701D8CA1}"/>
    <cellStyle name="Normal 5 2 16 2" xfId="21395" xr:uid="{CCCD8CE3-38CA-46A5-B40F-08DF906F854C}"/>
    <cellStyle name="Normal 5 2 16 2 2" xfId="49101" xr:uid="{D4848AFE-C72C-45DC-88C3-BE9AED312D0B}"/>
    <cellStyle name="Normal 5 2 16 3" xfId="34582" xr:uid="{CD2765DC-D813-4277-9871-5BE426BE4051}"/>
    <cellStyle name="Normal 5 2 17" xfId="21316" xr:uid="{2072BEA8-1C2A-4E6D-859B-EC54F26CD063}"/>
    <cellStyle name="Normal 5 2 17 2" xfId="49022" xr:uid="{DEC91373-3DCA-49C1-A6DC-3A52658D5F54}"/>
    <cellStyle name="Normal 5 2 18" xfId="26665" xr:uid="{19F1B7C0-5FF8-427A-930B-60F05B676704}"/>
    <cellStyle name="Normal 5 2 18 2" xfId="54323" xr:uid="{EB9C935E-90AB-47D7-A483-3C799D1EAEE7}"/>
    <cellStyle name="Normal 5 2 19" xfId="28001" xr:uid="{1A2EF516-C082-41A9-963F-92E6FCD607C6}"/>
    <cellStyle name="Normal 5 2 2" xfId="85" xr:uid="{707B61A6-3999-46F4-8769-62EE031374C2}"/>
    <cellStyle name="Normal 5 2 2 10" xfId="28039" xr:uid="{A5DFA5AD-9D3E-40AB-B943-1DA51B0E330A}"/>
    <cellStyle name="Normal 5 2 2 2" xfId="562" xr:uid="{EEB7AA51-8DB3-405D-BA34-5FDB594583BA}"/>
    <cellStyle name="Normal 5 2 2 2 2" xfId="1228" xr:uid="{5E4745CD-05F4-4EAC-A458-AE05F4A98968}"/>
    <cellStyle name="Normal 5 2 2 2 2 2" xfId="2290" xr:uid="{66A30DD6-F6C2-484A-9C38-2CB655C3551D}"/>
    <cellStyle name="Normal 5 2 2 2 2 2 2" xfId="4946" xr:uid="{7E63E629-BAEC-453E-B039-E6C28946E24D}"/>
    <cellStyle name="Normal 5 2 2 2 2 2 2 2" xfId="11597" xr:uid="{6F97D15A-A0C0-44CC-844C-9C6ADB36F089}"/>
    <cellStyle name="Normal 5 2 2 2 2 2 2 2 2" xfId="21401" xr:uid="{4EFD2FA8-85DC-41A6-8E58-51C956C08A85}"/>
    <cellStyle name="Normal 5 2 2 2 2 2 2 2 2 2" xfId="49107" xr:uid="{E26FFF7E-E975-4538-BDCE-CE7F01E288F9}"/>
    <cellStyle name="Normal 5 2 2 2 2 2 2 2 3" xfId="39303" xr:uid="{ABCBEB1F-9B54-4F0A-ADB6-2E4E3255D063}"/>
    <cellStyle name="Normal 5 2 2 2 2 2 2 3" xfId="21400" xr:uid="{B41EFFA3-2073-4B5F-AC21-8B86F21D3C14}"/>
    <cellStyle name="Normal 5 2 2 2 2 2 2 3 2" xfId="49106" xr:uid="{5941D772-3CC1-4269-986E-3504984F8D1B}"/>
    <cellStyle name="Normal 5 2 2 2 2 2 2 4" xfId="32717" xr:uid="{31491C07-4E46-427A-B481-BB38B1E05170}"/>
    <cellStyle name="Normal 5 2 2 2 2 2 3" xfId="8963" xr:uid="{33CB3C04-373D-43D7-BCBF-9B1DE97E1297}"/>
    <cellStyle name="Normal 5 2 2 2 2 2 3 2" xfId="21402" xr:uid="{077A2FE2-AA2A-4A8F-84D1-15FD2F2C1032}"/>
    <cellStyle name="Normal 5 2 2 2 2 2 3 2 2" xfId="49108" xr:uid="{7830B07D-5733-41D4-974D-5C2D00E56F94}"/>
    <cellStyle name="Normal 5 2 2 2 2 2 3 3" xfId="36669" xr:uid="{03F6239A-E4F6-44BB-A6CE-31A8DBBAA14D}"/>
    <cellStyle name="Normal 5 2 2 2 2 2 4" xfId="21399" xr:uid="{D8537A16-15F6-4038-8C70-EA9C202F015B}"/>
    <cellStyle name="Normal 5 2 2 2 2 2 4 2" xfId="49105" xr:uid="{627EE9AE-0FB8-4395-A034-3A677500AADD}"/>
    <cellStyle name="Normal 5 2 2 2 2 2 5" xfId="30083" xr:uid="{F6F55FDC-D456-42F3-8410-E9C99EF3BB1F}"/>
    <cellStyle name="Normal 5 2 2 2 2 3" xfId="3893" xr:uid="{BF097C70-173E-40ED-A990-181685388676}"/>
    <cellStyle name="Normal 5 2 2 2 2 3 2" xfId="10544" xr:uid="{23FCE1E0-F39E-413C-AA3E-A90474DBE31F}"/>
    <cellStyle name="Normal 5 2 2 2 2 3 2 2" xfId="21404" xr:uid="{88788106-700C-430D-9DCE-A3131A9913CB}"/>
    <cellStyle name="Normal 5 2 2 2 2 3 2 2 2" xfId="49110" xr:uid="{B6369095-B85A-4D12-9260-497402AA1730}"/>
    <cellStyle name="Normal 5 2 2 2 2 3 2 3" xfId="38250" xr:uid="{923F08D5-4F7C-43E9-9007-D7C6DE3E2186}"/>
    <cellStyle name="Normal 5 2 2 2 2 3 3" xfId="21403" xr:uid="{C0CD9FE3-29CF-438E-A01F-84124A8EEBE8}"/>
    <cellStyle name="Normal 5 2 2 2 2 3 3 2" xfId="49109" xr:uid="{4A77959D-E838-42BD-A926-1509F41CDC14}"/>
    <cellStyle name="Normal 5 2 2 2 2 3 4" xfId="31664" xr:uid="{CDB25301-6B07-41FB-934C-81F0AE898A07}"/>
    <cellStyle name="Normal 5 2 2 2 2 4" xfId="6543" xr:uid="{47F34F42-72A3-426D-A93E-53C4CB8238E3}"/>
    <cellStyle name="Normal 5 2 2 2 2 4 2" xfId="13176" xr:uid="{E574C7A9-6DDB-4645-B442-22E6014ED67F}"/>
    <cellStyle name="Normal 5 2 2 2 2 4 2 2" xfId="21406" xr:uid="{C04B386C-D562-4758-A950-63F23468CE72}"/>
    <cellStyle name="Normal 5 2 2 2 2 4 2 2 2" xfId="49112" xr:uid="{BFEF0CCF-7A90-40CD-9A92-E3E0AAC42339}"/>
    <cellStyle name="Normal 5 2 2 2 2 4 2 3" xfId="40882" xr:uid="{D6990AB4-4CD7-4A87-93C4-407DA29D26BB}"/>
    <cellStyle name="Normal 5 2 2 2 2 4 3" xfId="21405" xr:uid="{F07F071B-5906-4CEF-96AB-C5184AFAFD2F}"/>
    <cellStyle name="Normal 5 2 2 2 2 4 3 2" xfId="49111" xr:uid="{CC7A906D-D6DF-4143-837D-1AD5148F468B}"/>
    <cellStyle name="Normal 5 2 2 2 2 4 4" xfId="34296" xr:uid="{B24BFAA1-232C-4897-A71E-6E2A1A11BD5B}"/>
    <cellStyle name="Normal 5 2 2 2 2 5" xfId="7910" xr:uid="{AC842441-B3A6-4804-8F7A-8C874D59525A}"/>
    <cellStyle name="Normal 5 2 2 2 2 5 2" xfId="21407" xr:uid="{DCBA0DB2-0DAF-4FCD-9357-4F7C27237728}"/>
    <cellStyle name="Normal 5 2 2 2 2 5 2 2" xfId="49113" xr:uid="{29E5EEA9-D19D-4DAD-9627-2DE2A4E36102}"/>
    <cellStyle name="Normal 5 2 2 2 2 5 3" xfId="35616" xr:uid="{03E690FB-A45A-4951-92C8-12FB53D436A0}"/>
    <cellStyle name="Normal 5 2 2 2 2 6" xfId="21398" xr:uid="{8D172820-A374-49E8-B576-C360F0EA1374}"/>
    <cellStyle name="Normal 5 2 2 2 2 6 2" xfId="49104" xr:uid="{80A74C04-FB38-4362-8D6C-11DCCBF36792}"/>
    <cellStyle name="Normal 5 2 2 2 2 7" xfId="27709" xr:uid="{B780B2C1-968B-4FA9-A405-5ADA11762806}"/>
    <cellStyle name="Normal 5 2 2 2 2 7 2" xfId="55367" xr:uid="{58BDD833-AC8F-4A4A-A778-42A64068E708}"/>
    <cellStyle name="Normal 5 2 2 2 2 8" xfId="29030" xr:uid="{9D7718BF-5ACC-480B-A488-0A2E0F061FAE}"/>
    <cellStyle name="Normal 5 2 2 2 3" xfId="2289" xr:uid="{59977E7D-A9FA-4C6B-9281-5D60ACD7556D}"/>
    <cellStyle name="Normal 5 2 2 2 3 2" xfId="4945" xr:uid="{2EEE6853-FFAC-4F88-9453-62487BF424CC}"/>
    <cellStyle name="Normal 5 2 2 2 3 2 2" xfId="11596" xr:uid="{57018BC3-171C-478E-B7DB-0D80453590BE}"/>
    <cellStyle name="Normal 5 2 2 2 3 2 2 2" xfId="21410" xr:uid="{40D416A2-708C-48B7-9B36-E1E0B1D1CE4B}"/>
    <cellStyle name="Normal 5 2 2 2 3 2 2 2 2" xfId="49116" xr:uid="{C8F5DD96-6112-4D43-87D2-023314EC44CF}"/>
    <cellStyle name="Normal 5 2 2 2 3 2 2 3" xfId="39302" xr:uid="{DA7BE0D8-62C8-4FDB-A26D-6811476FEEBC}"/>
    <cellStyle name="Normal 5 2 2 2 3 2 3" xfId="21409" xr:uid="{DA55292E-9C85-4D73-AAD5-37B3521CED95}"/>
    <cellStyle name="Normal 5 2 2 2 3 2 3 2" xfId="49115" xr:uid="{69111845-80A3-427A-ABC3-07F4BEE96E65}"/>
    <cellStyle name="Normal 5 2 2 2 3 2 4" xfId="32716" xr:uid="{919FDEE5-FC1F-4AC4-9A39-6ACA7AA0A150}"/>
    <cellStyle name="Normal 5 2 2 2 3 3" xfId="8962" xr:uid="{F2ABD94B-A67B-4282-9683-05253E991271}"/>
    <cellStyle name="Normal 5 2 2 2 3 3 2" xfId="21411" xr:uid="{571555F1-DDF6-4E26-8780-36405B0579E5}"/>
    <cellStyle name="Normal 5 2 2 2 3 3 2 2" xfId="49117" xr:uid="{9E45802D-862F-46B8-9E21-3F2E8FACAB87}"/>
    <cellStyle name="Normal 5 2 2 2 3 3 3" xfId="36668" xr:uid="{E78EA7A9-7FFE-42D8-BE0B-47D570E351BD}"/>
    <cellStyle name="Normal 5 2 2 2 3 4" xfId="21408" xr:uid="{232E1CF5-3E0B-433D-84D3-E5E6683B471D}"/>
    <cellStyle name="Normal 5 2 2 2 3 4 2" xfId="49114" xr:uid="{7F50EB4A-3341-4C34-9233-2FB15646B403}"/>
    <cellStyle name="Normal 5 2 2 2 3 5" xfId="30082" xr:uid="{77DFD1CC-BF97-45C3-AB85-86C74C9842C0}"/>
    <cellStyle name="Normal 5 2 2 2 4" xfId="3237" xr:uid="{5C28E9F4-9DE0-4359-89DE-2F938B891270}"/>
    <cellStyle name="Normal 5 2 2 2 4 2" xfId="9888" xr:uid="{A8FEB8B1-9509-464C-AB81-BBE16B342AC2}"/>
    <cellStyle name="Normal 5 2 2 2 4 2 2" xfId="21413" xr:uid="{D4BB3337-01CF-459C-B213-B179767ACD99}"/>
    <cellStyle name="Normal 5 2 2 2 4 2 2 2" xfId="49119" xr:uid="{C354394D-2ADE-452F-A120-35348AA9E748}"/>
    <cellStyle name="Normal 5 2 2 2 4 2 3" xfId="37594" xr:uid="{162F0B94-0492-43FC-B4F8-E32F7D9A89BB}"/>
    <cellStyle name="Normal 5 2 2 2 4 3" xfId="21412" xr:uid="{37E0D95D-BEE6-4677-9A43-965BDA377782}"/>
    <cellStyle name="Normal 5 2 2 2 4 3 2" xfId="49118" xr:uid="{79AC14D4-2D25-4729-88C5-B48C240102C4}"/>
    <cellStyle name="Normal 5 2 2 2 4 4" xfId="31008" xr:uid="{D3C37B6F-01BE-4D6A-A109-D01D9CE6138F}"/>
    <cellStyle name="Normal 5 2 2 2 5" xfId="5887" xr:uid="{0CF46BFC-48B4-435D-98C6-83C82C821C60}"/>
    <cellStyle name="Normal 5 2 2 2 5 2" xfId="12520" xr:uid="{F462FCB8-B2E4-43B8-B451-4DDAF6E0E62B}"/>
    <cellStyle name="Normal 5 2 2 2 5 2 2" xfId="21415" xr:uid="{FC1FE936-7E2D-4BF3-902F-92CC7B12C47E}"/>
    <cellStyle name="Normal 5 2 2 2 5 2 2 2" xfId="49121" xr:uid="{D58DDB5F-5B07-4BC3-9EAB-828C11C75FD8}"/>
    <cellStyle name="Normal 5 2 2 2 5 2 3" xfId="40226" xr:uid="{D4F62D08-2FD3-43B3-BB07-73E7CE26665D}"/>
    <cellStyle name="Normal 5 2 2 2 5 3" xfId="21414" xr:uid="{C60A11C1-B26D-437A-A5CE-454FD72DF0A8}"/>
    <cellStyle name="Normal 5 2 2 2 5 3 2" xfId="49120" xr:uid="{120FD19F-39EE-4A3F-B58B-4A110F84E0FB}"/>
    <cellStyle name="Normal 5 2 2 2 5 4" xfId="33640" xr:uid="{085F35E0-4832-4F3C-B364-D6CFE7C3FA20}"/>
    <cellStyle name="Normal 5 2 2 2 6" xfId="7254" xr:uid="{4A46B07B-3C56-44AA-BB99-8F714E15EFE7}"/>
    <cellStyle name="Normal 5 2 2 2 6 2" xfId="21416" xr:uid="{64269D44-4881-48D5-A0A9-35806CBCCC3C}"/>
    <cellStyle name="Normal 5 2 2 2 6 2 2" xfId="49122" xr:uid="{F7DBF20F-59E5-451E-BD56-67A6063D50EE}"/>
    <cellStyle name="Normal 5 2 2 2 6 3" xfId="34960" xr:uid="{59953BA6-14BC-4B24-8539-E09A4DB0C31C}"/>
    <cellStyle name="Normal 5 2 2 2 7" xfId="21397" xr:uid="{A4477DFE-4985-4562-A817-4552834608FC}"/>
    <cellStyle name="Normal 5 2 2 2 7 2" xfId="49103" xr:uid="{A5D182E9-D5BE-4606-8C19-C1461259FED6}"/>
    <cellStyle name="Normal 5 2 2 2 8" xfId="27053" xr:uid="{D1F87C34-4BF8-4469-BF47-AF30A00775A2}"/>
    <cellStyle name="Normal 5 2 2 2 8 2" xfId="54711" xr:uid="{4F4CE8CB-D94D-4CC2-AA11-7D4BC953842C}"/>
    <cellStyle name="Normal 5 2 2 2 9" xfId="28374" xr:uid="{98F7EF9F-1210-4CCF-81D3-D3CBDD1D1A38}"/>
    <cellStyle name="Normal 5 2 2 3" xfId="893" xr:uid="{F12A1368-A44D-408F-92C1-E0804971A28C}"/>
    <cellStyle name="Normal 5 2 2 3 2" xfId="2291" xr:uid="{D5108AC6-6FA2-454D-87D5-D32E2A0E092A}"/>
    <cellStyle name="Normal 5 2 2 3 2 2" xfId="4947" xr:uid="{35A03AC2-DE83-407D-A3CF-6356409E6F49}"/>
    <cellStyle name="Normal 5 2 2 3 2 2 2" xfId="11598" xr:uid="{DD236B4E-CC08-4F8B-A8EF-E441F2CEFF4D}"/>
    <cellStyle name="Normal 5 2 2 3 2 2 2 2" xfId="21420" xr:uid="{D56C8EA4-839A-4B20-92D5-DB161F587850}"/>
    <cellStyle name="Normal 5 2 2 3 2 2 2 2 2" xfId="49126" xr:uid="{6E790C1B-B344-4957-92DB-DB68EF2315F8}"/>
    <cellStyle name="Normal 5 2 2 3 2 2 2 3" xfId="39304" xr:uid="{8551EBD8-E1D6-4448-A1DA-4662F3243398}"/>
    <cellStyle name="Normal 5 2 2 3 2 2 3" xfId="21419" xr:uid="{1F35198E-8780-4A89-AC86-8B2F188A2135}"/>
    <cellStyle name="Normal 5 2 2 3 2 2 3 2" xfId="49125" xr:uid="{7DEAAEE4-FEFF-4130-8470-AF40D46F45B7}"/>
    <cellStyle name="Normal 5 2 2 3 2 2 4" xfId="32718" xr:uid="{C74ED3F0-62B6-4E6A-9041-CC8E1021DC2A}"/>
    <cellStyle name="Normal 5 2 2 3 2 3" xfId="8964" xr:uid="{7D295EC5-791F-4E14-8FB0-AFED07BE30DE}"/>
    <cellStyle name="Normal 5 2 2 3 2 3 2" xfId="21421" xr:uid="{D9BAEB4F-681C-409C-8857-1073F4E472D1}"/>
    <cellStyle name="Normal 5 2 2 3 2 3 2 2" xfId="49127" xr:uid="{EC6FEE93-57D6-45B2-8E2F-9ABA63371A29}"/>
    <cellStyle name="Normal 5 2 2 3 2 3 3" xfId="36670" xr:uid="{BCFDAC49-882A-47ED-9C21-DB01861D9D98}"/>
    <cellStyle name="Normal 5 2 2 3 2 4" xfId="21418" xr:uid="{BF2FE5F1-7DBB-4AE3-BE70-4E9C13650CA6}"/>
    <cellStyle name="Normal 5 2 2 3 2 4 2" xfId="49124" xr:uid="{2BD3325F-DCB4-4F3E-80CA-639FF3256DF9}"/>
    <cellStyle name="Normal 5 2 2 3 2 5" xfId="30084" xr:uid="{BE834B2F-1B31-4210-9140-158151B8F153}"/>
    <cellStyle name="Normal 5 2 2 3 3" xfId="3558" xr:uid="{8A317583-79B0-4D17-9C0F-797CBDC241C6}"/>
    <cellStyle name="Normal 5 2 2 3 3 2" xfId="10209" xr:uid="{20FB8146-B09F-4074-928F-D11DD3CB8A31}"/>
    <cellStyle name="Normal 5 2 2 3 3 2 2" xfId="21423" xr:uid="{E1B3CBAA-0CC1-496F-B095-6E7E9DDC1EB4}"/>
    <cellStyle name="Normal 5 2 2 3 3 2 2 2" xfId="49129" xr:uid="{B22CC3ED-E7BA-40F2-A1C1-73A397CF26D7}"/>
    <cellStyle name="Normal 5 2 2 3 3 2 3" xfId="37915" xr:uid="{9761F167-9F5B-4D8A-8156-B4FC1311F187}"/>
    <cellStyle name="Normal 5 2 2 3 3 3" xfId="21422" xr:uid="{771158B7-AAE8-4CA5-829C-8421C8ADE879}"/>
    <cellStyle name="Normal 5 2 2 3 3 3 2" xfId="49128" xr:uid="{FE804C3C-FCC4-4AB7-8C0F-232530FEB3CB}"/>
    <cellStyle name="Normal 5 2 2 3 3 4" xfId="31329" xr:uid="{6D68E7B1-9606-442B-B452-112BED448D28}"/>
    <cellStyle name="Normal 5 2 2 3 4" xfId="6208" xr:uid="{71100782-5FD0-4B68-B7FE-79D2B567C31D}"/>
    <cellStyle name="Normal 5 2 2 3 4 2" xfId="12841" xr:uid="{C9406460-6715-40AE-B96C-AF75545D8804}"/>
    <cellStyle name="Normal 5 2 2 3 4 2 2" xfId="21425" xr:uid="{A2A1F2D1-BA6A-4BEA-B72C-74B9472C9C1E}"/>
    <cellStyle name="Normal 5 2 2 3 4 2 2 2" xfId="49131" xr:uid="{BDE5354C-99FC-4E50-98A6-D60F24724630}"/>
    <cellStyle name="Normal 5 2 2 3 4 2 3" xfId="40547" xr:uid="{38E96687-279C-412C-A578-538661919AC3}"/>
    <cellStyle name="Normal 5 2 2 3 4 3" xfId="21424" xr:uid="{456B3081-CE34-4A0A-B9F4-7B454839EAE6}"/>
    <cellStyle name="Normal 5 2 2 3 4 3 2" xfId="49130" xr:uid="{BDDC9FC6-8272-4DC0-8D1C-4F9A436F85DF}"/>
    <cellStyle name="Normal 5 2 2 3 4 4" xfId="33961" xr:uid="{2DA1A08A-F596-49CF-B974-71914010A019}"/>
    <cellStyle name="Normal 5 2 2 3 5" xfId="7575" xr:uid="{16818BA6-8984-4FF6-B450-C57CF3874A5F}"/>
    <cellStyle name="Normal 5 2 2 3 5 2" xfId="21426" xr:uid="{D6A4FF5E-F60F-445C-B409-FAD290C2BBD3}"/>
    <cellStyle name="Normal 5 2 2 3 5 2 2" xfId="49132" xr:uid="{9AEDA5CB-596F-498C-809E-411658746192}"/>
    <cellStyle name="Normal 5 2 2 3 5 3" xfId="35281" xr:uid="{4BBD4AF6-6346-46E6-B5B1-2A1B536BD7DD}"/>
    <cellStyle name="Normal 5 2 2 3 6" xfId="21417" xr:uid="{868F978D-AF62-439B-9F1C-28A75DB76302}"/>
    <cellStyle name="Normal 5 2 2 3 6 2" xfId="49123" xr:uid="{8C9AC703-9D07-4A4D-BAFB-1C794AE1F904}"/>
    <cellStyle name="Normal 5 2 2 3 7" xfId="27374" xr:uid="{996AD00C-BD8F-40B3-8AB9-6C9F6D4E0C5C}"/>
    <cellStyle name="Normal 5 2 2 3 7 2" xfId="55032" xr:uid="{31212260-0FC7-4EAE-9E43-0DF85E51698E}"/>
    <cellStyle name="Normal 5 2 2 3 8" xfId="28695" xr:uid="{AC187B68-9C60-49AF-9705-0049B1A84CBB}"/>
    <cellStyle name="Normal 5 2 2 4" xfId="2288" xr:uid="{1D5DD0B8-15F4-4146-BFAD-112AB9D3654F}"/>
    <cellStyle name="Normal 5 2 2 4 2" xfId="4944" xr:uid="{9065A920-E56A-4AA3-A231-B8C86137659D}"/>
    <cellStyle name="Normal 5 2 2 4 2 2" xfId="11595" xr:uid="{5A4F2144-AB8F-4B21-B3F3-BB090E761C36}"/>
    <cellStyle name="Normal 5 2 2 4 2 2 2" xfId="21429" xr:uid="{A17B82DA-C310-4B35-B461-E338BE840B7E}"/>
    <cellStyle name="Normal 5 2 2 4 2 2 2 2" xfId="49135" xr:uid="{DB5D174F-2104-4352-8963-66B6938EE270}"/>
    <cellStyle name="Normal 5 2 2 4 2 2 3" xfId="39301" xr:uid="{A115D93E-8A2A-4F5D-8258-BFEC66132364}"/>
    <cellStyle name="Normal 5 2 2 4 2 3" xfId="21428" xr:uid="{066D48FB-4C54-49C6-8B29-A41B6DDF7573}"/>
    <cellStyle name="Normal 5 2 2 4 2 3 2" xfId="49134" xr:uid="{6172F35E-C7ED-435B-B66C-6679621CD5A3}"/>
    <cellStyle name="Normal 5 2 2 4 2 4" xfId="32715" xr:uid="{7632DB29-72B1-40D2-AEF5-5D96576D6669}"/>
    <cellStyle name="Normal 5 2 2 4 3" xfId="8961" xr:uid="{E603155A-1249-4976-8A61-3255E280BE84}"/>
    <cellStyle name="Normal 5 2 2 4 3 2" xfId="21430" xr:uid="{7144E0B3-A8D9-44D9-BFF1-1A5BED60A94F}"/>
    <cellStyle name="Normal 5 2 2 4 3 2 2" xfId="49136" xr:uid="{AC0026AA-5D8E-43DF-8C56-AC7BB0C6D5AB}"/>
    <cellStyle name="Normal 5 2 2 4 3 3" xfId="36667" xr:uid="{E6F9A08A-ACE1-4BED-BCB1-EECD65042CF5}"/>
    <cellStyle name="Normal 5 2 2 4 4" xfId="21427" xr:uid="{DA7C9963-5FF5-4AF4-AA6B-22862AB29B1A}"/>
    <cellStyle name="Normal 5 2 2 4 4 2" xfId="49133" xr:uid="{23BBF3FC-D3C7-48DA-A5A8-EB52F2F39575}"/>
    <cellStyle name="Normal 5 2 2 4 5" xfId="30081" xr:uid="{0F3656B9-B416-4E84-8889-F33FEA27D315}"/>
    <cellStyle name="Normal 5 2 2 5" xfId="2901" xr:uid="{73554C05-6FEB-4FA1-BCDC-A6617CB53B4F}"/>
    <cellStyle name="Normal 5 2 2 5 2" xfId="9553" xr:uid="{C5C900E4-73C0-4E60-BA50-72B5502935F6}"/>
    <cellStyle name="Normal 5 2 2 5 2 2" xfId="21432" xr:uid="{857A98FF-9616-467E-A2C2-7D31E8540A33}"/>
    <cellStyle name="Normal 5 2 2 5 2 2 2" xfId="49138" xr:uid="{C57FC508-7C5F-44A9-BDE6-EB6F29F218AB}"/>
    <cellStyle name="Normal 5 2 2 5 2 3" xfId="37259" xr:uid="{70B0F301-DE80-4FB0-9FBC-24D3A110BB3E}"/>
    <cellStyle name="Normal 5 2 2 5 3" xfId="21431" xr:uid="{FE7F7AAF-D02D-4D6D-85AE-9CF24F864F05}"/>
    <cellStyle name="Normal 5 2 2 5 3 2" xfId="49137" xr:uid="{8A8DD739-2045-4F5A-B154-B3967101815D}"/>
    <cellStyle name="Normal 5 2 2 5 4" xfId="30673" xr:uid="{4FC5EF25-A202-4412-AE3A-27F8BC7E8ED9}"/>
    <cellStyle name="Normal 5 2 2 6" xfId="5540" xr:uid="{B6FB9E55-3F0F-4A69-9C5B-E490735BB0AD}"/>
    <cellStyle name="Normal 5 2 2 6 2" xfId="12173" xr:uid="{5518CA61-A19F-4F3F-BA0B-E98628C04B96}"/>
    <cellStyle name="Normal 5 2 2 6 2 2" xfId="21434" xr:uid="{F56CF7A7-2224-4B5D-AC63-622BB4410ED3}"/>
    <cellStyle name="Normal 5 2 2 6 2 2 2" xfId="49140" xr:uid="{4E841EB1-2F7E-43F1-912F-82BB481ACCB6}"/>
    <cellStyle name="Normal 5 2 2 6 2 3" xfId="39879" xr:uid="{33C59DF3-0AE4-44C8-B504-B037363703FB}"/>
    <cellStyle name="Normal 5 2 2 6 3" xfId="21433" xr:uid="{F63C7028-3C03-48FB-899D-878F87202D23}"/>
    <cellStyle name="Normal 5 2 2 6 3 2" xfId="49139" xr:uid="{4C1EA5AD-5D5D-423E-9D29-0B4935C9782A}"/>
    <cellStyle name="Normal 5 2 2 6 4" xfId="33293" xr:uid="{FF99623C-1641-4FBA-BAB9-B4D19A2515FE}"/>
    <cellStyle name="Normal 5 2 2 7" xfId="6919" xr:uid="{D00C10C4-74A5-4EB0-8B81-5111832C2C54}"/>
    <cellStyle name="Normal 5 2 2 7 2" xfId="21435" xr:uid="{7E87EC48-1A36-4D74-8FBE-6E3AD87C74F2}"/>
    <cellStyle name="Normal 5 2 2 7 2 2" xfId="49141" xr:uid="{1C6F26AC-4045-4232-BC43-8A5A4AA7DDA8}"/>
    <cellStyle name="Normal 5 2 2 7 3" xfId="34625" xr:uid="{F7A7D5FD-9B9E-446C-B131-D45133CBAD76}"/>
    <cellStyle name="Normal 5 2 2 8" xfId="21396" xr:uid="{565D557E-BB5A-4BD6-BFA1-DC9C8CF3A018}"/>
    <cellStyle name="Normal 5 2 2 8 2" xfId="49102" xr:uid="{0476389D-3320-4D3F-8178-DDF2FD74A553}"/>
    <cellStyle name="Normal 5 2 2 9" xfId="26707" xr:uid="{BC1C33C0-5DD1-48BE-866F-6CAA2B59AF9C}"/>
    <cellStyle name="Normal 5 2 2 9 2" xfId="54365" xr:uid="{F43908EE-25EA-43C6-A7C4-5720B7F41651}"/>
    <cellStyle name="Normal 5 2 3" xfId="121" xr:uid="{747BC5DD-2567-4E6C-B310-E7C57DC69183}"/>
    <cellStyle name="Normal 5 2 3 10" xfId="28070" xr:uid="{AA4ABF18-904F-466E-89E1-0931853140EF}"/>
    <cellStyle name="Normal 5 2 3 2" xfId="593" xr:uid="{AEF41A66-08B5-4C8D-9BF8-A3DA1139A71B}"/>
    <cellStyle name="Normal 5 2 3 2 2" xfId="1259" xr:uid="{294BCA4C-6B32-4830-A35E-332D614AC967}"/>
    <cellStyle name="Normal 5 2 3 2 2 2" xfId="2294" xr:uid="{1172BAC4-0441-409F-BC62-ED61340D0089}"/>
    <cellStyle name="Normal 5 2 3 2 2 2 2" xfId="4950" xr:uid="{746804AE-BB44-4FAE-A920-7798D4021AEE}"/>
    <cellStyle name="Normal 5 2 3 2 2 2 2 2" xfId="11601" xr:uid="{F7721F3B-E0B1-45B0-BE87-0B8755AD4E26}"/>
    <cellStyle name="Normal 5 2 3 2 2 2 2 2 2" xfId="21441" xr:uid="{BA2D2126-6DEF-42B9-99AD-E579E6C0E1D3}"/>
    <cellStyle name="Normal 5 2 3 2 2 2 2 2 2 2" xfId="49147" xr:uid="{22398F80-8577-4DCA-A43C-E07A09265290}"/>
    <cellStyle name="Normal 5 2 3 2 2 2 2 2 3" xfId="39307" xr:uid="{69AFB8CB-A92E-4D1B-8A7F-51EA670C201D}"/>
    <cellStyle name="Normal 5 2 3 2 2 2 2 3" xfId="21440" xr:uid="{66652013-79B2-4913-869B-4414A9F9D0C9}"/>
    <cellStyle name="Normal 5 2 3 2 2 2 2 3 2" xfId="49146" xr:uid="{8AE45627-B7CA-497F-9F27-C550EDEA4D74}"/>
    <cellStyle name="Normal 5 2 3 2 2 2 2 4" xfId="32721" xr:uid="{DEC240DD-740F-4AD2-B619-ACE0022F57EF}"/>
    <cellStyle name="Normal 5 2 3 2 2 2 3" xfId="8967" xr:uid="{30FAF176-4282-4628-BCC6-2A0B905F1725}"/>
    <cellStyle name="Normal 5 2 3 2 2 2 3 2" xfId="21442" xr:uid="{4C3F541D-E143-44D8-80AA-11F884298245}"/>
    <cellStyle name="Normal 5 2 3 2 2 2 3 2 2" xfId="49148" xr:uid="{BB47599A-E0FE-4C94-9CCE-9452B73D8317}"/>
    <cellStyle name="Normal 5 2 3 2 2 2 3 3" xfId="36673" xr:uid="{6FAB3E81-8003-42E5-92DD-509BC5562DC9}"/>
    <cellStyle name="Normal 5 2 3 2 2 2 4" xfId="21439" xr:uid="{EC75C467-57A8-44C9-84ED-458F38352AEE}"/>
    <cellStyle name="Normal 5 2 3 2 2 2 4 2" xfId="49145" xr:uid="{0A2A408C-D893-4D54-B7B5-E8CC177E839A}"/>
    <cellStyle name="Normal 5 2 3 2 2 2 5" xfId="30087" xr:uid="{385E1E13-4A28-4A96-811C-309B981B6994}"/>
    <cellStyle name="Normal 5 2 3 2 2 3" xfId="3924" xr:uid="{9F0B620E-5652-45C4-AA30-1058969C827B}"/>
    <cellStyle name="Normal 5 2 3 2 2 3 2" xfId="10575" xr:uid="{98BAF1B2-A555-431F-8643-10FB567D6A82}"/>
    <cellStyle name="Normal 5 2 3 2 2 3 2 2" xfId="21444" xr:uid="{86A8A547-1D15-47F3-B4F5-7A46F4E79A4F}"/>
    <cellStyle name="Normal 5 2 3 2 2 3 2 2 2" xfId="49150" xr:uid="{03743517-8793-4BA5-ADEA-22D030154A60}"/>
    <cellStyle name="Normal 5 2 3 2 2 3 2 3" xfId="38281" xr:uid="{8C1CBC64-0436-4BE0-BCF8-FA4887F34E63}"/>
    <cellStyle name="Normal 5 2 3 2 2 3 3" xfId="21443" xr:uid="{4B1C000A-8196-4485-AF77-7C7FF69F43E8}"/>
    <cellStyle name="Normal 5 2 3 2 2 3 3 2" xfId="49149" xr:uid="{C2BA224A-5CE5-4F7C-8DBC-92EC377C8EDB}"/>
    <cellStyle name="Normal 5 2 3 2 2 3 4" xfId="31695" xr:uid="{6C39692D-6539-4087-A5F5-AE83C82DA2BF}"/>
    <cellStyle name="Normal 5 2 3 2 2 4" xfId="6574" xr:uid="{7692FC41-D63D-48C1-97D5-8BF20BC0F59C}"/>
    <cellStyle name="Normal 5 2 3 2 2 4 2" xfId="13207" xr:uid="{AAA216C1-DFEE-438D-80A9-84B9E984E6B4}"/>
    <cellStyle name="Normal 5 2 3 2 2 4 2 2" xfId="21446" xr:uid="{6732FD94-FEE9-45DB-B32F-168933E9F96D}"/>
    <cellStyle name="Normal 5 2 3 2 2 4 2 2 2" xfId="49152" xr:uid="{CA593991-25DB-4E5C-9AF5-0C6D0B1DF9D7}"/>
    <cellStyle name="Normal 5 2 3 2 2 4 2 3" xfId="40913" xr:uid="{3B698F7F-3174-4CCA-B895-B0DB72F1C187}"/>
    <cellStyle name="Normal 5 2 3 2 2 4 3" xfId="21445" xr:uid="{AAA7592E-1F0D-4716-ABC5-64A801878847}"/>
    <cellStyle name="Normal 5 2 3 2 2 4 3 2" xfId="49151" xr:uid="{51214BE4-59BF-408B-95EF-E151671A8871}"/>
    <cellStyle name="Normal 5 2 3 2 2 4 4" xfId="34327" xr:uid="{C178D462-878C-46A8-8EC2-4530BFBC0766}"/>
    <cellStyle name="Normal 5 2 3 2 2 5" xfId="7941" xr:uid="{1264C8A3-E800-4D27-85BD-AB61D62A15FC}"/>
    <cellStyle name="Normal 5 2 3 2 2 5 2" xfId="21447" xr:uid="{CE2F5DAA-CB5D-4CB5-8CF9-6FF7518EAB70}"/>
    <cellStyle name="Normal 5 2 3 2 2 5 2 2" xfId="49153" xr:uid="{9E564D1F-F306-4240-B9A5-A0884CDD3325}"/>
    <cellStyle name="Normal 5 2 3 2 2 5 3" xfId="35647" xr:uid="{4D192010-538C-4929-BE88-DDA33BD9C11C}"/>
    <cellStyle name="Normal 5 2 3 2 2 6" xfId="21438" xr:uid="{7684FD49-FE9C-4F56-93EF-D8F4106A8FF9}"/>
    <cellStyle name="Normal 5 2 3 2 2 6 2" xfId="49144" xr:uid="{6CF84C66-DB15-4ED8-BF09-5904AEC44BA8}"/>
    <cellStyle name="Normal 5 2 3 2 2 7" xfId="27740" xr:uid="{08C73677-C869-4418-985F-E0A6DF193788}"/>
    <cellStyle name="Normal 5 2 3 2 2 7 2" xfId="55398" xr:uid="{299A3355-78A5-45D5-A047-994C3BA506E6}"/>
    <cellStyle name="Normal 5 2 3 2 2 8" xfId="29061" xr:uid="{47DC6ECC-9934-4C63-A30C-F2B0E8DE5864}"/>
    <cellStyle name="Normal 5 2 3 2 3" xfId="2293" xr:uid="{42B3669D-074C-40F8-90FE-49578053AD30}"/>
    <cellStyle name="Normal 5 2 3 2 3 2" xfId="4949" xr:uid="{7E865D7B-535D-4987-BC38-44F034B405DE}"/>
    <cellStyle name="Normal 5 2 3 2 3 2 2" xfId="11600" xr:uid="{0B8A2B77-652B-49FB-BEE0-DCCBF530B736}"/>
    <cellStyle name="Normal 5 2 3 2 3 2 2 2" xfId="21450" xr:uid="{60F850C1-CEA2-4E3C-A447-72E8FFFF2AEE}"/>
    <cellStyle name="Normal 5 2 3 2 3 2 2 2 2" xfId="49156" xr:uid="{BB63CEF2-2CB1-4A22-9882-66DDFBBCB93D}"/>
    <cellStyle name="Normal 5 2 3 2 3 2 2 3" xfId="39306" xr:uid="{A68CE3D9-B3D7-4EB3-ABCC-B829E126930F}"/>
    <cellStyle name="Normal 5 2 3 2 3 2 3" xfId="21449" xr:uid="{1EC13F2D-C171-4CEE-A917-7B0D1429719B}"/>
    <cellStyle name="Normal 5 2 3 2 3 2 3 2" xfId="49155" xr:uid="{DEC89474-4923-4913-AD32-1BEFEB82BE7A}"/>
    <cellStyle name="Normal 5 2 3 2 3 2 4" xfId="32720" xr:uid="{F2AF1A73-5DE8-4E07-94DA-8BE6D0EE5F65}"/>
    <cellStyle name="Normal 5 2 3 2 3 3" xfId="8966" xr:uid="{AA4FA95E-C2E2-4604-9035-CAE081CB5820}"/>
    <cellStyle name="Normal 5 2 3 2 3 3 2" xfId="21451" xr:uid="{67B0323F-6F9E-4992-8EFE-155BC34784DB}"/>
    <cellStyle name="Normal 5 2 3 2 3 3 2 2" xfId="49157" xr:uid="{5BB4E5E7-8DBA-4156-B6A9-0B7A3454D2C0}"/>
    <cellStyle name="Normal 5 2 3 2 3 3 3" xfId="36672" xr:uid="{3407252C-BA33-4248-863A-D1D8E5E0A9D3}"/>
    <cellStyle name="Normal 5 2 3 2 3 4" xfId="21448" xr:uid="{6D72DCBB-20B6-438D-8829-5FBA98C13B69}"/>
    <cellStyle name="Normal 5 2 3 2 3 4 2" xfId="49154" xr:uid="{82C0EA67-31BA-467C-A908-0450AC4E299B}"/>
    <cellStyle name="Normal 5 2 3 2 3 5" xfId="30086" xr:uid="{4A190BAE-08F6-434B-9F00-90BD9E69992B}"/>
    <cellStyle name="Normal 5 2 3 2 4" xfId="3268" xr:uid="{1E6C082B-41C4-41F4-976A-DCE5E6D66B9D}"/>
    <cellStyle name="Normal 5 2 3 2 4 2" xfId="9919" xr:uid="{959091C6-9E2A-431D-B00D-C7B70B65D55F}"/>
    <cellStyle name="Normal 5 2 3 2 4 2 2" xfId="21453" xr:uid="{B9E4667A-590F-4EFA-A75A-BEFDFF8CF701}"/>
    <cellStyle name="Normal 5 2 3 2 4 2 2 2" xfId="49159" xr:uid="{56FF36A2-A7D0-4821-9150-31149B5DD7A3}"/>
    <cellStyle name="Normal 5 2 3 2 4 2 3" xfId="37625" xr:uid="{963FA7D3-7AC8-4857-84EA-532AA1BFE353}"/>
    <cellStyle name="Normal 5 2 3 2 4 3" xfId="21452" xr:uid="{4C32B882-E460-47DB-9C6B-E271625992CF}"/>
    <cellStyle name="Normal 5 2 3 2 4 3 2" xfId="49158" xr:uid="{B4317090-1039-4D18-859D-1E67A14E17F6}"/>
    <cellStyle name="Normal 5 2 3 2 4 4" xfId="31039" xr:uid="{A710E0E0-B673-4AC9-B4FD-8399FB76B7E2}"/>
    <cellStyle name="Normal 5 2 3 2 5" xfId="5918" xr:uid="{C7BD3D80-5E85-4933-98BC-8255011C08D0}"/>
    <cellStyle name="Normal 5 2 3 2 5 2" xfId="12551" xr:uid="{5D3C000B-31A2-47C4-9398-B3095B1D46D3}"/>
    <cellStyle name="Normal 5 2 3 2 5 2 2" xfId="21455" xr:uid="{6DCB3C16-AE10-458B-A1E5-41469E1CA783}"/>
    <cellStyle name="Normal 5 2 3 2 5 2 2 2" xfId="49161" xr:uid="{5169CB8B-714D-4A87-87D0-7EAEA08FDCCD}"/>
    <cellStyle name="Normal 5 2 3 2 5 2 3" xfId="40257" xr:uid="{13666FC0-6586-4C34-BDBB-E9E96DB38B94}"/>
    <cellStyle name="Normal 5 2 3 2 5 3" xfId="21454" xr:uid="{9462B22B-7536-482E-BA77-C1FE414315FD}"/>
    <cellStyle name="Normal 5 2 3 2 5 3 2" xfId="49160" xr:uid="{86979B1E-0F32-4015-B22E-96F0679B43EB}"/>
    <cellStyle name="Normal 5 2 3 2 5 4" xfId="33671" xr:uid="{F2B666F6-AFFA-48C2-A4F5-427B874C6AB2}"/>
    <cellStyle name="Normal 5 2 3 2 6" xfId="7285" xr:uid="{A55A0BBC-4238-428F-9E1B-A9E0D965C20D}"/>
    <cellStyle name="Normal 5 2 3 2 6 2" xfId="21456" xr:uid="{74DD1A56-9332-4231-AF02-34E695652F13}"/>
    <cellStyle name="Normal 5 2 3 2 6 2 2" xfId="49162" xr:uid="{FD2AB42D-C06B-4E67-A399-C864B04AAD8B}"/>
    <cellStyle name="Normal 5 2 3 2 6 3" xfId="34991" xr:uid="{4B2FE45B-F45B-40EB-8918-9A23DEC005F5}"/>
    <cellStyle name="Normal 5 2 3 2 7" xfId="21437" xr:uid="{939E37FC-50A8-4357-9E9C-1DA814CBEEAD}"/>
    <cellStyle name="Normal 5 2 3 2 7 2" xfId="49143" xr:uid="{CF0432F2-6003-4196-97D9-BF544D8AF76C}"/>
    <cellStyle name="Normal 5 2 3 2 8" xfId="27084" xr:uid="{13ABD714-4BDB-4541-A68A-6922E5B94DF4}"/>
    <cellStyle name="Normal 5 2 3 2 8 2" xfId="54742" xr:uid="{F3B24753-C907-47FE-83AF-20AD2AA9A284}"/>
    <cellStyle name="Normal 5 2 3 2 9" xfId="28405" xr:uid="{D62C031C-2E27-4399-8921-C83E225AE147}"/>
    <cellStyle name="Normal 5 2 3 3" xfId="924" xr:uid="{3949FAD1-5352-4035-A81E-62529B6FACB0}"/>
    <cellStyle name="Normal 5 2 3 3 2" xfId="2295" xr:uid="{F99A3EED-811A-4AB3-A9E2-04F8E07B958F}"/>
    <cellStyle name="Normal 5 2 3 3 2 2" xfId="4951" xr:uid="{0C5F86BA-E688-4A26-8FF5-4D7AB190E4F8}"/>
    <cellStyle name="Normal 5 2 3 3 2 2 2" xfId="11602" xr:uid="{05417CD6-C69B-4B03-977A-64F5535316EB}"/>
    <cellStyle name="Normal 5 2 3 3 2 2 2 2" xfId="21460" xr:uid="{D3384AFD-7B3C-403A-A008-0C70A766138B}"/>
    <cellStyle name="Normal 5 2 3 3 2 2 2 2 2" xfId="49166" xr:uid="{69AF2CA3-D13A-4555-9100-DDE21C6DF551}"/>
    <cellStyle name="Normal 5 2 3 3 2 2 2 3" xfId="39308" xr:uid="{4023FA0B-F337-45F4-9102-FF910BE5C88A}"/>
    <cellStyle name="Normal 5 2 3 3 2 2 3" xfId="21459" xr:uid="{69A80AF0-0C1F-4362-8B44-C5EA1DF549B5}"/>
    <cellStyle name="Normal 5 2 3 3 2 2 3 2" xfId="49165" xr:uid="{C7C1A043-EB20-4C59-8E63-FD7C0D912001}"/>
    <cellStyle name="Normal 5 2 3 3 2 2 4" xfId="32722" xr:uid="{738A256F-478E-45E2-971F-C69414DBEC7D}"/>
    <cellStyle name="Normal 5 2 3 3 2 3" xfId="8968" xr:uid="{DBBEE510-50FF-4761-A8F7-24EED26EDEFD}"/>
    <cellStyle name="Normal 5 2 3 3 2 3 2" xfId="21461" xr:uid="{4DD75369-49CF-48F3-8DD4-C00BED1EA69C}"/>
    <cellStyle name="Normal 5 2 3 3 2 3 2 2" xfId="49167" xr:uid="{AFDEFC45-7112-49A0-AFAD-7D7F439B7B7A}"/>
    <cellStyle name="Normal 5 2 3 3 2 3 3" xfId="36674" xr:uid="{0B9D1262-779C-429D-9893-2816061DC675}"/>
    <cellStyle name="Normal 5 2 3 3 2 4" xfId="21458" xr:uid="{95C2AF77-9D81-4F83-A0E6-AEEC04FF7598}"/>
    <cellStyle name="Normal 5 2 3 3 2 4 2" xfId="49164" xr:uid="{B2E8016B-49A5-4C03-A644-00A269125D49}"/>
    <cellStyle name="Normal 5 2 3 3 2 5" xfId="30088" xr:uid="{815359E0-A7B3-41E9-B6BC-C71A728C270B}"/>
    <cellStyle name="Normal 5 2 3 3 3" xfId="3589" xr:uid="{7C384C18-8F30-43AA-B0E5-755C5377A1EF}"/>
    <cellStyle name="Normal 5 2 3 3 3 2" xfId="10240" xr:uid="{6F7E01F1-96FE-44BD-9A4A-283AED70F118}"/>
    <cellStyle name="Normal 5 2 3 3 3 2 2" xfId="21463" xr:uid="{489BC788-D7F9-4BB4-BBC4-F612FF061693}"/>
    <cellStyle name="Normal 5 2 3 3 3 2 2 2" xfId="49169" xr:uid="{1ACDCD63-F8F2-4E21-A4C1-BA6B465DDF24}"/>
    <cellStyle name="Normal 5 2 3 3 3 2 3" xfId="37946" xr:uid="{99D59AE4-C6D4-4148-9FF6-6AADB77A4969}"/>
    <cellStyle name="Normal 5 2 3 3 3 3" xfId="21462" xr:uid="{BB83D22F-41CB-41DB-A880-C5C33794CBD0}"/>
    <cellStyle name="Normal 5 2 3 3 3 3 2" xfId="49168" xr:uid="{BC89EDEE-4CF4-4C12-AFF1-993D0C6B8F98}"/>
    <cellStyle name="Normal 5 2 3 3 3 4" xfId="31360" xr:uid="{22A5783D-F234-4024-AC44-0F483FDB7379}"/>
    <cellStyle name="Normal 5 2 3 3 4" xfId="6239" xr:uid="{A39B88AB-5C83-4B53-ADA8-FBF19A4087EA}"/>
    <cellStyle name="Normal 5 2 3 3 4 2" xfId="12872" xr:uid="{C34AA914-9E0F-43DC-A75B-704AD6FE7517}"/>
    <cellStyle name="Normal 5 2 3 3 4 2 2" xfId="21465" xr:uid="{951BA9E4-4764-4548-A3BF-9B75BEF218E6}"/>
    <cellStyle name="Normal 5 2 3 3 4 2 2 2" xfId="49171" xr:uid="{B90CF837-BC01-4D2D-8690-327CD2C05795}"/>
    <cellStyle name="Normal 5 2 3 3 4 2 3" xfId="40578" xr:uid="{131201D8-D612-4CE2-8414-1EE697CD4633}"/>
    <cellStyle name="Normal 5 2 3 3 4 3" xfId="21464" xr:uid="{738374CA-9A97-42DF-B30A-E98BDB3674DF}"/>
    <cellStyle name="Normal 5 2 3 3 4 3 2" xfId="49170" xr:uid="{E3FAF430-5DAC-4DF5-9220-3B3395446488}"/>
    <cellStyle name="Normal 5 2 3 3 4 4" xfId="33992" xr:uid="{37098818-D0F6-45F4-AE96-CACE98E61A5A}"/>
    <cellStyle name="Normal 5 2 3 3 5" xfId="7606" xr:uid="{821A4AA2-5811-4266-846B-A96872F843B3}"/>
    <cellStyle name="Normal 5 2 3 3 5 2" xfId="21466" xr:uid="{E3BE1AA8-4CE0-44FE-BE95-A31129CD83EF}"/>
    <cellStyle name="Normal 5 2 3 3 5 2 2" xfId="49172" xr:uid="{55AC8EDC-6578-4E9C-8953-3FAEEE616220}"/>
    <cellStyle name="Normal 5 2 3 3 5 3" xfId="35312" xr:uid="{A7F8845A-6286-4CCB-9FB0-FDDCE3B9159C}"/>
    <cellStyle name="Normal 5 2 3 3 6" xfId="21457" xr:uid="{1A86340B-857C-4579-B402-F881F645A275}"/>
    <cellStyle name="Normal 5 2 3 3 6 2" xfId="49163" xr:uid="{443CD607-95DE-4AF7-A0F7-4F9DB3C52BC8}"/>
    <cellStyle name="Normal 5 2 3 3 7" xfId="27405" xr:uid="{BDFCA115-724D-42FC-BA6F-134AE7F8E351}"/>
    <cellStyle name="Normal 5 2 3 3 7 2" xfId="55063" xr:uid="{E71A058B-6DA3-4F11-8647-F592BF37A95B}"/>
    <cellStyle name="Normal 5 2 3 3 8" xfId="28726" xr:uid="{6E0CE5D2-B112-46B7-B706-B7D90FE9524D}"/>
    <cellStyle name="Normal 5 2 3 4" xfId="2292" xr:uid="{F9BBD7BE-154E-4096-8171-56DC00D8C6FA}"/>
    <cellStyle name="Normal 5 2 3 4 2" xfId="4948" xr:uid="{2F38D603-963E-4D3D-A52C-B466B3030EBB}"/>
    <cellStyle name="Normal 5 2 3 4 2 2" xfId="11599" xr:uid="{BAAF6528-AE63-4458-8E38-20F4291C92B7}"/>
    <cellStyle name="Normal 5 2 3 4 2 2 2" xfId="21469" xr:uid="{1801C804-EF6E-48C1-8959-795ACBB7A87D}"/>
    <cellStyle name="Normal 5 2 3 4 2 2 2 2" xfId="49175" xr:uid="{89AB0CFD-AE89-4278-98FD-7C26CFF5507B}"/>
    <cellStyle name="Normal 5 2 3 4 2 2 3" xfId="39305" xr:uid="{2ABA5CAD-0956-409A-B58E-ED6085B883D9}"/>
    <cellStyle name="Normal 5 2 3 4 2 3" xfId="21468" xr:uid="{CFCE2281-797D-4B72-AFD9-7F4927A68A1C}"/>
    <cellStyle name="Normal 5 2 3 4 2 3 2" xfId="49174" xr:uid="{693934E7-83EF-4EB4-AFF7-F9A4941FF374}"/>
    <cellStyle name="Normal 5 2 3 4 2 4" xfId="32719" xr:uid="{BB1B2D6E-0963-4C56-BF46-B00750CEDAD1}"/>
    <cellStyle name="Normal 5 2 3 4 3" xfId="8965" xr:uid="{B4BFBEAA-ED76-43E8-A859-78AEB5918343}"/>
    <cellStyle name="Normal 5 2 3 4 3 2" xfId="21470" xr:uid="{A6C64DCF-A164-4A90-823C-D735CA71A078}"/>
    <cellStyle name="Normal 5 2 3 4 3 2 2" xfId="49176" xr:uid="{DD2C4EBE-53A8-4EC5-9D0A-93B064EA80B4}"/>
    <cellStyle name="Normal 5 2 3 4 3 3" xfId="36671" xr:uid="{9C9C091D-E4D1-4AA2-ABCC-A63A2080209D}"/>
    <cellStyle name="Normal 5 2 3 4 4" xfId="21467" xr:uid="{16DA397B-6F3B-4B48-9B7F-15EACFD7AF82}"/>
    <cellStyle name="Normal 5 2 3 4 4 2" xfId="49173" xr:uid="{FB82C73E-162F-4C7B-8511-DA6A2741C15B}"/>
    <cellStyle name="Normal 5 2 3 4 5" xfId="30085" xr:uid="{8454CFCF-9F55-4A4D-A546-630C145A8D21}"/>
    <cellStyle name="Normal 5 2 3 5" xfId="2932" xr:uid="{5014CE79-BAA9-46A5-9FB7-5578B8783A3E}"/>
    <cellStyle name="Normal 5 2 3 5 2" xfId="9584" xr:uid="{3D838911-CA61-4C53-812D-3A9CDAE422A8}"/>
    <cellStyle name="Normal 5 2 3 5 2 2" xfId="21472" xr:uid="{5B451559-BB02-4138-B58F-EE4426BA2ABB}"/>
    <cellStyle name="Normal 5 2 3 5 2 2 2" xfId="49178" xr:uid="{739F9F24-11E1-45F2-94FB-8AB3BB778ECA}"/>
    <cellStyle name="Normal 5 2 3 5 2 3" xfId="37290" xr:uid="{39034A5E-EBD4-4610-8BBA-3F0F60F63A45}"/>
    <cellStyle name="Normal 5 2 3 5 3" xfId="21471" xr:uid="{7B9D21E1-7E7E-4B8C-A3D0-53F12DC73A9A}"/>
    <cellStyle name="Normal 5 2 3 5 3 2" xfId="49177" xr:uid="{43056555-68C7-41A0-8FB7-25D18DF48FFD}"/>
    <cellStyle name="Normal 5 2 3 5 4" xfId="30704" xr:uid="{2B6514CA-108A-4E6A-AC30-C5BE06165C3A}"/>
    <cellStyle name="Normal 5 2 3 6" xfId="5571" xr:uid="{EB375CA5-422C-4AED-9045-D5A97A48DF7E}"/>
    <cellStyle name="Normal 5 2 3 6 2" xfId="12204" xr:uid="{55478BF4-4D04-48DE-BF02-F141EBF9FA56}"/>
    <cellStyle name="Normal 5 2 3 6 2 2" xfId="21474" xr:uid="{3C3BF356-D77A-49E2-9421-FB383E6024C6}"/>
    <cellStyle name="Normal 5 2 3 6 2 2 2" xfId="49180" xr:uid="{16822E00-C251-4CE6-B5EC-5BD0D38B3555}"/>
    <cellStyle name="Normal 5 2 3 6 2 3" xfId="39910" xr:uid="{3C5D6D5D-355E-4831-9EC6-4FB5AABA534D}"/>
    <cellStyle name="Normal 5 2 3 6 3" xfId="21473" xr:uid="{5B1EF940-9B8E-454E-893B-82856DAD34F1}"/>
    <cellStyle name="Normal 5 2 3 6 3 2" xfId="49179" xr:uid="{267E1C56-2B09-4A86-8747-18F854701535}"/>
    <cellStyle name="Normal 5 2 3 6 4" xfId="33324" xr:uid="{5B534EFB-7FAC-4709-B585-8A1EEF4B3102}"/>
    <cellStyle name="Normal 5 2 3 7" xfId="6950" xr:uid="{D5AB8B7D-6406-4CA5-824F-E6C2FD0A0E61}"/>
    <cellStyle name="Normal 5 2 3 7 2" xfId="21475" xr:uid="{B36BEC6A-62D7-4BF7-9DE5-5C1B2A488DA2}"/>
    <cellStyle name="Normal 5 2 3 7 2 2" xfId="49181" xr:uid="{E7165E62-BA88-4964-9F91-7BFCD87CE696}"/>
    <cellStyle name="Normal 5 2 3 7 3" xfId="34656" xr:uid="{291389A2-6018-45CB-B7B0-423F663D9B9E}"/>
    <cellStyle name="Normal 5 2 3 8" xfId="21436" xr:uid="{1CCBAA49-0DE6-4AFD-BE1F-649EEEE9159A}"/>
    <cellStyle name="Normal 5 2 3 8 2" xfId="49142" xr:uid="{24989E24-CAF7-47CD-A0CD-1105C206454F}"/>
    <cellStyle name="Normal 5 2 3 9" xfId="26738" xr:uid="{329A509B-EE3B-40EA-A276-129F81120F00}"/>
    <cellStyle name="Normal 5 2 3 9 2" xfId="54396" xr:uid="{2AD8844E-B4BC-4D8B-BBA7-866CA6830AE7}"/>
    <cellStyle name="Normal 5 2 4" xfId="155" xr:uid="{D5219F8A-2EA8-4EA6-9A80-6790FB977E7A}"/>
    <cellStyle name="Normal 5 2 4 10" xfId="28098" xr:uid="{AE01D4D7-3483-4DBF-B130-41DC0D421AF6}"/>
    <cellStyle name="Normal 5 2 4 2" xfId="621" xr:uid="{0891A31A-35DA-40C6-8F1A-73E4C4090463}"/>
    <cellStyle name="Normal 5 2 4 2 2" xfId="1287" xr:uid="{4E966AD3-0D56-4972-89E9-30CDC9E272C1}"/>
    <cellStyle name="Normal 5 2 4 2 2 2" xfId="2298" xr:uid="{913FF4EC-58BE-40F5-86D5-C6460A56984D}"/>
    <cellStyle name="Normal 5 2 4 2 2 2 2" xfId="4954" xr:uid="{71966BC1-A695-46E2-8B14-55888FECE1FF}"/>
    <cellStyle name="Normal 5 2 4 2 2 2 2 2" xfId="11605" xr:uid="{6F68B584-67CE-4B94-BB7B-52C508A027DC}"/>
    <cellStyle name="Normal 5 2 4 2 2 2 2 2 2" xfId="21481" xr:uid="{B78081D6-AAEE-4B08-A1C3-53149E869C8E}"/>
    <cellStyle name="Normal 5 2 4 2 2 2 2 2 2 2" xfId="49187" xr:uid="{95117739-9DB5-4026-85B6-9AF1AB158BEE}"/>
    <cellStyle name="Normal 5 2 4 2 2 2 2 2 3" xfId="39311" xr:uid="{89203E8D-9949-4365-BEFC-03A14A85A93F}"/>
    <cellStyle name="Normal 5 2 4 2 2 2 2 3" xfId="21480" xr:uid="{2087E56B-BFCE-4CE8-B44E-8CC96EF34021}"/>
    <cellStyle name="Normal 5 2 4 2 2 2 2 3 2" xfId="49186" xr:uid="{871A26A1-DAF9-45A7-993D-A1ABDD049C5E}"/>
    <cellStyle name="Normal 5 2 4 2 2 2 2 4" xfId="32725" xr:uid="{A130F822-0844-4238-9A76-8F31F6C54872}"/>
    <cellStyle name="Normal 5 2 4 2 2 2 3" xfId="8971" xr:uid="{858CE117-F51A-40D3-AFAF-1CC6CBC04E65}"/>
    <cellStyle name="Normal 5 2 4 2 2 2 3 2" xfId="21482" xr:uid="{8343C8DA-D1EA-4954-A914-DC110EB09586}"/>
    <cellStyle name="Normal 5 2 4 2 2 2 3 2 2" xfId="49188" xr:uid="{18469B8B-314A-4197-BF66-5AAFB7D735AA}"/>
    <cellStyle name="Normal 5 2 4 2 2 2 3 3" xfId="36677" xr:uid="{17A521D2-87B3-43C4-81CF-E8C3DCC532D7}"/>
    <cellStyle name="Normal 5 2 4 2 2 2 4" xfId="21479" xr:uid="{9E87731B-409F-457A-999F-187F13802722}"/>
    <cellStyle name="Normal 5 2 4 2 2 2 4 2" xfId="49185" xr:uid="{F08136E1-E786-4865-955F-713A9813DA56}"/>
    <cellStyle name="Normal 5 2 4 2 2 2 5" xfId="30091" xr:uid="{D6037793-E01F-4A6D-94A9-E1C981150E56}"/>
    <cellStyle name="Normal 5 2 4 2 2 3" xfId="3952" xr:uid="{34B6FCDC-D0C0-49C5-A5DE-4F42000CD00F}"/>
    <cellStyle name="Normal 5 2 4 2 2 3 2" xfId="10603" xr:uid="{DEF495D5-B47F-4C13-A21C-328D79785489}"/>
    <cellStyle name="Normal 5 2 4 2 2 3 2 2" xfId="21484" xr:uid="{FBB72D8B-575B-48B4-B010-4FC52EA6D3C4}"/>
    <cellStyle name="Normal 5 2 4 2 2 3 2 2 2" xfId="49190" xr:uid="{DFF2559A-0B68-46BD-A32C-908E2A693D0F}"/>
    <cellStyle name="Normal 5 2 4 2 2 3 2 3" xfId="38309" xr:uid="{B5E9ABE8-79D1-4ADE-84AC-027802A23228}"/>
    <cellStyle name="Normal 5 2 4 2 2 3 3" xfId="21483" xr:uid="{824CC17C-D0C1-49C8-A68D-4AE9BB4AE187}"/>
    <cellStyle name="Normal 5 2 4 2 2 3 3 2" xfId="49189" xr:uid="{69938C86-CA06-42D8-BC01-7E0A08D1BDB4}"/>
    <cellStyle name="Normal 5 2 4 2 2 3 4" xfId="31723" xr:uid="{451CA4FD-6CA8-46C1-A1BC-0B078799B36B}"/>
    <cellStyle name="Normal 5 2 4 2 2 4" xfId="6602" xr:uid="{9C0405E6-132B-4BF9-8394-9E4646CDA720}"/>
    <cellStyle name="Normal 5 2 4 2 2 4 2" xfId="13235" xr:uid="{002E96CA-37E1-47FC-82E3-3E5A0019CB8D}"/>
    <cellStyle name="Normal 5 2 4 2 2 4 2 2" xfId="21486" xr:uid="{0FD89B27-B5FF-4B88-AB33-F95D95E6E42F}"/>
    <cellStyle name="Normal 5 2 4 2 2 4 2 2 2" xfId="49192" xr:uid="{1851BCBA-F861-473D-9DEB-9BDF0AE2EBDE}"/>
    <cellStyle name="Normal 5 2 4 2 2 4 2 3" xfId="40941" xr:uid="{FB033BDA-429A-40DA-BC88-47F7A4FF6A9B}"/>
    <cellStyle name="Normal 5 2 4 2 2 4 3" xfId="21485" xr:uid="{A9034DFA-9FBC-4122-B713-EB2134C448D7}"/>
    <cellStyle name="Normal 5 2 4 2 2 4 3 2" xfId="49191" xr:uid="{399B62D0-C9E9-40F9-BE53-42E76729D070}"/>
    <cellStyle name="Normal 5 2 4 2 2 4 4" xfId="34355" xr:uid="{6D78F755-EBA6-490F-A021-5FA8207E9E0F}"/>
    <cellStyle name="Normal 5 2 4 2 2 5" xfId="7969" xr:uid="{57CCEBD9-CA2A-4164-88B2-24E510F8F567}"/>
    <cellStyle name="Normal 5 2 4 2 2 5 2" xfId="21487" xr:uid="{818FAEFB-0CCB-4155-B47F-F45B6A981B04}"/>
    <cellStyle name="Normal 5 2 4 2 2 5 2 2" xfId="49193" xr:uid="{CFC81EA2-5A0B-4EF9-B738-EDB781BC1C6C}"/>
    <cellStyle name="Normal 5 2 4 2 2 5 3" xfId="35675" xr:uid="{E1C86790-B4A1-42C2-8F7D-C4B2433F5FA2}"/>
    <cellStyle name="Normal 5 2 4 2 2 6" xfId="21478" xr:uid="{C6F89F5A-4F4D-43D3-AD1D-C48F031AAFEF}"/>
    <cellStyle name="Normal 5 2 4 2 2 6 2" xfId="49184" xr:uid="{84A9F0FE-1949-42DC-86C6-51DDE439E8A7}"/>
    <cellStyle name="Normal 5 2 4 2 2 7" xfId="27768" xr:uid="{66E65896-9805-41B5-9E39-A03829FE5457}"/>
    <cellStyle name="Normal 5 2 4 2 2 7 2" xfId="55426" xr:uid="{4C366437-9208-4667-9CE1-8DD0E521354F}"/>
    <cellStyle name="Normal 5 2 4 2 2 8" xfId="29089" xr:uid="{5A332CE7-5D96-466A-82B8-D93857B9F907}"/>
    <cellStyle name="Normal 5 2 4 2 3" xfId="2297" xr:uid="{F83AFE2A-A806-426F-BF94-E9E3821B4F88}"/>
    <cellStyle name="Normal 5 2 4 2 3 2" xfId="4953" xr:uid="{F42A4595-6574-4729-881B-9D70DD7312A6}"/>
    <cellStyle name="Normal 5 2 4 2 3 2 2" xfId="11604" xr:uid="{B28BEE45-44E1-4F47-9BDA-11AE456E2678}"/>
    <cellStyle name="Normal 5 2 4 2 3 2 2 2" xfId="21490" xr:uid="{A15D6EC0-47D0-49E6-A9F5-1D5B5E1B1F44}"/>
    <cellStyle name="Normal 5 2 4 2 3 2 2 2 2" xfId="49196" xr:uid="{69751066-2A4E-471E-B780-8088AF732A0B}"/>
    <cellStyle name="Normal 5 2 4 2 3 2 2 3" xfId="39310" xr:uid="{5D28457B-6D6D-48FD-A395-E4A05617B5AD}"/>
    <cellStyle name="Normal 5 2 4 2 3 2 3" xfId="21489" xr:uid="{44055129-2F7B-4D98-BA4E-841C29CD9DFF}"/>
    <cellStyle name="Normal 5 2 4 2 3 2 3 2" xfId="49195" xr:uid="{42A33922-0E86-450B-9825-ADD4E605733E}"/>
    <cellStyle name="Normal 5 2 4 2 3 2 4" xfId="32724" xr:uid="{F4881904-7071-4F46-AB66-9B65E787CCBD}"/>
    <cellStyle name="Normal 5 2 4 2 3 3" xfId="8970" xr:uid="{14C4E7C9-CC67-4B01-8EAB-A012D3B5E94C}"/>
    <cellStyle name="Normal 5 2 4 2 3 3 2" xfId="21491" xr:uid="{90EEDC5E-4F61-4F16-A61D-368856DBD39E}"/>
    <cellStyle name="Normal 5 2 4 2 3 3 2 2" xfId="49197" xr:uid="{F8B4FF07-550B-4F13-8C3B-8E8F5981E725}"/>
    <cellStyle name="Normal 5 2 4 2 3 3 3" xfId="36676" xr:uid="{4C1701F3-E24F-41F0-A0B7-1FD3A4D0062B}"/>
    <cellStyle name="Normal 5 2 4 2 3 4" xfId="21488" xr:uid="{B79CC9B1-2FDC-4486-B97C-AD06485C28E5}"/>
    <cellStyle name="Normal 5 2 4 2 3 4 2" xfId="49194" xr:uid="{0D114C17-A905-4A01-9AAA-54E1FC00DADF}"/>
    <cellStyle name="Normal 5 2 4 2 3 5" xfId="30090" xr:uid="{BE28A11F-E43D-4B0F-88F7-BA7FADA39D8B}"/>
    <cellStyle name="Normal 5 2 4 2 4" xfId="3296" xr:uid="{9BDE5D87-7F86-466A-AE10-8A3048139AB7}"/>
    <cellStyle name="Normal 5 2 4 2 4 2" xfId="9947" xr:uid="{9BA5526B-5380-45E6-8B90-C81C778A898D}"/>
    <cellStyle name="Normal 5 2 4 2 4 2 2" xfId="21493" xr:uid="{9BAAD607-AE4B-41B8-B64C-F8F5324A9BC7}"/>
    <cellStyle name="Normal 5 2 4 2 4 2 2 2" xfId="49199" xr:uid="{73D494C5-FAA7-48B2-BC8C-0A2E1DA18C4D}"/>
    <cellStyle name="Normal 5 2 4 2 4 2 3" xfId="37653" xr:uid="{54AC2463-B22F-4DD8-AA93-A2E5F2E82C8E}"/>
    <cellStyle name="Normal 5 2 4 2 4 3" xfId="21492" xr:uid="{14A255D3-082D-4CC1-ACE5-9B2ADC46F24C}"/>
    <cellStyle name="Normal 5 2 4 2 4 3 2" xfId="49198" xr:uid="{59109FA6-5A9F-48E7-BEE4-888B21917D55}"/>
    <cellStyle name="Normal 5 2 4 2 4 4" xfId="31067" xr:uid="{C26ED129-2E33-4A33-BFE0-C9D4E3AD09AB}"/>
    <cellStyle name="Normal 5 2 4 2 5" xfId="5946" xr:uid="{3ADA9A06-0BB3-4BA4-A672-B0AFC1F2F72D}"/>
    <cellStyle name="Normal 5 2 4 2 5 2" xfId="12579" xr:uid="{2FC159E2-29F3-48EF-81ED-F3823471B1E7}"/>
    <cellStyle name="Normal 5 2 4 2 5 2 2" xfId="21495" xr:uid="{7A230299-35C9-42B6-B35D-2E14D90F486E}"/>
    <cellStyle name="Normal 5 2 4 2 5 2 2 2" xfId="49201" xr:uid="{68C2A19B-8DB0-4F93-ACD2-059A25213DC5}"/>
    <cellStyle name="Normal 5 2 4 2 5 2 3" xfId="40285" xr:uid="{3697E11E-C38F-4552-AD81-ED9A56A1603C}"/>
    <cellStyle name="Normal 5 2 4 2 5 3" xfId="21494" xr:uid="{534BBB89-44F2-42E9-B4AE-908E5CB3379E}"/>
    <cellStyle name="Normal 5 2 4 2 5 3 2" xfId="49200" xr:uid="{92933D82-A9E0-4D4B-B0FC-AA438CACDB4B}"/>
    <cellStyle name="Normal 5 2 4 2 5 4" xfId="33699" xr:uid="{5D59D692-B455-48AE-AD98-E6629C670B3F}"/>
    <cellStyle name="Normal 5 2 4 2 6" xfId="7313" xr:uid="{2E1B9EB7-60AB-4655-B71A-91882CDB1DD7}"/>
    <cellStyle name="Normal 5 2 4 2 6 2" xfId="21496" xr:uid="{41B3EC7B-918F-4876-92B4-A9AE863D7CA5}"/>
    <cellStyle name="Normal 5 2 4 2 6 2 2" xfId="49202" xr:uid="{42463CCA-91B8-44D4-849B-061EBAFA16F5}"/>
    <cellStyle name="Normal 5 2 4 2 6 3" xfId="35019" xr:uid="{460AC0DC-AE62-456E-B10B-37243A26CC3F}"/>
    <cellStyle name="Normal 5 2 4 2 7" xfId="21477" xr:uid="{55F4D8C2-0857-4EF1-A400-0AEA8BB01964}"/>
    <cellStyle name="Normal 5 2 4 2 7 2" xfId="49183" xr:uid="{1667C731-E886-46E4-AAE6-4C8C311B328C}"/>
    <cellStyle name="Normal 5 2 4 2 8" xfId="27112" xr:uid="{BEBC74FE-9423-4AB8-B12A-BA41EFE69FA5}"/>
    <cellStyle name="Normal 5 2 4 2 8 2" xfId="54770" xr:uid="{B33B7838-D5DF-4BDC-BA8B-C2594CC7911E}"/>
    <cellStyle name="Normal 5 2 4 2 9" xfId="28433" xr:uid="{E6750A5F-7CFE-4C36-A23A-41FED888BACE}"/>
    <cellStyle name="Normal 5 2 4 3" xfId="952" xr:uid="{3D2051FC-11F8-43C5-BD39-FF9D61B582E7}"/>
    <cellStyle name="Normal 5 2 4 3 2" xfId="2299" xr:uid="{DF93FB48-C6A8-4677-89A1-34F71535F14C}"/>
    <cellStyle name="Normal 5 2 4 3 2 2" xfId="4955" xr:uid="{F5568C7A-0F30-42D3-A5B8-CAFFF147F99D}"/>
    <cellStyle name="Normal 5 2 4 3 2 2 2" xfId="11606" xr:uid="{4D5A3596-F164-414E-8F00-EBF3B0A3FC00}"/>
    <cellStyle name="Normal 5 2 4 3 2 2 2 2" xfId="21500" xr:uid="{79084E8E-D3D8-4283-BD81-294E0F8428D3}"/>
    <cellStyle name="Normal 5 2 4 3 2 2 2 2 2" xfId="49206" xr:uid="{237A69A6-A431-48A3-8998-A1E801AD3329}"/>
    <cellStyle name="Normal 5 2 4 3 2 2 2 3" xfId="39312" xr:uid="{87122C04-B8E7-47CF-B473-5EFED30D4B36}"/>
    <cellStyle name="Normal 5 2 4 3 2 2 3" xfId="21499" xr:uid="{C0BD34FD-2C38-4BE8-9C63-CF24CCA06948}"/>
    <cellStyle name="Normal 5 2 4 3 2 2 3 2" xfId="49205" xr:uid="{22B91DAA-0ADD-4E14-B89E-2C994D813887}"/>
    <cellStyle name="Normal 5 2 4 3 2 2 4" xfId="32726" xr:uid="{FDF5D6E1-D86A-4A90-8EDC-CB9B4B511A71}"/>
    <cellStyle name="Normal 5 2 4 3 2 3" xfId="8972" xr:uid="{3D575E29-BAF4-4111-A38B-FD8E514E060A}"/>
    <cellStyle name="Normal 5 2 4 3 2 3 2" xfId="21501" xr:uid="{F6A4218E-6551-49E5-8D15-77246F62CA16}"/>
    <cellStyle name="Normal 5 2 4 3 2 3 2 2" xfId="49207" xr:uid="{0527E71D-68F1-4262-AE14-AFE34A3D28B4}"/>
    <cellStyle name="Normal 5 2 4 3 2 3 3" xfId="36678" xr:uid="{F431C1C9-6BEC-4DD5-AE83-A52C23BEA659}"/>
    <cellStyle name="Normal 5 2 4 3 2 4" xfId="21498" xr:uid="{53465C1D-7DC4-4B45-854B-4D71992C6EFD}"/>
    <cellStyle name="Normal 5 2 4 3 2 4 2" xfId="49204" xr:uid="{CE1DA275-E441-4517-A805-8EC697C662F5}"/>
    <cellStyle name="Normal 5 2 4 3 2 5" xfId="30092" xr:uid="{6C793115-F0EF-414D-A7C8-AC335AB6676D}"/>
    <cellStyle name="Normal 5 2 4 3 3" xfId="3617" xr:uid="{5F783BD6-C210-4426-AAD8-941045649E9D}"/>
    <cellStyle name="Normal 5 2 4 3 3 2" xfId="10268" xr:uid="{A0331B8B-C559-4A32-AA0F-CDB7815A75AA}"/>
    <cellStyle name="Normal 5 2 4 3 3 2 2" xfId="21503" xr:uid="{45B2E12A-CFAD-42F3-BEFF-200325C573BE}"/>
    <cellStyle name="Normal 5 2 4 3 3 2 2 2" xfId="49209" xr:uid="{A698BDDB-B1B0-46C2-8E49-D048828DDD7F}"/>
    <cellStyle name="Normal 5 2 4 3 3 2 3" xfId="37974" xr:uid="{8AD8CBCA-8A5D-476B-9B55-D5506174474B}"/>
    <cellStyle name="Normal 5 2 4 3 3 3" xfId="21502" xr:uid="{FBAD5885-BB05-4A47-8B4B-4776BE3A34D0}"/>
    <cellStyle name="Normal 5 2 4 3 3 3 2" xfId="49208" xr:uid="{DA435FA9-1619-47FA-B4BB-D339CE47AFF1}"/>
    <cellStyle name="Normal 5 2 4 3 3 4" xfId="31388" xr:uid="{388172E5-46C6-497F-94C5-A001415E6C88}"/>
    <cellStyle name="Normal 5 2 4 3 4" xfId="6267" xr:uid="{F552FA1D-BF2D-4F1C-8D41-58A96F417E5A}"/>
    <cellStyle name="Normal 5 2 4 3 4 2" xfId="12900" xr:uid="{5C58D1AD-1ACD-4DB3-8C43-EE6434A2C344}"/>
    <cellStyle name="Normal 5 2 4 3 4 2 2" xfId="21505" xr:uid="{41AA3B3D-AAF4-46F1-8494-F8B8E0293B82}"/>
    <cellStyle name="Normal 5 2 4 3 4 2 2 2" xfId="49211" xr:uid="{A3FD0CAC-466A-4EBE-BFD9-96BDEB5FB5FA}"/>
    <cellStyle name="Normal 5 2 4 3 4 2 3" xfId="40606" xr:uid="{7EC03F88-5236-48C9-995B-94636CAF747F}"/>
    <cellStyle name="Normal 5 2 4 3 4 3" xfId="21504" xr:uid="{80E94AB8-3B9D-4768-A207-262B28BFE3B6}"/>
    <cellStyle name="Normal 5 2 4 3 4 3 2" xfId="49210" xr:uid="{0D46D1EF-0D51-4190-9027-613BE7CB5795}"/>
    <cellStyle name="Normal 5 2 4 3 4 4" xfId="34020" xr:uid="{E11D5DF2-5A24-4F0E-A03C-55DF5E549792}"/>
    <cellStyle name="Normal 5 2 4 3 5" xfId="7634" xr:uid="{C995F7BB-0B1D-4F10-A29C-99E6BB7C4FEB}"/>
    <cellStyle name="Normal 5 2 4 3 5 2" xfId="21506" xr:uid="{ACC19527-9E67-4F14-9A06-C42804983849}"/>
    <cellStyle name="Normal 5 2 4 3 5 2 2" xfId="49212" xr:uid="{84DE4320-00B9-4BBB-8E6B-21178EFF9A2C}"/>
    <cellStyle name="Normal 5 2 4 3 5 3" xfId="35340" xr:uid="{8F2EC50A-5C9E-4BF3-8F8A-5829F9636D45}"/>
    <cellStyle name="Normal 5 2 4 3 6" xfId="21497" xr:uid="{128040DB-1FCE-40CA-AAA0-5181462C6DF3}"/>
    <cellStyle name="Normal 5 2 4 3 6 2" xfId="49203" xr:uid="{D06887C6-D1FF-4B2D-8CFC-D5F6A34B92A5}"/>
    <cellStyle name="Normal 5 2 4 3 7" xfId="27433" xr:uid="{86FC811F-AECF-43BC-AFB1-9C3EB84005FC}"/>
    <cellStyle name="Normal 5 2 4 3 7 2" xfId="55091" xr:uid="{08D04ED3-FDA3-41CA-BE83-4A90646E11C5}"/>
    <cellStyle name="Normal 5 2 4 3 8" xfId="28754" xr:uid="{AFE0095A-B091-4B0F-B62E-14462371A529}"/>
    <cellStyle name="Normal 5 2 4 4" xfId="2296" xr:uid="{72012E6A-F2E9-4D5E-88D7-4E0A86363B15}"/>
    <cellStyle name="Normal 5 2 4 4 2" xfId="4952" xr:uid="{001A7403-0F92-4B17-9201-E67E1042BEAA}"/>
    <cellStyle name="Normal 5 2 4 4 2 2" xfId="11603" xr:uid="{C27EF159-1A14-4846-8499-E38B83EC02A9}"/>
    <cellStyle name="Normal 5 2 4 4 2 2 2" xfId="21509" xr:uid="{358DB8BF-17AD-4413-AC44-A45DDC2CA71F}"/>
    <cellStyle name="Normal 5 2 4 4 2 2 2 2" xfId="49215" xr:uid="{283E1437-8518-454A-BAC7-0A8FEE3EFF2F}"/>
    <cellStyle name="Normal 5 2 4 4 2 2 3" xfId="39309" xr:uid="{695A9F0F-4F06-406B-ABA9-7559C065576E}"/>
    <cellStyle name="Normal 5 2 4 4 2 3" xfId="21508" xr:uid="{1B89B2F5-E245-403C-9B0F-D6C4B290F5ED}"/>
    <cellStyle name="Normal 5 2 4 4 2 3 2" xfId="49214" xr:uid="{98E23C1E-6241-4D0B-9764-AA9A096A17A4}"/>
    <cellStyle name="Normal 5 2 4 4 2 4" xfId="32723" xr:uid="{D24DCF35-990C-4964-B807-2B94680EC6C1}"/>
    <cellStyle name="Normal 5 2 4 4 3" xfId="8969" xr:uid="{236EE603-3AB2-45D1-9C6D-6C2596E760E1}"/>
    <cellStyle name="Normal 5 2 4 4 3 2" xfId="21510" xr:uid="{90B93E0F-3F54-4632-A342-B1AD81FB78B6}"/>
    <cellStyle name="Normal 5 2 4 4 3 2 2" xfId="49216" xr:uid="{498F8070-C0EE-4940-9126-BCFEEDD1A78A}"/>
    <cellStyle name="Normal 5 2 4 4 3 3" xfId="36675" xr:uid="{6A20FC24-7CE7-484A-B695-1E63E37729CA}"/>
    <cellStyle name="Normal 5 2 4 4 4" xfId="21507" xr:uid="{CB7B9217-0435-4569-AF13-BC5B9592957D}"/>
    <cellStyle name="Normal 5 2 4 4 4 2" xfId="49213" xr:uid="{3AED64A1-8842-4F09-B85C-FCC98CADBDAE}"/>
    <cellStyle name="Normal 5 2 4 4 5" xfId="30089" xr:uid="{F168F13F-95E1-4A52-97B5-CA827408F3A4}"/>
    <cellStyle name="Normal 5 2 4 5" xfId="2960" xr:uid="{F474615E-282D-4ACD-8402-AF469E2BA271}"/>
    <cellStyle name="Normal 5 2 4 5 2" xfId="9612" xr:uid="{C4482A5B-643B-4FFE-963B-EC80622B7B07}"/>
    <cellStyle name="Normal 5 2 4 5 2 2" xfId="21512" xr:uid="{3ED10EAB-12DC-4735-8423-EE8035DB1489}"/>
    <cellStyle name="Normal 5 2 4 5 2 2 2" xfId="49218" xr:uid="{85F3E658-C0CA-4B45-A7BA-64871C499EB8}"/>
    <cellStyle name="Normal 5 2 4 5 2 3" xfId="37318" xr:uid="{F9ADAB2B-2552-49E8-A056-78F025AFD125}"/>
    <cellStyle name="Normal 5 2 4 5 3" xfId="21511" xr:uid="{8A47BB11-905F-4B7F-ADBC-5501F29D96A9}"/>
    <cellStyle name="Normal 5 2 4 5 3 2" xfId="49217" xr:uid="{79933069-F032-4EB8-9E98-162023C0E114}"/>
    <cellStyle name="Normal 5 2 4 5 4" xfId="30732" xr:uid="{6B2BD14F-C340-4341-9A24-8DE6CF49C927}"/>
    <cellStyle name="Normal 5 2 4 6" xfId="5599" xr:uid="{6A52AF27-414B-482F-BCD9-64D2FAA81030}"/>
    <cellStyle name="Normal 5 2 4 6 2" xfId="12232" xr:uid="{528C5E9B-9130-4A7F-8D20-94602F7DDBC9}"/>
    <cellStyle name="Normal 5 2 4 6 2 2" xfId="21514" xr:uid="{76C4CE9B-7378-420C-8427-965A5DBCAE96}"/>
    <cellStyle name="Normal 5 2 4 6 2 2 2" xfId="49220" xr:uid="{3348E5EE-6CA1-46BA-813E-F7BFFE0E622C}"/>
    <cellStyle name="Normal 5 2 4 6 2 3" xfId="39938" xr:uid="{DD6CCB22-7FC5-47FC-8C74-2EADA385A986}"/>
    <cellStyle name="Normal 5 2 4 6 3" xfId="21513" xr:uid="{CEE3C9B1-D39A-43DF-866C-044AD7E56910}"/>
    <cellStyle name="Normal 5 2 4 6 3 2" xfId="49219" xr:uid="{90CB84A2-DB57-482C-B75D-FC7870C15821}"/>
    <cellStyle name="Normal 5 2 4 6 4" xfId="33352" xr:uid="{DDE05DB6-BF4C-4685-8E30-9E0563FBD3D3}"/>
    <cellStyle name="Normal 5 2 4 7" xfId="6978" xr:uid="{A3CB12A8-9528-4E88-A860-67462FFA3456}"/>
    <cellStyle name="Normal 5 2 4 7 2" xfId="21515" xr:uid="{9DF2DEFA-FDCC-4CD4-AC70-50C1273CA94A}"/>
    <cellStyle name="Normal 5 2 4 7 2 2" xfId="49221" xr:uid="{097CFA3F-C580-430B-AB02-6F3B20BACBC8}"/>
    <cellStyle name="Normal 5 2 4 7 3" xfId="34684" xr:uid="{B85BCAA0-D3DB-486A-A2CD-49D016894481}"/>
    <cellStyle name="Normal 5 2 4 8" xfId="21476" xr:uid="{EEE97743-3E4B-4A17-8E77-5279AA43EFB6}"/>
    <cellStyle name="Normal 5 2 4 8 2" xfId="49182" xr:uid="{7BAD1983-C704-449C-B354-7E20E4E052C0}"/>
    <cellStyle name="Normal 5 2 4 9" xfId="26766" xr:uid="{6A2BB671-725F-469D-B1B4-EE7623486A6E}"/>
    <cellStyle name="Normal 5 2 4 9 2" xfId="54424" xr:uid="{C193DEAB-0C3E-4F39-AAD1-B1B2D3880496}"/>
    <cellStyle name="Normal 5 2 5" xfId="188" xr:uid="{1526B8B4-C0BD-4157-A9D3-54DE68121FA4}"/>
    <cellStyle name="Normal 5 2 5 10" xfId="28126" xr:uid="{590CBBBC-58C5-4539-BB01-EFCCC9ADBA39}"/>
    <cellStyle name="Normal 5 2 5 2" xfId="649" xr:uid="{1624AD8F-1DB5-4015-A97C-DA2B8D41E952}"/>
    <cellStyle name="Normal 5 2 5 2 2" xfId="1315" xr:uid="{DD77B093-DE84-47B8-81BC-8D05B6C092C5}"/>
    <cellStyle name="Normal 5 2 5 2 2 2" xfId="2302" xr:uid="{5501370D-8989-4427-889B-94E83D5B8983}"/>
    <cellStyle name="Normal 5 2 5 2 2 2 2" xfId="4958" xr:uid="{F699B234-622C-4C90-BC15-DEF2E11D437D}"/>
    <cellStyle name="Normal 5 2 5 2 2 2 2 2" xfId="11609" xr:uid="{EF40EB42-5C30-4A91-91E6-F79C707F1633}"/>
    <cellStyle name="Normal 5 2 5 2 2 2 2 2 2" xfId="21521" xr:uid="{75A2CE44-F7E9-4827-8763-58B6C9907982}"/>
    <cellStyle name="Normal 5 2 5 2 2 2 2 2 2 2" xfId="49227" xr:uid="{F3F0155B-0711-4878-8C36-165AB8906E9B}"/>
    <cellStyle name="Normal 5 2 5 2 2 2 2 2 3" xfId="39315" xr:uid="{8ABA583E-D5C9-4F5F-9D05-AAAA66E5396A}"/>
    <cellStyle name="Normal 5 2 5 2 2 2 2 3" xfId="21520" xr:uid="{31F16E93-0772-468B-AFFD-ACC6CA80C202}"/>
    <cellStyle name="Normal 5 2 5 2 2 2 2 3 2" xfId="49226" xr:uid="{C3FB43FC-7002-4CB4-BDCD-A10329CFD66C}"/>
    <cellStyle name="Normal 5 2 5 2 2 2 2 4" xfId="32729" xr:uid="{FA0219BE-4C85-4C40-BDB2-BEE02E516282}"/>
    <cellStyle name="Normal 5 2 5 2 2 2 3" xfId="8975" xr:uid="{79D8FA01-D67F-4F68-BC23-FB923B366BF0}"/>
    <cellStyle name="Normal 5 2 5 2 2 2 3 2" xfId="21522" xr:uid="{2404B314-4CD1-4591-BD2B-DDAACD157F98}"/>
    <cellStyle name="Normal 5 2 5 2 2 2 3 2 2" xfId="49228" xr:uid="{BEE55E26-64AB-4135-8F56-5FACD5019E8E}"/>
    <cellStyle name="Normal 5 2 5 2 2 2 3 3" xfId="36681" xr:uid="{4B06B2DB-41E0-40B4-96AE-FD15918178FF}"/>
    <cellStyle name="Normal 5 2 5 2 2 2 4" xfId="21519" xr:uid="{27490A74-0E58-4879-B2CE-98DF0537D31F}"/>
    <cellStyle name="Normal 5 2 5 2 2 2 4 2" xfId="49225" xr:uid="{7F57269C-8B86-4159-A26B-2353BBD15161}"/>
    <cellStyle name="Normal 5 2 5 2 2 2 5" xfId="30095" xr:uid="{4118F29C-074B-425E-8B2C-C448374541BD}"/>
    <cellStyle name="Normal 5 2 5 2 2 3" xfId="3980" xr:uid="{2567B90B-2F34-4882-9A55-63EF0747D493}"/>
    <cellStyle name="Normal 5 2 5 2 2 3 2" xfId="10631" xr:uid="{16C0411F-07A5-4BB9-8D3A-7B112F973988}"/>
    <cellStyle name="Normal 5 2 5 2 2 3 2 2" xfId="21524" xr:uid="{4EFAA2A6-517F-498A-ACBB-7171952B90B4}"/>
    <cellStyle name="Normal 5 2 5 2 2 3 2 2 2" xfId="49230" xr:uid="{9F7CB6CF-E323-4DC1-A414-F8224F13A6FD}"/>
    <cellStyle name="Normal 5 2 5 2 2 3 2 3" xfId="38337" xr:uid="{C782DEF4-FA41-436B-AD83-03B405863D6F}"/>
    <cellStyle name="Normal 5 2 5 2 2 3 3" xfId="21523" xr:uid="{53D6C05B-D346-45E3-AD48-C60115D48504}"/>
    <cellStyle name="Normal 5 2 5 2 2 3 3 2" xfId="49229" xr:uid="{3A841A54-DAC6-40E5-9E34-0F9C7642A29E}"/>
    <cellStyle name="Normal 5 2 5 2 2 3 4" xfId="31751" xr:uid="{4904539A-5078-47C3-A981-C8368776108F}"/>
    <cellStyle name="Normal 5 2 5 2 2 4" xfId="6630" xr:uid="{C6AAC093-5587-4812-983E-2DABEDCB6B8A}"/>
    <cellStyle name="Normal 5 2 5 2 2 4 2" xfId="13263" xr:uid="{72E15C5D-4512-4FFB-877C-973692D97765}"/>
    <cellStyle name="Normal 5 2 5 2 2 4 2 2" xfId="21526" xr:uid="{08E108AF-690E-48CD-91C5-D09413462E18}"/>
    <cellStyle name="Normal 5 2 5 2 2 4 2 2 2" xfId="49232" xr:uid="{DB0F3AB7-C9E5-4230-80E2-434E64DEA6F9}"/>
    <cellStyle name="Normal 5 2 5 2 2 4 2 3" xfId="40969" xr:uid="{1731FF36-A3BF-46A8-8797-F719FE46DA04}"/>
    <cellStyle name="Normal 5 2 5 2 2 4 3" xfId="21525" xr:uid="{EEDF125B-649E-456B-93FE-60493A92D90B}"/>
    <cellStyle name="Normal 5 2 5 2 2 4 3 2" xfId="49231" xr:uid="{3E765596-ABC0-4CC1-B2E7-833BD3B4713B}"/>
    <cellStyle name="Normal 5 2 5 2 2 4 4" xfId="34383" xr:uid="{230E9A00-C9F0-4618-BE4A-2A5DBC14F6EB}"/>
    <cellStyle name="Normal 5 2 5 2 2 5" xfId="7997" xr:uid="{5432C22F-8E8A-4C02-BC70-1E03DEC9428A}"/>
    <cellStyle name="Normal 5 2 5 2 2 5 2" xfId="21527" xr:uid="{880FB7F5-22E2-4906-9B9E-C98D163A00C5}"/>
    <cellStyle name="Normal 5 2 5 2 2 5 2 2" xfId="49233" xr:uid="{DFDB06F6-E01F-44F5-AE3F-D5BB7F2B9276}"/>
    <cellStyle name="Normal 5 2 5 2 2 5 3" xfId="35703" xr:uid="{9990A611-0548-4E7B-96C5-A104BBB49527}"/>
    <cellStyle name="Normal 5 2 5 2 2 6" xfId="21518" xr:uid="{0D4B83C8-F64E-44E5-BE48-7B837A5CD5ED}"/>
    <cellStyle name="Normal 5 2 5 2 2 6 2" xfId="49224" xr:uid="{3DC83E1C-6EAA-4D1F-8B82-D7CBC6E578EE}"/>
    <cellStyle name="Normal 5 2 5 2 2 7" xfId="27796" xr:uid="{99EEC3EF-FA41-4197-877A-3A6FCAFDA4DA}"/>
    <cellStyle name="Normal 5 2 5 2 2 7 2" xfId="55454" xr:uid="{F753FBC2-0EAD-4194-9E0A-6E4B3CE47E42}"/>
    <cellStyle name="Normal 5 2 5 2 2 8" xfId="29117" xr:uid="{2FCCDB42-24F9-4564-AE80-553D8422C8F5}"/>
    <cellStyle name="Normal 5 2 5 2 3" xfId="2301" xr:uid="{2DA032AB-CA6D-437F-A9C1-A86F976E273B}"/>
    <cellStyle name="Normal 5 2 5 2 3 2" xfId="4957" xr:uid="{9ED4D0E9-148F-4977-B743-4E8C5C8A63AF}"/>
    <cellStyle name="Normal 5 2 5 2 3 2 2" xfId="11608" xr:uid="{4738F182-3681-4B50-8BF1-06AD017274A7}"/>
    <cellStyle name="Normal 5 2 5 2 3 2 2 2" xfId="21530" xr:uid="{3D6750EF-5870-4FA2-9EFB-7D3E42B891B6}"/>
    <cellStyle name="Normal 5 2 5 2 3 2 2 2 2" xfId="49236" xr:uid="{A49629A8-7582-4D27-BAD2-D7F66C861149}"/>
    <cellStyle name="Normal 5 2 5 2 3 2 2 3" xfId="39314" xr:uid="{A8A2F4C3-7679-406E-8CF9-400268E21266}"/>
    <cellStyle name="Normal 5 2 5 2 3 2 3" xfId="21529" xr:uid="{70A20B96-B9E9-48DE-962E-F7572AD27D92}"/>
    <cellStyle name="Normal 5 2 5 2 3 2 3 2" xfId="49235" xr:uid="{7F89CF13-1032-4B72-AAE6-3A7247F763DB}"/>
    <cellStyle name="Normal 5 2 5 2 3 2 4" xfId="32728" xr:uid="{6C6C3AAE-05C1-4193-85FC-36D994D22898}"/>
    <cellStyle name="Normal 5 2 5 2 3 3" xfId="8974" xr:uid="{46406C39-8D83-45A5-8533-0402F787E649}"/>
    <cellStyle name="Normal 5 2 5 2 3 3 2" xfId="21531" xr:uid="{972C6C94-8573-46CC-B34E-9F7410AB1C5D}"/>
    <cellStyle name="Normal 5 2 5 2 3 3 2 2" xfId="49237" xr:uid="{908ECBF0-3AA6-4FDC-8668-3B22DA6C39CB}"/>
    <cellStyle name="Normal 5 2 5 2 3 3 3" xfId="36680" xr:uid="{D488C843-F89A-441C-A5F6-CB2DE0FE5DF5}"/>
    <cellStyle name="Normal 5 2 5 2 3 4" xfId="21528" xr:uid="{75FE049C-D57F-434F-995D-CEB205805C57}"/>
    <cellStyle name="Normal 5 2 5 2 3 4 2" xfId="49234" xr:uid="{FA7ECF50-DABD-46D8-B7D9-BF738418E481}"/>
    <cellStyle name="Normal 5 2 5 2 3 5" xfId="30094" xr:uid="{3DEFB715-2DF9-4F0C-A4FB-28FC6E1CA95F}"/>
    <cellStyle name="Normal 5 2 5 2 4" xfId="3324" xr:uid="{2E314C12-F45C-48AF-8728-C72A72222A01}"/>
    <cellStyle name="Normal 5 2 5 2 4 2" xfId="9975" xr:uid="{BD77DAB4-D380-4117-A365-38AD5BB196D1}"/>
    <cellStyle name="Normal 5 2 5 2 4 2 2" xfId="21533" xr:uid="{FC23B65D-5C19-4953-99DD-F414E06E38E8}"/>
    <cellStyle name="Normal 5 2 5 2 4 2 2 2" xfId="49239" xr:uid="{F06C3D32-42FE-4DFD-AEBD-35BBDB3D9562}"/>
    <cellStyle name="Normal 5 2 5 2 4 2 3" xfId="37681" xr:uid="{31294EF5-097C-4D98-A740-6DC556712EF6}"/>
    <cellStyle name="Normal 5 2 5 2 4 3" xfId="21532" xr:uid="{2EC84983-CC77-4C0D-A523-6C5762DCAA3F}"/>
    <cellStyle name="Normal 5 2 5 2 4 3 2" xfId="49238" xr:uid="{F9C28CFF-6E52-4A38-8985-0016D9DE6239}"/>
    <cellStyle name="Normal 5 2 5 2 4 4" xfId="31095" xr:uid="{76C07C9C-21BC-4FC4-A13A-2CF8AD75852D}"/>
    <cellStyle name="Normal 5 2 5 2 5" xfId="5974" xr:uid="{D3FF689C-68EE-4225-B80F-99CE66C6C53C}"/>
    <cellStyle name="Normal 5 2 5 2 5 2" xfId="12607" xr:uid="{1CAF61F6-0400-4554-B0B9-F1FFC27F2D12}"/>
    <cellStyle name="Normal 5 2 5 2 5 2 2" xfId="21535" xr:uid="{C39BFEEF-65FB-4834-8465-1B666D5726A5}"/>
    <cellStyle name="Normal 5 2 5 2 5 2 2 2" xfId="49241" xr:uid="{AF9277AA-C35E-424D-938C-E4444333DDB4}"/>
    <cellStyle name="Normal 5 2 5 2 5 2 3" xfId="40313" xr:uid="{72A100CC-DECF-4C87-87D5-3E793B4D9993}"/>
    <cellStyle name="Normal 5 2 5 2 5 3" xfId="21534" xr:uid="{183C9290-E60D-4153-B916-3ABD60CD1969}"/>
    <cellStyle name="Normal 5 2 5 2 5 3 2" xfId="49240" xr:uid="{23EFE84D-93BE-47EC-AEFD-324D17073771}"/>
    <cellStyle name="Normal 5 2 5 2 5 4" xfId="33727" xr:uid="{C222F049-DE86-4D7C-9C8E-ACCB14EAFFFC}"/>
    <cellStyle name="Normal 5 2 5 2 6" xfId="7341" xr:uid="{47F660F7-B000-40D4-9CF6-0D93F833BA16}"/>
    <cellStyle name="Normal 5 2 5 2 6 2" xfId="21536" xr:uid="{EEA00267-79ED-4643-8B5C-A834998DB3E9}"/>
    <cellStyle name="Normal 5 2 5 2 6 2 2" xfId="49242" xr:uid="{B7E48685-88BE-41C5-AB51-67A8D3BEFC96}"/>
    <cellStyle name="Normal 5 2 5 2 6 3" xfId="35047" xr:uid="{987B90BE-0693-4BA4-ADFE-9FB1161BDE60}"/>
    <cellStyle name="Normal 5 2 5 2 7" xfId="21517" xr:uid="{CD0C5113-C1F2-431E-94F0-6C2EEC128870}"/>
    <cellStyle name="Normal 5 2 5 2 7 2" xfId="49223" xr:uid="{28CCEB2F-0D55-4D1A-8C42-671342BFA590}"/>
    <cellStyle name="Normal 5 2 5 2 8" xfId="27140" xr:uid="{99AF6C6A-3BFF-4B3D-A3A6-621232D2545E}"/>
    <cellStyle name="Normal 5 2 5 2 8 2" xfId="54798" xr:uid="{8C4B271C-91B3-4EAA-B026-2B6181D454D3}"/>
    <cellStyle name="Normal 5 2 5 2 9" xfId="28461" xr:uid="{9D8A3C64-0EAE-4C76-9F5F-35ABDB8982ED}"/>
    <cellStyle name="Normal 5 2 5 3" xfId="980" xr:uid="{90F31099-FD43-4322-84E6-B5FFF2A3D092}"/>
    <cellStyle name="Normal 5 2 5 3 2" xfId="2303" xr:uid="{5D164D7E-F608-4F2E-9328-BEBE491A7725}"/>
    <cellStyle name="Normal 5 2 5 3 2 2" xfId="4959" xr:uid="{AF61BC78-41AE-4A16-BF85-A04618F8464C}"/>
    <cellStyle name="Normal 5 2 5 3 2 2 2" xfId="11610" xr:uid="{6734F864-BBCC-46B2-95BC-8F8018FD095D}"/>
    <cellStyle name="Normal 5 2 5 3 2 2 2 2" xfId="21540" xr:uid="{89C1AEAB-53E0-45A5-A536-89DCFA56A32B}"/>
    <cellStyle name="Normal 5 2 5 3 2 2 2 2 2" xfId="49246" xr:uid="{9783EE3D-C101-4106-BB88-870172803FA4}"/>
    <cellStyle name="Normal 5 2 5 3 2 2 2 3" xfId="39316" xr:uid="{4CDCA731-5258-49AF-8EF3-40B1904587AE}"/>
    <cellStyle name="Normal 5 2 5 3 2 2 3" xfId="21539" xr:uid="{309A4EE5-EB1D-41DE-A236-F7618D377A8A}"/>
    <cellStyle name="Normal 5 2 5 3 2 2 3 2" xfId="49245" xr:uid="{70BBB916-62E0-41E9-A16B-C29E4D99E5B6}"/>
    <cellStyle name="Normal 5 2 5 3 2 2 4" xfId="32730" xr:uid="{3118FDF9-F691-41E5-99BF-8D7B391EB18D}"/>
    <cellStyle name="Normal 5 2 5 3 2 3" xfId="8976" xr:uid="{458EC585-D69B-4523-A224-1D0A0102DAA1}"/>
    <cellStyle name="Normal 5 2 5 3 2 3 2" xfId="21541" xr:uid="{F629520F-00A9-4181-BA18-4612B5A1CDE1}"/>
    <cellStyle name="Normal 5 2 5 3 2 3 2 2" xfId="49247" xr:uid="{F888BE64-8409-448A-AA52-7781A325E161}"/>
    <cellStyle name="Normal 5 2 5 3 2 3 3" xfId="36682" xr:uid="{8753E85A-A270-436F-A9B8-0529A1DF6081}"/>
    <cellStyle name="Normal 5 2 5 3 2 4" xfId="21538" xr:uid="{6D827585-1D63-48F6-A03B-9D2CF9BB29D3}"/>
    <cellStyle name="Normal 5 2 5 3 2 4 2" xfId="49244" xr:uid="{EB1A8DA3-169B-49DB-A53B-26DA0AF72405}"/>
    <cellStyle name="Normal 5 2 5 3 2 5" xfId="30096" xr:uid="{363393F8-713E-4803-ABA4-15BD441EB552}"/>
    <cellStyle name="Normal 5 2 5 3 3" xfId="3645" xr:uid="{C7756218-A41D-4357-B154-2B342DA2552A}"/>
    <cellStyle name="Normal 5 2 5 3 3 2" xfId="10296" xr:uid="{52DE367B-3A8C-43E9-9A11-91F15F2C4AD1}"/>
    <cellStyle name="Normal 5 2 5 3 3 2 2" xfId="21543" xr:uid="{3B7765F9-29BE-4327-AFCB-02482BD2B71C}"/>
    <cellStyle name="Normal 5 2 5 3 3 2 2 2" xfId="49249" xr:uid="{54B89A49-E8D0-437A-99CD-454BBEB41C67}"/>
    <cellStyle name="Normal 5 2 5 3 3 2 3" xfId="38002" xr:uid="{DED5F57C-C5C2-4141-83A7-2941F2B1A74E}"/>
    <cellStyle name="Normal 5 2 5 3 3 3" xfId="21542" xr:uid="{CAFE01C6-5216-4C4B-828A-5C61C05E4AE5}"/>
    <cellStyle name="Normal 5 2 5 3 3 3 2" xfId="49248" xr:uid="{D1C17C17-759A-4B24-A3E8-A163AF5FCAAE}"/>
    <cellStyle name="Normal 5 2 5 3 3 4" xfId="31416" xr:uid="{E5FD9B3E-AF0A-45E3-A96B-DEF38B7AED06}"/>
    <cellStyle name="Normal 5 2 5 3 4" xfId="6295" xr:uid="{09D7EFEB-6B20-493F-A365-D3B6148F378D}"/>
    <cellStyle name="Normal 5 2 5 3 4 2" xfId="12928" xr:uid="{041E5A80-F642-4E80-B90A-112B902CB831}"/>
    <cellStyle name="Normal 5 2 5 3 4 2 2" xfId="21545" xr:uid="{21A0B90D-F534-49A1-84B3-C828EC05136E}"/>
    <cellStyle name="Normal 5 2 5 3 4 2 2 2" xfId="49251" xr:uid="{0D867D03-FC74-4D80-8E89-E8C8AD3E6EA0}"/>
    <cellStyle name="Normal 5 2 5 3 4 2 3" xfId="40634" xr:uid="{384941C2-4C0C-4183-A7EF-895BE7B423BD}"/>
    <cellStyle name="Normal 5 2 5 3 4 3" xfId="21544" xr:uid="{8C8E23B4-64E7-4F26-9B30-6BE9A57D0269}"/>
    <cellStyle name="Normal 5 2 5 3 4 3 2" xfId="49250" xr:uid="{5D04819C-2D01-48C1-9CAF-A503A4238874}"/>
    <cellStyle name="Normal 5 2 5 3 4 4" xfId="34048" xr:uid="{9DED1C11-65E2-46B0-9914-8E6ED0E760DC}"/>
    <cellStyle name="Normal 5 2 5 3 5" xfId="7662" xr:uid="{CE582EEF-3A0A-43A8-A573-9226538A8CD2}"/>
    <cellStyle name="Normal 5 2 5 3 5 2" xfId="21546" xr:uid="{72F5F10E-FB75-433C-B1C4-FD4DDC6B86BD}"/>
    <cellStyle name="Normal 5 2 5 3 5 2 2" xfId="49252" xr:uid="{699CDFAB-9EBB-4AA7-A7CE-63290F743528}"/>
    <cellStyle name="Normal 5 2 5 3 5 3" xfId="35368" xr:uid="{84CF7EA8-8979-40B8-9E5F-C14A32DD0FB0}"/>
    <cellStyle name="Normal 5 2 5 3 6" xfId="21537" xr:uid="{50A21CE7-F1D3-4CE8-9EA9-BBC50B3516C9}"/>
    <cellStyle name="Normal 5 2 5 3 6 2" xfId="49243" xr:uid="{61E9D90E-E36F-4432-9003-B9CBBAC553C9}"/>
    <cellStyle name="Normal 5 2 5 3 7" xfId="27461" xr:uid="{E69EE9BF-186E-4525-9383-D94FDD318439}"/>
    <cellStyle name="Normal 5 2 5 3 7 2" xfId="55119" xr:uid="{C29658E0-3770-4449-9451-DAE1E55973FF}"/>
    <cellStyle name="Normal 5 2 5 3 8" xfId="28782" xr:uid="{E5776BD7-35B2-4633-BAE4-EE70A17F5889}"/>
    <cellStyle name="Normal 5 2 5 4" xfId="2300" xr:uid="{EFE37F61-3A29-467F-A01E-DC3B96B94121}"/>
    <cellStyle name="Normal 5 2 5 4 2" xfId="4956" xr:uid="{7000DEF7-3A05-47CA-8502-6AF520B6AB7D}"/>
    <cellStyle name="Normal 5 2 5 4 2 2" xfId="11607" xr:uid="{375C8B1F-F034-4B76-AF8F-0E6A255C5646}"/>
    <cellStyle name="Normal 5 2 5 4 2 2 2" xfId="21549" xr:uid="{E574F11A-340F-4AFF-86B3-BF5EB9D8C87B}"/>
    <cellStyle name="Normal 5 2 5 4 2 2 2 2" xfId="49255" xr:uid="{0BEEC13A-7B24-483E-9090-6D3AEA3231B7}"/>
    <cellStyle name="Normal 5 2 5 4 2 2 3" xfId="39313" xr:uid="{4C36BA49-46A3-4193-BE67-B9DBDBA6E128}"/>
    <cellStyle name="Normal 5 2 5 4 2 3" xfId="21548" xr:uid="{801E8441-F333-4924-BC0A-DE4E4C63E61E}"/>
    <cellStyle name="Normal 5 2 5 4 2 3 2" xfId="49254" xr:uid="{561E310D-37BC-4FAA-A14A-A32CCAF8B17A}"/>
    <cellStyle name="Normal 5 2 5 4 2 4" xfId="32727" xr:uid="{2D4D3095-0CA3-4A9E-AC42-366FE50A5E96}"/>
    <cellStyle name="Normal 5 2 5 4 3" xfId="8973" xr:uid="{61E19BCF-3477-4241-A9B6-CC3A8B8933FE}"/>
    <cellStyle name="Normal 5 2 5 4 3 2" xfId="21550" xr:uid="{E69B5305-F9FB-47CA-A4E8-8371E06EB53F}"/>
    <cellStyle name="Normal 5 2 5 4 3 2 2" xfId="49256" xr:uid="{7E0A4450-232D-4D61-ADBA-1B6A27FC5A27}"/>
    <cellStyle name="Normal 5 2 5 4 3 3" xfId="36679" xr:uid="{518CA941-F306-4232-949D-B7A393168312}"/>
    <cellStyle name="Normal 5 2 5 4 4" xfId="21547" xr:uid="{0F756117-78FB-4B88-BC92-914772744E53}"/>
    <cellStyle name="Normal 5 2 5 4 4 2" xfId="49253" xr:uid="{A1EF0A2D-EECF-40FD-8273-333B602EAA92}"/>
    <cellStyle name="Normal 5 2 5 4 5" xfId="30093" xr:uid="{663B50C2-FCB2-415D-88A0-C87045A5F1A3}"/>
    <cellStyle name="Normal 5 2 5 5" xfId="2988" xr:uid="{DE86732E-F5EB-45EF-A4D9-AD4B4CB32C22}"/>
    <cellStyle name="Normal 5 2 5 5 2" xfId="9640" xr:uid="{B153C10B-6A64-4D7D-ACD3-BC6A08C8335B}"/>
    <cellStyle name="Normal 5 2 5 5 2 2" xfId="21552" xr:uid="{9C2FE508-B818-4757-A808-EF0929FC7A81}"/>
    <cellStyle name="Normal 5 2 5 5 2 2 2" xfId="49258" xr:uid="{175797AE-E2AF-4A84-BA88-A3D70829F888}"/>
    <cellStyle name="Normal 5 2 5 5 2 3" xfId="37346" xr:uid="{D5ED28BF-0ACF-4E39-8B42-1AA10D5C3207}"/>
    <cellStyle name="Normal 5 2 5 5 3" xfId="21551" xr:uid="{7A48E083-C2BC-465B-ACCC-94B2264FF969}"/>
    <cellStyle name="Normal 5 2 5 5 3 2" xfId="49257" xr:uid="{F8AD045B-C650-48D5-8F66-854ED0B88949}"/>
    <cellStyle name="Normal 5 2 5 5 4" xfId="30760" xr:uid="{6A22D6EA-8CE7-49EF-A535-62DEE69F158D}"/>
    <cellStyle name="Normal 5 2 5 6" xfId="5627" xr:uid="{142FAF94-4A2A-4F30-81CE-6096C8DE85CC}"/>
    <cellStyle name="Normal 5 2 5 6 2" xfId="12260" xr:uid="{CF0092CB-0091-4E87-9E75-A19F7DBFC116}"/>
    <cellStyle name="Normal 5 2 5 6 2 2" xfId="21554" xr:uid="{66E4E335-84C1-4128-AD99-55CD98508D5E}"/>
    <cellStyle name="Normal 5 2 5 6 2 2 2" xfId="49260" xr:uid="{1F38AF22-C07A-4506-8B63-50304A7EEB5F}"/>
    <cellStyle name="Normal 5 2 5 6 2 3" xfId="39966" xr:uid="{016CAF79-D43F-42C1-A76C-ED47781EA36B}"/>
    <cellStyle name="Normal 5 2 5 6 3" xfId="21553" xr:uid="{7C92B89E-ADA8-41AD-9DD1-5B6FB2DEAB1E}"/>
    <cellStyle name="Normal 5 2 5 6 3 2" xfId="49259" xr:uid="{9E87E025-6F53-47B4-8933-33B2B14DEE7E}"/>
    <cellStyle name="Normal 5 2 5 6 4" xfId="33380" xr:uid="{6F31440D-ED97-4056-8625-D1AD98EF53CD}"/>
    <cellStyle name="Normal 5 2 5 7" xfId="7006" xr:uid="{4BBD5032-B176-4C08-96AC-881A11A04F48}"/>
    <cellStyle name="Normal 5 2 5 7 2" xfId="21555" xr:uid="{FDA5C188-EDDC-44BD-8DA3-6099ABB2A8B9}"/>
    <cellStyle name="Normal 5 2 5 7 2 2" xfId="49261" xr:uid="{BAEFEFCC-3796-43B6-88C4-6473C91AAEEA}"/>
    <cellStyle name="Normal 5 2 5 7 3" xfId="34712" xr:uid="{1E0DA8CE-1F18-4619-8A68-F92E12B3FE86}"/>
    <cellStyle name="Normal 5 2 5 8" xfId="21516" xr:uid="{786D8F32-B32C-4F71-9771-736408243A4D}"/>
    <cellStyle name="Normal 5 2 5 8 2" xfId="49222" xr:uid="{18A45C22-8045-4885-B686-D3336A717111}"/>
    <cellStyle name="Normal 5 2 5 9" xfId="26794" xr:uid="{7876631F-D7A1-42B0-A6EF-01C12FAAE0A2}"/>
    <cellStyle name="Normal 5 2 5 9 2" xfId="54452" xr:uid="{E81E7CE0-9189-4F0D-8D70-22B573FC7DA1}"/>
    <cellStyle name="Normal 5 2 6" xfId="220" xr:uid="{48356979-A5A8-4D6C-B9BD-5276A4A40815}"/>
    <cellStyle name="Normal 5 2 6 10" xfId="28149" xr:uid="{235E7B81-BC19-458F-A479-276DE188CA77}"/>
    <cellStyle name="Normal 5 2 6 2" xfId="672" xr:uid="{879F010D-3444-4EB3-B379-A6192B5C3B99}"/>
    <cellStyle name="Normal 5 2 6 2 2" xfId="1338" xr:uid="{017C0C97-0D06-40DE-A924-9B3CFC1D41BA}"/>
    <cellStyle name="Normal 5 2 6 2 2 2" xfId="2306" xr:uid="{A62C6700-3A61-4183-AC63-F357F18FFAA1}"/>
    <cellStyle name="Normal 5 2 6 2 2 2 2" xfId="4962" xr:uid="{2399B53A-22CC-4E97-A467-29F5C9EF9596}"/>
    <cellStyle name="Normal 5 2 6 2 2 2 2 2" xfId="11613" xr:uid="{A6377BD0-A3EF-4297-A17F-681E62A9EF88}"/>
    <cellStyle name="Normal 5 2 6 2 2 2 2 2 2" xfId="21561" xr:uid="{0CA06E5A-FBE7-4E62-887F-25395B51BAB5}"/>
    <cellStyle name="Normal 5 2 6 2 2 2 2 2 2 2" xfId="49267" xr:uid="{07F092EC-BB8A-48E7-8151-7EFDDECA9A92}"/>
    <cellStyle name="Normal 5 2 6 2 2 2 2 2 3" xfId="39319" xr:uid="{899ADBEB-86AC-444E-8787-ECF2A9FC7ED3}"/>
    <cellStyle name="Normal 5 2 6 2 2 2 2 3" xfId="21560" xr:uid="{E0E44C81-0E36-4914-A3B6-6201C0D54107}"/>
    <cellStyle name="Normal 5 2 6 2 2 2 2 3 2" xfId="49266" xr:uid="{9C3A8F04-23AD-4588-B718-63C27198E72F}"/>
    <cellStyle name="Normal 5 2 6 2 2 2 2 4" xfId="32733" xr:uid="{0E784F5B-C2AE-4B88-8C03-16331DB7F432}"/>
    <cellStyle name="Normal 5 2 6 2 2 2 3" xfId="8979" xr:uid="{D57B31F9-C08B-4CE9-A041-B0F0619CE5C9}"/>
    <cellStyle name="Normal 5 2 6 2 2 2 3 2" xfId="21562" xr:uid="{C24075F5-A07F-4E0A-A345-7A167C4B57C4}"/>
    <cellStyle name="Normal 5 2 6 2 2 2 3 2 2" xfId="49268" xr:uid="{C3C228E8-7CAF-4A32-ACE9-7EE4776C94DA}"/>
    <cellStyle name="Normal 5 2 6 2 2 2 3 3" xfId="36685" xr:uid="{102FC8FB-459E-481A-8DC2-E245E74667C0}"/>
    <cellStyle name="Normal 5 2 6 2 2 2 4" xfId="21559" xr:uid="{EC281D94-F608-485D-8884-0B82D7D82A3B}"/>
    <cellStyle name="Normal 5 2 6 2 2 2 4 2" xfId="49265" xr:uid="{2DE50635-3A2E-4848-9211-CC1F1346A903}"/>
    <cellStyle name="Normal 5 2 6 2 2 2 5" xfId="30099" xr:uid="{994A9AEA-406D-47D3-8A87-6DE2771A6D20}"/>
    <cellStyle name="Normal 5 2 6 2 2 3" xfId="4003" xr:uid="{114B0379-F4F7-4F5A-9EB6-FF112D7F5370}"/>
    <cellStyle name="Normal 5 2 6 2 2 3 2" xfId="10654" xr:uid="{EB27BD81-74D6-46EA-883C-575BCDE11821}"/>
    <cellStyle name="Normal 5 2 6 2 2 3 2 2" xfId="21564" xr:uid="{BE50478B-8070-4A67-BF88-0C6FB8F782CA}"/>
    <cellStyle name="Normal 5 2 6 2 2 3 2 2 2" xfId="49270" xr:uid="{B31AE41D-9FAC-437E-A6F7-8C1BF5103BF2}"/>
    <cellStyle name="Normal 5 2 6 2 2 3 2 3" xfId="38360" xr:uid="{430054B6-E933-4A99-A97D-69258DF51B13}"/>
    <cellStyle name="Normal 5 2 6 2 2 3 3" xfId="21563" xr:uid="{2247C4EA-B7C4-4374-9214-990786183D13}"/>
    <cellStyle name="Normal 5 2 6 2 2 3 3 2" xfId="49269" xr:uid="{86D97CD7-07ED-498C-8BC3-CF0A87F31244}"/>
    <cellStyle name="Normal 5 2 6 2 2 3 4" xfId="31774" xr:uid="{79B4DDFB-5184-487C-A5AF-87C7A4A95669}"/>
    <cellStyle name="Normal 5 2 6 2 2 4" xfId="6653" xr:uid="{33DEFA22-1175-4471-A644-F1539F1596A2}"/>
    <cellStyle name="Normal 5 2 6 2 2 4 2" xfId="13286" xr:uid="{847F249E-E9CD-4A24-97C9-B2F782C4F604}"/>
    <cellStyle name="Normal 5 2 6 2 2 4 2 2" xfId="21566" xr:uid="{D07D8640-870C-4455-9665-DC1EC134E8ED}"/>
    <cellStyle name="Normal 5 2 6 2 2 4 2 2 2" xfId="49272" xr:uid="{9917A2AA-922F-486D-9C14-F2E87269DBDF}"/>
    <cellStyle name="Normal 5 2 6 2 2 4 2 3" xfId="40992" xr:uid="{CF7137E5-CB23-453C-80CB-A41EDE1C5D98}"/>
    <cellStyle name="Normal 5 2 6 2 2 4 3" xfId="21565" xr:uid="{18C930B8-B1D6-4ECF-B3E9-F7DAA02902B5}"/>
    <cellStyle name="Normal 5 2 6 2 2 4 3 2" xfId="49271" xr:uid="{6BC9F49D-ED28-4447-99E1-C83411E99FBF}"/>
    <cellStyle name="Normal 5 2 6 2 2 4 4" xfId="34406" xr:uid="{88BBA143-2529-4749-9E5F-5C708C222065}"/>
    <cellStyle name="Normal 5 2 6 2 2 5" xfId="8020" xr:uid="{D0D689F2-2ED3-4E8B-AC7B-58E58C26CCD5}"/>
    <cellStyle name="Normal 5 2 6 2 2 5 2" xfId="21567" xr:uid="{024E5D2F-8873-451E-8184-F482AE8BE08E}"/>
    <cellStyle name="Normal 5 2 6 2 2 5 2 2" xfId="49273" xr:uid="{76899D82-7DF9-41EE-B3C2-E55758F81576}"/>
    <cellStyle name="Normal 5 2 6 2 2 5 3" xfId="35726" xr:uid="{3F89A555-68DA-419B-A754-9FBD5948A47E}"/>
    <cellStyle name="Normal 5 2 6 2 2 6" xfId="21558" xr:uid="{97EFD328-0BED-4B9B-A687-A1B950EE5D62}"/>
    <cellStyle name="Normal 5 2 6 2 2 6 2" xfId="49264" xr:uid="{CD0183C3-CFFE-4512-A665-B1F665A6903A}"/>
    <cellStyle name="Normal 5 2 6 2 2 7" xfId="27819" xr:uid="{3AC2C56B-6763-4C84-ACF3-A0F918A9957B}"/>
    <cellStyle name="Normal 5 2 6 2 2 7 2" xfId="55477" xr:uid="{DD330AEE-5088-41DA-BAF4-973152DEADAF}"/>
    <cellStyle name="Normal 5 2 6 2 2 8" xfId="29140" xr:uid="{2C92BBB4-FF9E-415F-9F62-72B0363C9F91}"/>
    <cellStyle name="Normal 5 2 6 2 3" xfId="2305" xr:uid="{A92097AF-B851-4B51-A1BE-C8A81868A0B0}"/>
    <cellStyle name="Normal 5 2 6 2 3 2" xfId="4961" xr:uid="{207717C6-D651-4B53-98FC-71874CC285EB}"/>
    <cellStyle name="Normal 5 2 6 2 3 2 2" xfId="11612" xr:uid="{DB2642DE-EAAD-4B44-9338-B9B73F2A3662}"/>
    <cellStyle name="Normal 5 2 6 2 3 2 2 2" xfId="21570" xr:uid="{52360B68-B700-48FF-A851-D238611A41FA}"/>
    <cellStyle name="Normal 5 2 6 2 3 2 2 2 2" xfId="49276" xr:uid="{4A8E3885-3C0B-4C88-89C1-DC5678E89F01}"/>
    <cellStyle name="Normal 5 2 6 2 3 2 2 3" xfId="39318" xr:uid="{5C119C11-89F5-433E-8848-5CF7A708AA2C}"/>
    <cellStyle name="Normal 5 2 6 2 3 2 3" xfId="21569" xr:uid="{52D89859-4DAC-4F98-A09C-501936556DA9}"/>
    <cellStyle name="Normal 5 2 6 2 3 2 3 2" xfId="49275" xr:uid="{368DB009-B6E0-4AC5-9CE2-49713F1F6FDE}"/>
    <cellStyle name="Normal 5 2 6 2 3 2 4" xfId="32732" xr:uid="{87AE78BC-8BCE-4874-BBAE-C38B8D78AB53}"/>
    <cellStyle name="Normal 5 2 6 2 3 3" xfId="8978" xr:uid="{98BA4BC4-53E1-46C0-9F32-49AE823EE026}"/>
    <cellStyle name="Normal 5 2 6 2 3 3 2" xfId="21571" xr:uid="{18FC33C1-24A7-46A6-841A-7DC58607D6B5}"/>
    <cellStyle name="Normal 5 2 6 2 3 3 2 2" xfId="49277" xr:uid="{C9D8ECCE-3408-4580-A15F-270E3F186318}"/>
    <cellStyle name="Normal 5 2 6 2 3 3 3" xfId="36684" xr:uid="{05CE49DF-0B70-4672-88EE-5069026ADC58}"/>
    <cellStyle name="Normal 5 2 6 2 3 4" xfId="21568" xr:uid="{82E0994B-22C0-4DF2-8C58-B72BB5AC1680}"/>
    <cellStyle name="Normal 5 2 6 2 3 4 2" xfId="49274" xr:uid="{A1B1D508-F7F8-4F5A-9755-A8B3570EA43E}"/>
    <cellStyle name="Normal 5 2 6 2 3 5" xfId="30098" xr:uid="{A09ACD9A-A97D-493F-A741-367FA53882AD}"/>
    <cellStyle name="Normal 5 2 6 2 4" xfId="3347" xr:uid="{62F8A8BF-CB33-4923-819D-3E452FB457C9}"/>
    <cellStyle name="Normal 5 2 6 2 4 2" xfId="9998" xr:uid="{D4D04EFC-BFC2-4EBC-8716-3A12C467C8B6}"/>
    <cellStyle name="Normal 5 2 6 2 4 2 2" xfId="21573" xr:uid="{91FAFB24-D0A9-4D6A-8AB7-51F5E060D01D}"/>
    <cellStyle name="Normal 5 2 6 2 4 2 2 2" xfId="49279" xr:uid="{5CCA396D-F6AB-42B5-A98B-BABB7A82FE38}"/>
    <cellStyle name="Normal 5 2 6 2 4 2 3" xfId="37704" xr:uid="{31E50B2F-B73B-41DC-9C32-4C1C92D42A44}"/>
    <cellStyle name="Normal 5 2 6 2 4 3" xfId="21572" xr:uid="{F6B681DB-61AB-4052-B090-C1A7518111B9}"/>
    <cellStyle name="Normal 5 2 6 2 4 3 2" xfId="49278" xr:uid="{5F4C3D9B-BFC8-498A-A18C-55A5220D3BF2}"/>
    <cellStyle name="Normal 5 2 6 2 4 4" xfId="31118" xr:uid="{8E12CB3A-145A-431E-8EE0-55F4775B3746}"/>
    <cellStyle name="Normal 5 2 6 2 5" xfId="5997" xr:uid="{6710E367-1877-4E3A-8538-62AC761A25DA}"/>
    <cellStyle name="Normal 5 2 6 2 5 2" xfId="12630" xr:uid="{A1D82417-C536-49E4-8327-CC7B7A6670F9}"/>
    <cellStyle name="Normal 5 2 6 2 5 2 2" xfId="21575" xr:uid="{1C65FBAC-E08D-489B-823C-DCF55EA1AC0D}"/>
    <cellStyle name="Normal 5 2 6 2 5 2 2 2" xfId="49281" xr:uid="{9AA511CD-DA24-4786-959A-4F17B38A0BE3}"/>
    <cellStyle name="Normal 5 2 6 2 5 2 3" xfId="40336" xr:uid="{EF66F16A-EEF1-4C8B-B24E-499D4E5AE13B}"/>
    <cellStyle name="Normal 5 2 6 2 5 3" xfId="21574" xr:uid="{52AAF81B-814E-490B-A39D-9A48EE927865}"/>
    <cellStyle name="Normal 5 2 6 2 5 3 2" xfId="49280" xr:uid="{6A41987A-CEED-4F2C-85D6-907BB5255563}"/>
    <cellStyle name="Normal 5 2 6 2 5 4" xfId="33750" xr:uid="{4D23CD2F-01B6-4E17-87E8-EE48820D7C96}"/>
    <cellStyle name="Normal 5 2 6 2 6" xfId="7364" xr:uid="{3B5F7311-3519-445D-8450-3A9EA0B7588D}"/>
    <cellStyle name="Normal 5 2 6 2 6 2" xfId="21576" xr:uid="{43D5D5EE-8482-4649-B40C-9D0FDC9B45CA}"/>
    <cellStyle name="Normal 5 2 6 2 6 2 2" xfId="49282" xr:uid="{6B0BF5C6-D75E-453F-BDE3-6D0DB666F177}"/>
    <cellStyle name="Normal 5 2 6 2 6 3" xfId="35070" xr:uid="{3D290010-3733-4DD4-8DD2-FCD92AA59E61}"/>
    <cellStyle name="Normal 5 2 6 2 7" xfId="21557" xr:uid="{6B72C20A-7B6E-4E5A-BCCF-45BB30C1C5E1}"/>
    <cellStyle name="Normal 5 2 6 2 7 2" xfId="49263" xr:uid="{29DB267B-29E2-4460-8D87-7901F5A29A6B}"/>
    <cellStyle name="Normal 5 2 6 2 8" xfId="27163" xr:uid="{BD78F1F6-EEC3-4082-A40F-2582CEBD4049}"/>
    <cellStyle name="Normal 5 2 6 2 8 2" xfId="54821" xr:uid="{7924E5B2-C039-4053-A095-E33B228513A6}"/>
    <cellStyle name="Normal 5 2 6 2 9" xfId="28484" xr:uid="{D414C1BF-8DEE-466B-9E03-435AD6D4AB0A}"/>
    <cellStyle name="Normal 5 2 6 3" xfId="1003" xr:uid="{FF3BBDAD-C0FD-4A0D-9397-8E6152DB50B1}"/>
    <cellStyle name="Normal 5 2 6 3 2" xfId="2307" xr:uid="{4429C811-1081-4661-A15B-6106C95E1339}"/>
    <cellStyle name="Normal 5 2 6 3 2 2" xfId="4963" xr:uid="{B3DAD685-865F-4CE6-9CD6-09B2AB937303}"/>
    <cellStyle name="Normal 5 2 6 3 2 2 2" xfId="11614" xr:uid="{8BB443D7-7BA9-49F4-9B7E-3A5716452609}"/>
    <cellStyle name="Normal 5 2 6 3 2 2 2 2" xfId="21580" xr:uid="{0531367E-DED1-43F1-AF44-A1969E6D6059}"/>
    <cellStyle name="Normal 5 2 6 3 2 2 2 2 2" xfId="49286" xr:uid="{B1F8612D-5F28-409E-AA75-1E5609621E73}"/>
    <cellStyle name="Normal 5 2 6 3 2 2 2 3" xfId="39320" xr:uid="{336343F1-13A9-4092-A942-C1427DFC1850}"/>
    <cellStyle name="Normal 5 2 6 3 2 2 3" xfId="21579" xr:uid="{6443FDB5-947F-44AA-A5C6-D0C5EFAEBA56}"/>
    <cellStyle name="Normal 5 2 6 3 2 2 3 2" xfId="49285" xr:uid="{27DD2C40-5D9B-4757-8DD2-D8D2E9060AC9}"/>
    <cellStyle name="Normal 5 2 6 3 2 2 4" xfId="32734" xr:uid="{128714DC-CC75-4FC2-B1FA-10DA700ECA95}"/>
    <cellStyle name="Normal 5 2 6 3 2 3" xfId="8980" xr:uid="{5A096A89-8DA6-43DE-9321-DF68A91B47C8}"/>
    <cellStyle name="Normal 5 2 6 3 2 3 2" xfId="21581" xr:uid="{2C572363-5F40-4D13-834D-67000F416D04}"/>
    <cellStyle name="Normal 5 2 6 3 2 3 2 2" xfId="49287" xr:uid="{3A2C5B05-75C7-4631-9A4D-8303FB8F9242}"/>
    <cellStyle name="Normal 5 2 6 3 2 3 3" xfId="36686" xr:uid="{B20A9F6D-A88C-4E35-9028-5A3DC9E01735}"/>
    <cellStyle name="Normal 5 2 6 3 2 4" xfId="21578" xr:uid="{02BFC9E1-E3EB-4CB3-91D0-0F57FB34E53F}"/>
    <cellStyle name="Normal 5 2 6 3 2 4 2" xfId="49284" xr:uid="{9182C4C4-E648-44AF-914C-08E060D8D8EA}"/>
    <cellStyle name="Normal 5 2 6 3 2 5" xfId="30100" xr:uid="{041924D9-502F-42C1-80AC-E4B525030EE3}"/>
    <cellStyle name="Normal 5 2 6 3 3" xfId="3668" xr:uid="{C83C7C0F-1D98-4A1F-9159-888BC875E577}"/>
    <cellStyle name="Normal 5 2 6 3 3 2" xfId="10319" xr:uid="{3B83E670-05FC-4F3E-9C39-CEE6B911DA13}"/>
    <cellStyle name="Normal 5 2 6 3 3 2 2" xfId="21583" xr:uid="{86C3C4B7-D273-44E1-93EE-2A015EC74CED}"/>
    <cellStyle name="Normal 5 2 6 3 3 2 2 2" xfId="49289" xr:uid="{4BF068FD-5EB9-41F1-87A3-9FAE366932B3}"/>
    <cellStyle name="Normal 5 2 6 3 3 2 3" xfId="38025" xr:uid="{1032F2A8-BE8F-49E2-A7D3-4674A5ACAE7F}"/>
    <cellStyle name="Normal 5 2 6 3 3 3" xfId="21582" xr:uid="{534D552F-17B7-4E0D-9DC1-0BB42DB74493}"/>
    <cellStyle name="Normal 5 2 6 3 3 3 2" xfId="49288" xr:uid="{22FB5FAD-1805-4705-A0D2-C5B54D85E6EF}"/>
    <cellStyle name="Normal 5 2 6 3 3 4" xfId="31439" xr:uid="{4C65AB24-0D25-466F-9AE7-284EA42CC875}"/>
    <cellStyle name="Normal 5 2 6 3 4" xfId="6318" xr:uid="{751184F8-1187-493F-B739-4482A5569F65}"/>
    <cellStyle name="Normal 5 2 6 3 4 2" xfId="12951" xr:uid="{B4D2D015-6214-406C-A800-F1C32B95C21B}"/>
    <cellStyle name="Normal 5 2 6 3 4 2 2" xfId="21585" xr:uid="{6F5E99E7-2DED-4246-A6AA-95B7051A181B}"/>
    <cellStyle name="Normal 5 2 6 3 4 2 2 2" xfId="49291" xr:uid="{7D660562-84C4-4D1E-A682-3BBDE113DE0C}"/>
    <cellStyle name="Normal 5 2 6 3 4 2 3" xfId="40657" xr:uid="{EC54ABA8-8BAC-48D1-A861-182B76975B04}"/>
    <cellStyle name="Normal 5 2 6 3 4 3" xfId="21584" xr:uid="{92B26EC6-A505-4F74-98E0-EBE0E966EACF}"/>
    <cellStyle name="Normal 5 2 6 3 4 3 2" xfId="49290" xr:uid="{1A087A15-7E7E-443A-B87B-189E68AB915E}"/>
    <cellStyle name="Normal 5 2 6 3 4 4" xfId="34071" xr:uid="{B681115C-1877-4489-856A-93EE8D3B03AC}"/>
    <cellStyle name="Normal 5 2 6 3 5" xfId="7685" xr:uid="{6D811401-8F0E-4D81-AB87-B6D1A534AA4A}"/>
    <cellStyle name="Normal 5 2 6 3 5 2" xfId="21586" xr:uid="{1EE6FFCD-DCB0-4992-AADB-D74813BDE476}"/>
    <cellStyle name="Normal 5 2 6 3 5 2 2" xfId="49292" xr:uid="{A16A7782-1F54-4984-A6F4-3B35D94A4485}"/>
    <cellStyle name="Normal 5 2 6 3 5 3" xfId="35391" xr:uid="{AEA3E792-6DDE-482D-B8F7-2FDC2212E9A8}"/>
    <cellStyle name="Normal 5 2 6 3 6" xfId="21577" xr:uid="{02FC3B1A-871E-491B-8652-B769005CA6EA}"/>
    <cellStyle name="Normal 5 2 6 3 6 2" xfId="49283" xr:uid="{78C9BF17-26E6-4B4B-88CC-BCCFB71C61C1}"/>
    <cellStyle name="Normal 5 2 6 3 7" xfId="27484" xr:uid="{91F25F1E-2C4A-40AC-8DA4-AA6D1D9F5EEF}"/>
    <cellStyle name="Normal 5 2 6 3 7 2" xfId="55142" xr:uid="{0D840024-38DE-416C-9A63-097B560E16A9}"/>
    <cellStyle name="Normal 5 2 6 3 8" xfId="28805" xr:uid="{0D86D21D-851B-4490-B08F-47DAF092C652}"/>
    <cellStyle name="Normal 5 2 6 4" xfId="2304" xr:uid="{A6B6BC53-C8F8-414B-908B-7EE7C4004AE6}"/>
    <cellStyle name="Normal 5 2 6 4 2" xfId="4960" xr:uid="{C4DA720B-AFDF-4BEE-9F5D-1513C860FC04}"/>
    <cellStyle name="Normal 5 2 6 4 2 2" xfId="11611" xr:uid="{A65A0D60-5598-4F0C-ADE3-6E5A8783BB45}"/>
    <cellStyle name="Normal 5 2 6 4 2 2 2" xfId="21589" xr:uid="{F90037F0-782E-48C5-A47D-A0E1B45C166D}"/>
    <cellStyle name="Normal 5 2 6 4 2 2 2 2" xfId="49295" xr:uid="{6698C6DA-4348-4BC2-8592-7D21B7716E72}"/>
    <cellStyle name="Normal 5 2 6 4 2 2 3" xfId="39317" xr:uid="{92DBBF0F-81CD-4028-A8FF-46CD17D8DFD9}"/>
    <cellStyle name="Normal 5 2 6 4 2 3" xfId="21588" xr:uid="{C788A7E5-3189-4389-A718-65875E46639E}"/>
    <cellStyle name="Normal 5 2 6 4 2 3 2" xfId="49294" xr:uid="{EF4BA0DA-E333-4EE7-8A7F-6561ABBF1A99}"/>
    <cellStyle name="Normal 5 2 6 4 2 4" xfId="32731" xr:uid="{C7278F3B-9446-46BC-82BC-EE2C6A9DEA80}"/>
    <cellStyle name="Normal 5 2 6 4 3" xfId="8977" xr:uid="{16FE49CA-F77E-4F37-8AFD-021FC529E6C9}"/>
    <cellStyle name="Normal 5 2 6 4 3 2" xfId="21590" xr:uid="{99F79247-68D2-44F0-A6A5-1BCEA70A0077}"/>
    <cellStyle name="Normal 5 2 6 4 3 2 2" xfId="49296" xr:uid="{7CBA6E46-3970-4AA0-9FD5-B374683924D9}"/>
    <cellStyle name="Normal 5 2 6 4 3 3" xfId="36683" xr:uid="{8842F8DB-40E2-4B34-BB8A-EF5FACF4CC13}"/>
    <cellStyle name="Normal 5 2 6 4 4" xfId="21587" xr:uid="{212D23DF-5535-4C29-A87D-32ABE7007CAC}"/>
    <cellStyle name="Normal 5 2 6 4 4 2" xfId="49293" xr:uid="{0A47AD84-FEA9-4C1A-AAE8-DC35BA39F452}"/>
    <cellStyle name="Normal 5 2 6 4 5" xfId="30097" xr:uid="{2B92D94B-5D5E-4E07-BF9B-459C4B4659EE}"/>
    <cellStyle name="Normal 5 2 6 5" xfId="3011" xr:uid="{35234881-6414-41B1-BCC8-45CF912C4F8D}"/>
    <cellStyle name="Normal 5 2 6 5 2" xfId="9663" xr:uid="{4F2D34D2-1AA3-4E93-8320-6B73448A87C3}"/>
    <cellStyle name="Normal 5 2 6 5 2 2" xfId="21592" xr:uid="{25FA6CE3-8E9B-4998-847B-CDA1DFAC6D03}"/>
    <cellStyle name="Normal 5 2 6 5 2 2 2" xfId="49298" xr:uid="{75354D5A-C4E6-4604-94C0-EAA95E381BEB}"/>
    <cellStyle name="Normal 5 2 6 5 2 3" xfId="37369" xr:uid="{C1E13602-3EEE-4BEC-8198-FD1DCEBE306C}"/>
    <cellStyle name="Normal 5 2 6 5 3" xfId="21591" xr:uid="{47D5357E-102D-4E0A-BF75-6C72038DE988}"/>
    <cellStyle name="Normal 5 2 6 5 3 2" xfId="49297" xr:uid="{5D937645-68DF-4DA1-B7CC-B3C2A2C7F046}"/>
    <cellStyle name="Normal 5 2 6 5 4" xfId="30783" xr:uid="{F716FAF8-9620-4DD9-9225-55CBF0A9F3D3}"/>
    <cellStyle name="Normal 5 2 6 6" xfId="5650" xr:uid="{2018F1BA-8820-4E78-9725-51C3084F443A}"/>
    <cellStyle name="Normal 5 2 6 6 2" xfId="12283" xr:uid="{9C6ABB92-D7FF-4945-BD60-2F76894E165E}"/>
    <cellStyle name="Normal 5 2 6 6 2 2" xfId="21594" xr:uid="{58C4C216-6100-49CD-9533-7F78A39FFB6B}"/>
    <cellStyle name="Normal 5 2 6 6 2 2 2" xfId="49300" xr:uid="{47E5BB58-94D8-4900-BB89-C47C164D9E4E}"/>
    <cellStyle name="Normal 5 2 6 6 2 3" xfId="39989" xr:uid="{D47379FE-5066-42C3-86BF-F5368EB3CB6C}"/>
    <cellStyle name="Normal 5 2 6 6 3" xfId="21593" xr:uid="{733280CB-B76A-40C1-A2AE-5CDE961E3384}"/>
    <cellStyle name="Normal 5 2 6 6 3 2" xfId="49299" xr:uid="{DB94F82D-0FF5-441F-AC78-232E4F12F7F8}"/>
    <cellStyle name="Normal 5 2 6 6 4" xfId="33403" xr:uid="{C13CD6BA-1C92-4F19-8D1D-C0E9DBE124FE}"/>
    <cellStyle name="Normal 5 2 6 7" xfId="7029" xr:uid="{B8855D46-AD45-43DE-B654-1F7E57988F69}"/>
    <cellStyle name="Normal 5 2 6 7 2" xfId="21595" xr:uid="{AE5E7859-3F1F-42AD-9096-9082F46C2516}"/>
    <cellStyle name="Normal 5 2 6 7 2 2" xfId="49301" xr:uid="{9D6FE198-428C-4B72-9D82-03717FBE6D73}"/>
    <cellStyle name="Normal 5 2 6 7 3" xfId="34735" xr:uid="{426B257D-A062-4819-B8C1-1F718CA069E5}"/>
    <cellStyle name="Normal 5 2 6 8" xfId="21556" xr:uid="{DFD5BB1D-C39C-4C8C-9C90-1B8AE7DE87A1}"/>
    <cellStyle name="Normal 5 2 6 8 2" xfId="49262" xr:uid="{1E9043CA-14BA-42BF-9605-4E69A908CF82}"/>
    <cellStyle name="Normal 5 2 6 9" xfId="26817" xr:uid="{9035BCB8-5E8D-4D57-BC61-C48801555A03}"/>
    <cellStyle name="Normal 5 2 6 9 2" xfId="54475" xr:uid="{2FEF7DAB-BE05-40FA-ADDA-D4FC2AB0926F}"/>
    <cellStyle name="Normal 5 2 7" xfId="246" xr:uid="{23128EB9-61C3-4458-AC73-1BD845036B7E}"/>
    <cellStyle name="Normal 5 2 7 10" xfId="28172" xr:uid="{CD0681A7-19DD-4488-B004-5D6CEFB454DC}"/>
    <cellStyle name="Normal 5 2 7 2" xfId="695" xr:uid="{3CAADF0E-00EE-4467-9256-1D4AB2CB3E92}"/>
    <cellStyle name="Normal 5 2 7 2 2" xfId="1361" xr:uid="{CBF08157-5F08-4DAF-B06E-ECE8C00BB534}"/>
    <cellStyle name="Normal 5 2 7 2 2 2" xfId="2310" xr:uid="{4673B6F1-675F-476F-A84A-8687C46F4FD4}"/>
    <cellStyle name="Normal 5 2 7 2 2 2 2" xfId="4966" xr:uid="{A92CB2AD-9855-4704-81B3-33325D8E86CC}"/>
    <cellStyle name="Normal 5 2 7 2 2 2 2 2" xfId="11617" xr:uid="{FDFBE241-C419-4D37-878B-DA40772C72BA}"/>
    <cellStyle name="Normal 5 2 7 2 2 2 2 2 2" xfId="21601" xr:uid="{F1063281-03DC-4D07-8BFB-DA47ED1010AE}"/>
    <cellStyle name="Normal 5 2 7 2 2 2 2 2 2 2" xfId="49307" xr:uid="{7D502489-9F62-448E-9223-4C849144B7AB}"/>
    <cellStyle name="Normal 5 2 7 2 2 2 2 2 3" xfId="39323" xr:uid="{6DD54E64-62A6-4B7D-9C0E-A802EFFEB576}"/>
    <cellStyle name="Normal 5 2 7 2 2 2 2 3" xfId="21600" xr:uid="{E1B1DB06-8C22-4F7A-8974-F8A3B8512D88}"/>
    <cellStyle name="Normal 5 2 7 2 2 2 2 3 2" xfId="49306" xr:uid="{E6BB518A-4874-4C74-A482-6C32C3A03E87}"/>
    <cellStyle name="Normal 5 2 7 2 2 2 2 4" xfId="32737" xr:uid="{E1F8C04A-B0D2-4B0A-AAF3-477F36F077AB}"/>
    <cellStyle name="Normal 5 2 7 2 2 2 3" xfId="8983" xr:uid="{7087F190-87BB-4D7C-960E-5DFBBA5BC31B}"/>
    <cellStyle name="Normal 5 2 7 2 2 2 3 2" xfId="21602" xr:uid="{C7C65278-281B-4980-AEC4-F5F3D428B53B}"/>
    <cellStyle name="Normal 5 2 7 2 2 2 3 2 2" xfId="49308" xr:uid="{BD7BE7B1-2C4C-4834-9075-8BFF5E3A3F3C}"/>
    <cellStyle name="Normal 5 2 7 2 2 2 3 3" xfId="36689" xr:uid="{C979DAFE-FD3B-47B5-B87C-7DCBDBBAF584}"/>
    <cellStyle name="Normal 5 2 7 2 2 2 4" xfId="21599" xr:uid="{C7855099-EC83-4745-85D0-869D2FD280E9}"/>
    <cellStyle name="Normal 5 2 7 2 2 2 4 2" xfId="49305" xr:uid="{84DE1975-8662-4708-82A8-DD59D0B2675F}"/>
    <cellStyle name="Normal 5 2 7 2 2 2 5" xfId="30103" xr:uid="{DA6E48F4-F586-4C93-8599-6B691908BE36}"/>
    <cellStyle name="Normal 5 2 7 2 2 3" xfId="4026" xr:uid="{43EDF855-C044-4E94-B70D-61C30BDA2744}"/>
    <cellStyle name="Normal 5 2 7 2 2 3 2" xfId="10677" xr:uid="{E7689FE3-D28B-47A3-B339-2CA966E8CFF3}"/>
    <cellStyle name="Normal 5 2 7 2 2 3 2 2" xfId="21604" xr:uid="{62E40EF8-BAC6-4B1D-A8A6-16614E28A03B}"/>
    <cellStyle name="Normal 5 2 7 2 2 3 2 2 2" xfId="49310" xr:uid="{169A48A8-B568-4C45-9C52-DF0684224D03}"/>
    <cellStyle name="Normal 5 2 7 2 2 3 2 3" xfId="38383" xr:uid="{EB286CF3-F407-41A4-A06A-2B5FCCF9FC36}"/>
    <cellStyle name="Normal 5 2 7 2 2 3 3" xfId="21603" xr:uid="{16C066A4-CD31-44BD-8308-02C2AF9D5CA9}"/>
    <cellStyle name="Normal 5 2 7 2 2 3 3 2" xfId="49309" xr:uid="{555FCFCF-E275-48FA-8166-6BCE64CF3C4B}"/>
    <cellStyle name="Normal 5 2 7 2 2 3 4" xfId="31797" xr:uid="{AE9DD073-4F82-4BB8-A2C5-2289A656F067}"/>
    <cellStyle name="Normal 5 2 7 2 2 4" xfId="6676" xr:uid="{B067F9E3-C024-4EC5-BAE7-482A30D8AA2A}"/>
    <cellStyle name="Normal 5 2 7 2 2 4 2" xfId="13309" xr:uid="{804E444E-0D5B-4E69-A170-3BFE4F5CE83A}"/>
    <cellStyle name="Normal 5 2 7 2 2 4 2 2" xfId="21606" xr:uid="{14424829-3875-462A-943B-7DFDD9F4078E}"/>
    <cellStyle name="Normal 5 2 7 2 2 4 2 2 2" xfId="49312" xr:uid="{7BAA308A-B4FD-40FE-AE57-2B62C3B55452}"/>
    <cellStyle name="Normal 5 2 7 2 2 4 2 3" xfId="41015" xr:uid="{DDFFA2E0-FDA2-403F-A902-6E6FB763FFD0}"/>
    <cellStyle name="Normal 5 2 7 2 2 4 3" xfId="21605" xr:uid="{BC021397-141D-40BD-A1B6-8123B547C7EC}"/>
    <cellStyle name="Normal 5 2 7 2 2 4 3 2" xfId="49311" xr:uid="{61092BAC-3E9B-48E5-86E0-AD3109E4840C}"/>
    <cellStyle name="Normal 5 2 7 2 2 4 4" xfId="34429" xr:uid="{1A489573-CFE3-4D64-ABFF-A86B9221E266}"/>
    <cellStyle name="Normal 5 2 7 2 2 5" xfId="8043" xr:uid="{BD5F9999-C022-4C35-9F28-49A3333BB743}"/>
    <cellStyle name="Normal 5 2 7 2 2 5 2" xfId="21607" xr:uid="{67FFF8F6-FDBB-46F6-B4C8-091CB3430259}"/>
    <cellStyle name="Normal 5 2 7 2 2 5 2 2" xfId="49313" xr:uid="{A4A1F209-00AA-45B6-94A5-14ACF1422AD9}"/>
    <cellStyle name="Normal 5 2 7 2 2 5 3" xfId="35749" xr:uid="{19A079D2-8F07-41A1-AB41-8A46EF283512}"/>
    <cellStyle name="Normal 5 2 7 2 2 6" xfId="21598" xr:uid="{B280D390-4B21-4CE7-BF30-4F68EAF6701A}"/>
    <cellStyle name="Normal 5 2 7 2 2 6 2" xfId="49304" xr:uid="{F666DEF7-EE2F-4BE2-B65B-1BA5B220D6FF}"/>
    <cellStyle name="Normal 5 2 7 2 2 7" xfId="27842" xr:uid="{17484B86-9C39-40DF-9987-01B9016FDC6F}"/>
    <cellStyle name="Normal 5 2 7 2 2 7 2" xfId="55500" xr:uid="{B44F5067-64F0-47C7-9A7E-3EF1BFCA1993}"/>
    <cellStyle name="Normal 5 2 7 2 2 8" xfId="29163" xr:uid="{D250D3B2-265F-4727-B088-1417D99BEAE3}"/>
    <cellStyle name="Normal 5 2 7 2 3" xfId="2309" xr:uid="{CCE2C38D-EBB1-4868-BBFE-D0F5F023D15E}"/>
    <cellStyle name="Normal 5 2 7 2 3 2" xfId="4965" xr:uid="{AC399CD5-1F48-4750-8450-AD6316562F1D}"/>
    <cellStyle name="Normal 5 2 7 2 3 2 2" xfId="11616" xr:uid="{F1A6662D-EF08-4C9A-BB11-82252FFC3D02}"/>
    <cellStyle name="Normal 5 2 7 2 3 2 2 2" xfId="21610" xr:uid="{C860D4F5-4E09-4D7B-8532-B677ED5DF027}"/>
    <cellStyle name="Normal 5 2 7 2 3 2 2 2 2" xfId="49316" xr:uid="{B988E9E6-E4E9-46C0-8792-188537E7AFBD}"/>
    <cellStyle name="Normal 5 2 7 2 3 2 2 3" xfId="39322" xr:uid="{24520542-1EF6-4B2B-B745-2DAF49668E1E}"/>
    <cellStyle name="Normal 5 2 7 2 3 2 3" xfId="21609" xr:uid="{3CC0B9B2-2659-425C-AAC2-629B92F9DE43}"/>
    <cellStyle name="Normal 5 2 7 2 3 2 3 2" xfId="49315" xr:uid="{576358B7-EBC9-4A85-9E11-0DC6179111C8}"/>
    <cellStyle name="Normal 5 2 7 2 3 2 4" xfId="32736" xr:uid="{017EE62A-94B4-4A5D-BE28-1C76DD89CA72}"/>
    <cellStyle name="Normal 5 2 7 2 3 3" xfId="8982" xr:uid="{AA424F00-7DEF-42B0-96D3-FD867BBAC708}"/>
    <cellStyle name="Normal 5 2 7 2 3 3 2" xfId="21611" xr:uid="{44124E24-823F-47D4-A3F2-7CAFB53B54EB}"/>
    <cellStyle name="Normal 5 2 7 2 3 3 2 2" xfId="49317" xr:uid="{2E60041F-D2D3-4282-9878-A5EABA89BFEC}"/>
    <cellStyle name="Normal 5 2 7 2 3 3 3" xfId="36688" xr:uid="{5CA01365-3608-447E-8123-2AB7A71444F8}"/>
    <cellStyle name="Normal 5 2 7 2 3 4" xfId="21608" xr:uid="{99CAEB4B-4A29-42BF-A991-DB729B7D12B8}"/>
    <cellStyle name="Normal 5 2 7 2 3 4 2" xfId="49314" xr:uid="{38FE2BB9-24DD-4CD6-978E-C66CC1F8773C}"/>
    <cellStyle name="Normal 5 2 7 2 3 5" xfId="30102" xr:uid="{3982C4C6-EA3D-4302-A388-7951D720A7A1}"/>
    <cellStyle name="Normal 5 2 7 2 4" xfId="3370" xr:uid="{DD9952B6-13DB-41B2-A152-E2064256D742}"/>
    <cellStyle name="Normal 5 2 7 2 4 2" xfId="10021" xr:uid="{331C2789-9D33-4A3A-977C-762500A95EED}"/>
    <cellStyle name="Normal 5 2 7 2 4 2 2" xfId="21613" xr:uid="{354F00BE-1471-43BF-B838-87A2678F87EE}"/>
    <cellStyle name="Normal 5 2 7 2 4 2 2 2" xfId="49319" xr:uid="{8FB1014F-2226-4414-9196-A86F42E5085B}"/>
    <cellStyle name="Normal 5 2 7 2 4 2 3" xfId="37727" xr:uid="{43498E58-BB71-4DB6-9A94-6BB821177293}"/>
    <cellStyle name="Normal 5 2 7 2 4 3" xfId="21612" xr:uid="{5ECC6B54-4351-44FA-9104-F120D3F824E6}"/>
    <cellStyle name="Normal 5 2 7 2 4 3 2" xfId="49318" xr:uid="{695CD52C-0DB4-445A-BCF7-99A4F6FF7631}"/>
    <cellStyle name="Normal 5 2 7 2 4 4" xfId="31141" xr:uid="{80AF02F4-B3D1-4C1C-94C1-6D8670E2A52D}"/>
    <cellStyle name="Normal 5 2 7 2 5" xfId="6020" xr:uid="{483CCBD1-0924-4184-86F4-58F7E4A92F58}"/>
    <cellStyle name="Normal 5 2 7 2 5 2" xfId="12653" xr:uid="{4C531201-DAAA-4953-8453-A624EE808588}"/>
    <cellStyle name="Normal 5 2 7 2 5 2 2" xfId="21615" xr:uid="{A3F51978-71AC-4FDD-A86C-32D9D5FB66F9}"/>
    <cellStyle name="Normal 5 2 7 2 5 2 2 2" xfId="49321" xr:uid="{173DB353-3C55-4BCF-9891-8005CC28A2F2}"/>
    <cellStyle name="Normal 5 2 7 2 5 2 3" xfId="40359" xr:uid="{AB7A7EC0-682D-4E9E-8169-0CD6CB079CDF}"/>
    <cellStyle name="Normal 5 2 7 2 5 3" xfId="21614" xr:uid="{32397DF3-9392-4C08-9183-65CFAC661643}"/>
    <cellStyle name="Normal 5 2 7 2 5 3 2" xfId="49320" xr:uid="{79FB8FD4-393D-4C70-B29F-2E7DA1542C79}"/>
    <cellStyle name="Normal 5 2 7 2 5 4" xfId="33773" xr:uid="{E2D65325-2CC9-44E1-928E-071424AA88AA}"/>
    <cellStyle name="Normal 5 2 7 2 6" xfId="7387" xr:uid="{8C97A81B-D0B9-4CEE-8AAC-703291582C6F}"/>
    <cellStyle name="Normal 5 2 7 2 6 2" xfId="21616" xr:uid="{532CC0FA-BEE4-40BC-8765-6FA5B50F8E23}"/>
    <cellStyle name="Normal 5 2 7 2 6 2 2" xfId="49322" xr:uid="{A7DE3BA9-A761-4B90-97BD-8A4B340DF036}"/>
    <cellStyle name="Normal 5 2 7 2 6 3" xfId="35093" xr:uid="{312D189D-64D9-457B-AA1A-DA1F72306254}"/>
    <cellStyle name="Normal 5 2 7 2 7" xfId="21597" xr:uid="{8E791D77-D25A-43A3-8A82-E323DC4A235D}"/>
    <cellStyle name="Normal 5 2 7 2 7 2" xfId="49303" xr:uid="{CB2C42BB-7602-451D-A394-1EA08ECD4DBD}"/>
    <cellStyle name="Normal 5 2 7 2 8" xfId="27186" xr:uid="{1F4E1A36-D57B-412D-926B-5FB3D9E12165}"/>
    <cellStyle name="Normal 5 2 7 2 8 2" xfId="54844" xr:uid="{A9556CE3-B1D7-40EC-9EA3-1EBBE66D8124}"/>
    <cellStyle name="Normal 5 2 7 2 9" xfId="28507" xr:uid="{7B80D30D-008E-4788-9B4B-D25408E344B1}"/>
    <cellStyle name="Normal 5 2 7 3" xfId="1026" xr:uid="{DD6660C2-C5D5-4D26-A7E3-993B6968B09C}"/>
    <cellStyle name="Normal 5 2 7 3 2" xfId="2311" xr:uid="{206BE61C-8C35-4372-A107-0A4CA3A142F6}"/>
    <cellStyle name="Normal 5 2 7 3 2 2" xfId="4967" xr:uid="{F83F2E94-D37B-49DD-9B41-DBAA39AE467D}"/>
    <cellStyle name="Normal 5 2 7 3 2 2 2" xfId="11618" xr:uid="{70FCE4E2-E2E0-4A0E-8538-49CB713410D2}"/>
    <cellStyle name="Normal 5 2 7 3 2 2 2 2" xfId="21620" xr:uid="{0442E7EF-EA5E-430B-B7A4-3B90A7B70786}"/>
    <cellStyle name="Normal 5 2 7 3 2 2 2 2 2" xfId="49326" xr:uid="{D2A07818-4B9E-452A-A555-58B7274E68AC}"/>
    <cellStyle name="Normal 5 2 7 3 2 2 2 3" xfId="39324" xr:uid="{E9D5B0B0-D53F-4008-8BCB-9AE73385A5D5}"/>
    <cellStyle name="Normal 5 2 7 3 2 2 3" xfId="21619" xr:uid="{DA74AFB1-77B3-4F1D-AEE4-463FDFCB9D51}"/>
    <cellStyle name="Normal 5 2 7 3 2 2 3 2" xfId="49325" xr:uid="{50CBE585-3F82-4F97-A18F-C5562EFBB348}"/>
    <cellStyle name="Normal 5 2 7 3 2 2 4" xfId="32738" xr:uid="{B0F30B43-B43B-469D-A273-4AAA255FFCBD}"/>
    <cellStyle name="Normal 5 2 7 3 2 3" xfId="8984" xr:uid="{7ABD05E9-EB00-44A3-87E8-D7982DC3FF1C}"/>
    <cellStyle name="Normal 5 2 7 3 2 3 2" xfId="21621" xr:uid="{7BAD7ADF-3974-4EAE-A924-67638CE8D868}"/>
    <cellStyle name="Normal 5 2 7 3 2 3 2 2" xfId="49327" xr:uid="{E9FD069D-9E3A-42AD-AF37-77786C2A1486}"/>
    <cellStyle name="Normal 5 2 7 3 2 3 3" xfId="36690" xr:uid="{F9A0E4E6-3D20-470C-BE4E-593B7C82A315}"/>
    <cellStyle name="Normal 5 2 7 3 2 4" xfId="21618" xr:uid="{B72D4462-D79D-41DA-BF18-ACC5E951B2AD}"/>
    <cellStyle name="Normal 5 2 7 3 2 4 2" xfId="49324" xr:uid="{5A268542-8273-4803-B096-B81F4A31A8F8}"/>
    <cellStyle name="Normal 5 2 7 3 2 5" xfId="30104" xr:uid="{BFEB0A2C-08E3-470F-A11C-A0B875CB9BB9}"/>
    <cellStyle name="Normal 5 2 7 3 3" xfId="3691" xr:uid="{C7CF5805-ACEE-4635-A2AC-7A2CC665AF1F}"/>
    <cellStyle name="Normal 5 2 7 3 3 2" xfId="10342" xr:uid="{5A0A934B-CB93-459B-ADEE-D0D05FE24D04}"/>
    <cellStyle name="Normal 5 2 7 3 3 2 2" xfId="21623" xr:uid="{E09D4B38-0F79-40ED-A7FF-77D2F78A8B47}"/>
    <cellStyle name="Normal 5 2 7 3 3 2 2 2" xfId="49329" xr:uid="{2F18A1C8-6703-4F56-A913-6347702ADF59}"/>
    <cellStyle name="Normal 5 2 7 3 3 2 3" xfId="38048" xr:uid="{91133629-70E9-4086-A906-12D0CFD05D89}"/>
    <cellStyle name="Normal 5 2 7 3 3 3" xfId="21622" xr:uid="{54BC5240-DE5E-486F-AEE8-A6CDC43EF6C1}"/>
    <cellStyle name="Normal 5 2 7 3 3 3 2" xfId="49328" xr:uid="{C353EF63-7CCF-4C4E-8217-90B2C42192D4}"/>
    <cellStyle name="Normal 5 2 7 3 3 4" xfId="31462" xr:uid="{B0EDFB9B-FE21-4E50-9257-31679202EE93}"/>
    <cellStyle name="Normal 5 2 7 3 4" xfId="6341" xr:uid="{039682D3-A21A-497F-89FF-CDB59B26EF6B}"/>
    <cellStyle name="Normal 5 2 7 3 4 2" xfId="12974" xr:uid="{08A099AB-9AF5-4CB9-923B-9367E1B0C2A7}"/>
    <cellStyle name="Normal 5 2 7 3 4 2 2" xfId="21625" xr:uid="{3724F6F1-F185-4DF1-9183-9AA69554873E}"/>
    <cellStyle name="Normal 5 2 7 3 4 2 2 2" xfId="49331" xr:uid="{8AEB3509-B821-4EE4-BB92-2FFEA2AD485F}"/>
    <cellStyle name="Normal 5 2 7 3 4 2 3" xfId="40680" xr:uid="{0B886CFC-8725-4C32-9AE2-2854710BF8C2}"/>
    <cellStyle name="Normal 5 2 7 3 4 3" xfId="21624" xr:uid="{927D5F1B-7038-4103-B895-4279622A67FA}"/>
    <cellStyle name="Normal 5 2 7 3 4 3 2" xfId="49330" xr:uid="{29D2295E-E057-4250-A263-714EEFE6B934}"/>
    <cellStyle name="Normal 5 2 7 3 4 4" xfId="34094" xr:uid="{C8375890-C646-4254-AA26-1E691537C745}"/>
    <cellStyle name="Normal 5 2 7 3 5" xfId="7708" xr:uid="{514D676F-1DDC-45D6-981D-9D2BDC505C8E}"/>
    <cellStyle name="Normal 5 2 7 3 5 2" xfId="21626" xr:uid="{758FBEF6-11C5-4759-8E86-EC89E37B4CBF}"/>
    <cellStyle name="Normal 5 2 7 3 5 2 2" xfId="49332" xr:uid="{4687442B-6249-4C79-AE6A-E9E9CE454509}"/>
    <cellStyle name="Normal 5 2 7 3 5 3" xfId="35414" xr:uid="{7910FFCD-1385-4D52-9B7C-F3F38CF498E6}"/>
    <cellStyle name="Normal 5 2 7 3 6" xfId="21617" xr:uid="{CA39B8DC-8D74-4B30-AE84-CD64FDC547C5}"/>
    <cellStyle name="Normal 5 2 7 3 6 2" xfId="49323" xr:uid="{F8B512A3-D97F-4A67-9759-0FB547D07B13}"/>
    <cellStyle name="Normal 5 2 7 3 7" xfId="27507" xr:uid="{0CA0EFF5-2D8A-4630-B240-3D636FEF1203}"/>
    <cellStyle name="Normal 5 2 7 3 7 2" xfId="55165" xr:uid="{2481AF70-A42E-49F1-84A0-615B291FCEC8}"/>
    <cellStyle name="Normal 5 2 7 3 8" xfId="28828" xr:uid="{56960906-8F52-4964-B924-C004640A768D}"/>
    <cellStyle name="Normal 5 2 7 4" xfId="2308" xr:uid="{EF211590-93BB-4595-BCD9-083CA0A370F1}"/>
    <cellStyle name="Normal 5 2 7 4 2" xfId="4964" xr:uid="{96477EC6-7A74-490D-9430-C5D32ED58284}"/>
    <cellStyle name="Normal 5 2 7 4 2 2" xfId="11615" xr:uid="{82175BF9-D931-4481-A662-32AFE90931CB}"/>
    <cellStyle name="Normal 5 2 7 4 2 2 2" xfId="21629" xr:uid="{5830D604-F561-415D-8D31-C045C3AA64B1}"/>
    <cellStyle name="Normal 5 2 7 4 2 2 2 2" xfId="49335" xr:uid="{19A167E1-41AA-4455-9873-5BE8E12F6988}"/>
    <cellStyle name="Normal 5 2 7 4 2 2 3" xfId="39321" xr:uid="{91A12924-A234-444E-9F21-E619A7D4FEDB}"/>
    <cellStyle name="Normal 5 2 7 4 2 3" xfId="21628" xr:uid="{0410A3E1-B22B-43F6-87DD-AAD3421DF972}"/>
    <cellStyle name="Normal 5 2 7 4 2 3 2" xfId="49334" xr:uid="{6053C8EB-CC79-4CED-B5EF-67AA5FA7DEAD}"/>
    <cellStyle name="Normal 5 2 7 4 2 4" xfId="32735" xr:uid="{11736E84-E9EF-4C93-8CB3-D81B460F8158}"/>
    <cellStyle name="Normal 5 2 7 4 3" xfId="8981" xr:uid="{932A5EA3-AD39-4591-B08E-4B2430C7B214}"/>
    <cellStyle name="Normal 5 2 7 4 3 2" xfId="21630" xr:uid="{79E2EFE2-3AC0-4F98-9151-C9FF42E0CC1C}"/>
    <cellStyle name="Normal 5 2 7 4 3 2 2" xfId="49336" xr:uid="{EE5A600C-A1DD-4226-B8D0-D7BE716241E4}"/>
    <cellStyle name="Normal 5 2 7 4 3 3" xfId="36687" xr:uid="{3CA9E0C7-284C-4531-B286-12859480D202}"/>
    <cellStyle name="Normal 5 2 7 4 4" xfId="21627" xr:uid="{1312B445-BEEE-40CB-9F85-DF5205BE25FB}"/>
    <cellStyle name="Normal 5 2 7 4 4 2" xfId="49333" xr:uid="{982F2B9F-5610-481F-BAD7-C38AB2A54E97}"/>
    <cellStyle name="Normal 5 2 7 4 5" xfId="30101" xr:uid="{9C980003-C7CC-4364-AAB0-9E6A431E7299}"/>
    <cellStyle name="Normal 5 2 7 5" xfId="3034" xr:uid="{9849C434-8517-4A09-A6AB-561ECCC0F171}"/>
    <cellStyle name="Normal 5 2 7 5 2" xfId="9686" xr:uid="{8AC520B1-C8A4-43F3-B9EF-92E935ABE824}"/>
    <cellStyle name="Normal 5 2 7 5 2 2" xfId="21632" xr:uid="{53A2683E-675D-4DD7-9297-193A7799F023}"/>
    <cellStyle name="Normal 5 2 7 5 2 2 2" xfId="49338" xr:uid="{04877DE2-4A33-4697-AD54-691DFE81B677}"/>
    <cellStyle name="Normal 5 2 7 5 2 3" xfId="37392" xr:uid="{4F873064-75C8-4294-8544-CE8278265629}"/>
    <cellStyle name="Normal 5 2 7 5 3" xfId="21631" xr:uid="{6326254C-8CF3-472E-8D36-F4BDA638262F}"/>
    <cellStyle name="Normal 5 2 7 5 3 2" xfId="49337" xr:uid="{6C15284E-9F99-4B14-B98C-676C5599BEA7}"/>
    <cellStyle name="Normal 5 2 7 5 4" xfId="30806" xr:uid="{E074C9BE-4CF0-4A64-B3FA-6E5AC5B8C4AC}"/>
    <cellStyle name="Normal 5 2 7 6" xfId="5673" xr:uid="{8CAA1108-526B-4E81-BD15-2151B1DDCD1F}"/>
    <cellStyle name="Normal 5 2 7 6 2" xfId="12306" xr:uid="{332E6E7C-43AA-4007-A724-96BDE03AA75B}"/>
    <cellStyle name="Normal 5 2 7 6 2 2" xfId="21634" xr:uid="{BBAB396B-4F95-4F96-A728-0696C8DD3342}"/>
    <cellStyle name="Normal 5 2 7 6 2 2 2" xfId="49340" xr:uid="{8E60A55F-64CD-471D-BEAB-F9BD96A1B5CE}"/>
    <cellStyle name="Normal 5 2 7 6 2 3" xfId="40012" xr:uid="{3BAC9F8A-7E2B-4F5C-AB40-EB0B8F646895}"/>
    <cellStyle name="Normal 5 2 7 6 3" xfId="21633" xr:uid="{872D00B3-E906-4061-9F0A-583ADE997DB5}"/>
    <cellStyle name="Normal 5 2 7 6 3 2" xfId="49339" xr:uid="{E72F6B9F-7487-417E-B47C-444D21958F62}"/>
    <cellStyle name="Normal 5 2 7 6 4" xfId="33426" xr:uid="{114058D2-B48B-4C86-A33B-7ADAC67E5178}"/>
    <cellStyle name="Normal 5 2 7 7" xfId="7052" xr:uid="{74DD2DE3-F480-4AB3-A304-773BDF31AE9C}"/>
    <cellStyle name="Normal 5 2 7 7 2" xfId="21635" xr:uid="{64B68FC4-5FD4-4315-B9FA-04F78B400B09}"/>
    <cellStyle name="Normal 5 2 7 7 2 2" xfId="49341" xr:uid="{EBF220EE-83A8-409D-B1A7-756B5C89687F}"/>
    <cellStyle name="Normal 5 2 7 7 3" xfId="34758" xr:uid="{56E378FF-ACA7-4254-B936-EC428E7B42A4}"/>
    <cellStyle name="Normal 5 2 7 8" xfId="21596" xr:uid="{C947263B-9EC0-4145-BC8F-B56D7EEDD6B3}"/>
    <cellStyle name="Normal 5 2 7 8 2" xfId="49302" xr:uid="{D9AF8608-ACE1-49CF-A5FC-133EFF356F04}"/>
    <cellStyle name="Normal 5 2 7 9" xfId="26840" xr:uid="{013FD615-C642-4DAA-A1C0-5447EAC075A6}"/>
    <cellStyle name="Normal 5 2 7 9 2" xfId="54498" xr:uid="{DF29357D-A1D5-4BAD-BA65-07E61C049C88}"/>
    <cellStyle name="Normal 5 2 8" xfId="279" xr:uid="{3C2C056D-8E39-49D2-8351-E35E5EAB106D}"/>
    <cellStyle name="Normal 5 2 8 10" xfId="28201" xr:uid="{CB1A4564-9803-4710-8F11-AA666718D03E}"/>
    <cellStyle name="Normal 5 2 8 2" xfId="724" xr:uid="{2CC38F26-94D4-45E5-A6D5-2C2D9CBE2E88}"/>
    <cellStyle name="Normal 5 2 8 2 2" xfId="1390" xr:uid="{F76DAFC2-44D4-4DC7-ADD6-AAA9DD262B62}"/>
    <cellStyle name="Normal 5 2 8 2 2 2" xfId="2314" xr:uid="{AFECEE58-7369-437C-9DC5-0D4739221645}"/>
    <cellStyle name="Normal 5 2 8 2 2 2 2" xfId="4970" xr:uid="{421638E0-0D4B-40F1-82FF-F8F856D5D7EC}"/>
    <cellStyle name="Normal 5 2 8 2 2 2 2 2" xfId="11621" xr:uid="{53A0BD9A-09A3-475F-805F-A01B6D51D6B5}"/>
    <cellStyle name="Normal 5 2 8 2 2 2 2 2 2" xfId="21641" xr:uid="{55C021F1-B5BD-430E-8AA9-4D625CE853CC}"/>
    <cellStyle name="Normal 5 2 8 2 2 2 2 2 2 2" xfId="49347" xr:uid="{2C1A7488-1B6B-4416-BA53-11A7E2499FF4}"/>
    <cellStyle name="Normal 5 2 8 2 2 2 2 2 3" xfId="39327" xr:uid="{43B0EE2B-9115-4CB5-AD88-6F9356D1AA1C}"/>
    <cellStyle name="Normal 5 2 8 2 2 2 2 3" xfId="21640" xr:uid="{4FDCE6CF-17D2-4ADC-9B99-C8114751D192}"/>
    <cellStyle name="Normal 5 2 8 2 2 2 2 3 2" xfId="49346" xr:uid="{C23DAF75-B658-4894-813F-883A2BEAA8C6}"/>
    <cellStyle name="Normal 5 2 8 2 2 2 2 4" xfId="32741" xr:uid="{7B30D436-6FF6-4806-BB8A-6A01F649E298}"/>
    <cellStyle name="Normal 5 2 8 2 2 2 3" xfId="8987" xr:uid="{C8081FC1-53CB-4FC7-8B9D-CB5672B6FE9C}"/>
    <cellStyle name="Normal 5 2 8 2 2 2 3 2" xfId="21642" xr:uid="{13058828-0222-4764-A19A-41B0D6793DDF}"/>
    <cellStyle name="Normal 5 2 8 2 2 2 3 2 2" xfId="49348" xr:uid="{5271DAF9-4406-4928-8969-A723576F476A}"/>
    <cellStyle name="Normal 5 2 8 2 2 2 3 3" xfId="36693" xr:uid="{DA7D02FC-2D48-425F-ADD1-63C24A9D1707}"/>
    <cellStyle name="Normal 5 2 8 2 2 2 4" xfId="21639" xr:uid="{AE474403-9B78-4D70-B097-E96D1B5D626E}"/>
    <cellStyle name="Normal 5 2 8 2 2 2 4 2" xfId="49345" xr:uid="{52C50411-2871-48C3-A523-8BFE6FC97852}"/>
    <cellStyle name="Normal 5 2 8 2 2 2 5" xfId="30107" xr:uid="{E919D696-7A51-4A5B-849C-885DB669A4E0}"/>
    <cellStyle name="Normal 5 2 8 2 2 3" xfId="4055" xr:uid="{9F3953BF-9715-49AC-BB48-D85E9DA61884}"/>
    <cellStyle name="Normal 5 2 8 2 2 3 2" xfId="10706" xr:uid="{65740035-3A80-4DBA-B640-01C886E88A6D}"/>
    <cellStyle name="Normal 5 2 8 2 2 3 2 2" xfId="21644" xr:uid="{0F241436-AFCE-4EB8-B547-026E22906D94}"/>
    <cellStyle name="Normal 5 2 8 2 2 3 2 2 2" xfId="49350" xr:uid="{0CAEC1EC-C279-49BD-A8BA-0B94B9776139}"/>
    <cellStyle name="Normal 5 2 8 2 2 3 2 3" xfId="38412" xr:uid="{255AD09F-84CC-48D9-9061-DD6E744DB888}"/>
    <cellStyle name="Normal 5 2 8 2 2 3 3" xfId="21643" xr:uid="{ED1802BB-FD05-49E4-8F5D-08EC7756699B}"/>
    <cellStyle name="Normal 5 2 8 2 2 3 3 2" xfId="49349" xr:uid="{D26216FA-2E42-4D1D-8B50-D0E918AE8E87}"/>
    <cellStyle name="Normal 5 2 8 2 2 3 4" xfId="31826" xr:uid="{1F6F5FC2-4EDB-4070-86BA-9D16FDEFCDF1}"/>
    <cellStyle name="Normal 5 2 8 2 2 4" xfId="6705" xr:uid="{3DBC8759-AAB9-4033-9044-3A6D4E1A6AAC}"/>
    <cellStyle name="Normal 5 2 8 2 2 4 2" xfId="13338" xr:uid="{77F3C50C-A22A-4D18-AD93-68733E2508E9}"/>
    <cellStyle name="Normal 5 2 8 2 2 4 2 2" xfId="21646" xr:uid="{A5C303A9-0D1A-451D-A96F-28B75682088D}"/>
    <cellStyle name="Normal 5 2 8 2 2 4 2 2 2" xfId="49352" xr:uid="{846C611F-DA7A-4268-BFC6-452865594CBE}"/>
    <cellStyle name="Normal 5 2 8 2 2 4 2 3" xfId="41044" xr:uid="{737058E4-AB63-4460-B8DE-6E8DC180234D}"/>
    <cellStyle name="Normal 5 2 8 2 2 4 3" xfId="21645" xr:uid="{042A1531-B807-444A-92F4-9FAA43863C96}"/>
    <cellStyle name="Normal 5 2 8 2 2 4 3 2" xfId="49351" xr:uid="{DFC3B1B9-4A0A-44E9-9436-D5D2BBEFA686}"/>
    <cellStyle name="Normal 5 2 8 2 2 4 4" xfId="34458" xr:uid="{5212C809-E4C8-4FD7-AC1D-2AE66E8BDD9C}"/>
    <cellStyle name="Normal 5 2 8 2 2 5" xfId="8072" xr:uid="{3A8CB8B9-F733-4614-8C86-F27884F90625}"/>
    <cellStyle name="Normal 5 2 8 2 2 5 2" xfId="21647" xr:uid="{BD727723-3F57-47CA-BC79-151396A2DDD2}"/>
    <cellStyle name="Normal 5 2 8 2 2 5 2 2" xfId="49353" xr:uid="{63AF1E93-6FCE-4D14-95B7-BDEA39AE9A6D}"/>
    <cellStyle name="Normal 5 2 8 2 2 5 3" xfId="35778" xr:uid="{39462061-5298-4F60-B718-C8A722DA4367}"/>
    <cellStyle name="Normal 5 2 8 2 2 6" xfId="21638" xr:uid="{5F95E2FE-C5BB-45B3-96DB-0C5AD6A7B5C8}"/>
    <cellStyle name="Normal 5 2 8 2 2 6 2" xfId="49344" xr:uid="{DD5466EA-CCBB-4A45-B432-FD838FEAFD12}"/>
    <cellStyle name="Normal 5 2 8 2 2 7" xfId="27871" xr:uid="{2413F1DB-A3FD-4EAE-9EC3-8BEC1C249038}"/>
    <cellStyle name="Normal 5 2 8 2 2 7 2" xfId="55529" xr:uid="{21A52CB6-C452-4E2C-B273-BD294A502A1A}"/>
    <cellStyle name="Normal 5 2 8 2 2 8" xfId="29192" xr:uid="{449B143F-028C-4B29-BB6F-2D7E4232461F}"/>
    <cellStyle name="Normal 5 2 8 2 3" xfId="2313" xr:uid="{505FA3DC-BBEF-4FB1-97A0-79F0C2D43F97}"/>
    <cellStyle name="Normal 5 2 8 2 3 2" xfId="4969" xr:uid="{FC06C738-A70E-4788-BFA5-F69F229CE9A6}"/>
    <cellStyle name="Normal 5 2 8 2 3 2 2" xfId="11620" xr:uid="{96DDE5FE-C9FF-44A5-B258-9BD0F8AF9ECA}"/>
    <cellStyle name="Normal 5 2 8 2 3 2 2 2" xfId="21650" xr:uid="{747C42E1-11EC-4FF4-8845-9EEA6DF9591B}"/>
    <cellStyle name="Normal 5 2 8 2 3 2 2 2 2" xfId="49356" xr:uid="{7253301E-8642-4C11-B9EF-15858A3C6A1C}"/>
    <cellStyle name="Normal 5 2 8 2 3 2 2 3" xfId="39326" xr:uid="{816E7951-069F-4230-88EA-C63748B66061}"/>
    <cellStyle name="Normal 5 2 8 2 3 2 3" xfId="21649" xr:uid="{0BD1F0BD-D293-4459-8670-EEC034CEAF3A}"/>
    <cellStyle name="Normal 5 2 8 2 3 2 3 2" xfId="49355" xr:uid="{4AC36E1D-6EAA-426A-9CFA-37CBFA270620}"/>
    <cellStyle name="Normal 5 2 8 2 3 2 4" xfId="32740" xr:uid="{22BE6405-8E27-43AB-9584-CFE8587E0A68}"/>
    <cellStyle name="Normal 5 2 8 2 3 3" xfId="8986" xr:uid="{97B029B1-E8A9-4132-AF5F-9FDFAD551267}"/>
    <cellStyle name="Normal 5 2 8 2 3 3 2" xfId="21651" xr:uid="{9F1D267B-9543-419E-8103-3A547FC228E0}"/>
    <cellStyle name="Normal 5 2 8 2 3 3 2 2" xfId="49357" xr:uid="{2817565E-A91E-439C-AC88-4D0A73C29A42}"/>
    <cellStyle name="Normal 5 2 8 2 3 3 3" xfId="36692" xr:uid="{C4D43809-69C4-435E-8F3D-21C076220D73}"/>
    <cellStyle name="Normal 5 2 8 2 3 4" xfId="21648" xr:uid="{113BC187-F3E9-40DF-A71C-9A0341369E8E}"/>
    <cellStyle name="Normal 5 2 8 2 3 4 2" xfId="49354" xr:uid="{F473C2EE-7CBE-404F-A3D9-C103B96E3F6B}"/>
    <cellStyle name="Normal 5 2 8 2 3 5" xfId="30106" xr:uid="{C27CA7BC-7742-4B3B-A61E-B6EBA8F0CFB7}"/>
    <cellStyle name="Normal 5 2 8 2 4" xfId="3399" xr:uid="{653F9A03-AA61-497D-B5C4-B47DA9CFDE77}"/>
    <cellStyle name="Normal 5 2 8 2 4 2" xfId="10050" xr:uid="{B1FDCFEB-7B61-4C71-912D-5C379073FA42}"/>
    <cellStyle name="Normal 5 2 8 2 4 2 2" xfId="21653" xr:uid="{77136FE8-D04F-4B9C-A837-C075718DA86D}"/>
    <cellStyle name="Normal 5 2 8 2 4 2 2 2" xfId="49359" xr:uid="{1420CF46-7187-4D3C-874C-DC9D27BA4AAC}"/>
    <cellStyle name="Normal 5 2 8 2 4 2 3" xfId="37756" xr:uid="{58C10B44-2FAF-496E-97BA-2D83FE8B0A42}"/>
    <cellStyle name="Normal 5 2 8 2 4 3" xfId="21652" xr:uid="{F9BB3F95-65CD-4DDB-8C6A-B26DFCC5DC6D}"/>
    <cellStyle name="Normal 5 2 8 2 4 3 2" xfId="49358" xr:uid="{7468F56E-B07C-4B83-8AA3-9B8E4BD5E822}"/>
    <cellStyle name="Normal 5 2 8 2 4 4" xfId="31170" xr:uid="{D1CF82E3-248B-4848-A5B7-4946322D4349}"/>
    <cellStyle name="Normal 5 2 8 2 5" xfId="6049" xr:uid="{0A5F0BE5-8F96-4C28-B1CD-633B11079C2C}"/>
    <cellStyle name="Normal 5 2 8 2 5 2" xfId="12682" xr:uid="{92334C51-D670-46F2-BC72-6DB8FF8544A7}"/>
    <cellStyle name="Normal 5 2 8 2 5 2 2" xfId="21655" xr:uid="{D81D41C6-3261-467B-9D32-1CB75C5A0688}"/>
    <cellStyle name="Normal 5 2 8 2 5 2 2 2" xfId="49361" xr:uid="{E9D245FE-CFEB-4CA1-B68B-B029AE6A7014}"/>
    <cellStyle name="Normal 5 2 8 2 5 2 3" xfId="40388" xr:uid="{9A258C79-5425-4810-9DD9-D1BE71549870}"/>
    <cellStyle name="Normal 5 2 8 2 5 3" xfId="21654" xr:uid="{6CD73345-55BC-484C-8CE4-0BCBFD91B9CC}"/>
    <cellStyle name="Normal 5 2 8 2 5 3 2" xfId="49360" xr:uid="{0DF24826-7457-4AC7-98F4-908D2750A9B2}"/>
    <cellStyle name="Normal 5 2 8 2 5 4" xfId="33802" xr:uid="{41DA405C-5AEF-4597-84C8-331C00CC2831}"/>
    <cellStyle name="Normal 5 2 8 2 6" xfId="7416" xr:uid="{E1D800D3-A64D-4227-B680-78B920A5C040}"/>
    <cellStyle name="Normal 5 2 8 2 6 2" xfId="21656" xr:uid="{721462F0-8712-4802-AA2D-9F9BE1AD9B34}"/>
    <cellStyle name="Normal 5 2 8 2 6 2 2" xfId="49362" xr:uid="{D74E9ABC-EB78-4450-A12C-9E6991485178}"/>
    <cellStyle name="Normal 5 2 8 2 6 3" xfId="35122" xr:uid="{86E5B526-F4A4-4F55-914B-1AAAE301B78C}"/>
    <cellStyle name="Normal 5 2 8 2 7" xfId="21637" xr:uid="{2C5C8185-9E8E-4230-80CB-BF9A29882610}"/>
    <cellStyle name="Normal 5 2 8 2 7 2" xfId="49343" xr:uid="{C4DBA6B3-6FAC-4E4C-85B1-64EC6D90458E}"/>
    <cellStyle name="Normal 5 2 8 2 8" xfId="27215" xr:uid="{7528BCE0-35DB-4121-9B5D-3DF858F9F29A}"/>
    <cellStyle name="Normal 5 2 8 2 8 2" xfId="54873" xr:uid="{78406564-05BB-41CD-A3F2-C0E6D3D3CB47}"/>
    <cellStyle name="Normal 5 2 8 2 9" xfId="28536" xr:uid="{9C150DE0-9E58-46ED-93A0-A0CD78272802}"/>
    <cellStyle name="Normal 5 2 8 3" xfId="1055" xr:uid="{816AE327-3FD0-4AAF-B4AA-B488C1C40F65}"/>
    <cellStyle name="Normal 5 2 8 3 2" xfId="2315" xr:uid="{4AE7F6D2-1EE6-490F-8130-DBBFEA7837C6}"/>
    <cellStyle name="Normal 5 2 8 3 2 2" xfId="4971" xr:uid="{566520C2-191B-40BF-8F5F-F283CB762B0E}"/>
    <cellStyle name="Normal 5 2 8 3 2 2 2" xfId="11622" xr:uid="{E0205FD5-0878-4BE5-9420-2848EA0DF35D}"/>
    <cellStyle name="Normal 5 2 8 3 2 2 2 2" xfId="21660" xr:uid="{23DBE071-1DD5-4A20-9493-7BEC202D6229}"/>
    <cellStyle name="Normal 5 2 8 3 2 2 2 2 2" xfId="49366" xr:uid="{DEF5B1B3-1CA7-4331-B97B-4701860DC75A}"/>
    <cellStyle name="Normal 5 2 8 3 2 2 2 3" xfId="39328" xr:uid="{F423E8FB-E345-4CEF-9952-67EC51A82AB1}"/>
    <cellStyle name="Normal 5 2 8 3 2 2 3" xfId="21659" xr:uid="{3696E267-B187-4018-B375-3FA227DCAC7E}"/>
    <cellStyle name="Normal 5 2 8 3 2 2 3 2" xfId="49365" xr:uid="{23DE15A7-E86B-48B7-8861-635C55E101B6}"/>
    <cellStyle name="Normal 5 2 8 3 2 2 4" xfId="32742" xr:uid="{371FD49A-865D-401C-973C-2FDC63C68BD9}"/>
    <cellStyle name="Normal 5 2 8 3 2 3" xfId="8988" xr:uid="{ECE47255-0BFE-4BCA-978E-94E157672019}"/>
    <cellStyle name="Normal 5 2 8 3 2 3 2" xfId="21661" xr:uid="{7F55FA03-60EB-449F-BB6C-7B8C6BA3D701}"/>
    <cellStyle name="Normal 5 2 8 3 2 3 2 2" xfId="49367" xr:uid="{C49FAC5E-03E4-4BEE-A900-82BB11F250E4}"/>
    <cellStyle name="Normal 5 2 8 3 2 3 3" xfId="36694" xr:uid="{1A5EB6A1-2B92-4B4C-A95E-6AD6C2FE4461}"/>
    <cellStyle name="Normal 5 2 8 3 2 4" xfId="21658" xr:uid="{FAA6042C-CA9D-4AC2-8E2B-14950F14F6CD}"/>
    <cellStyle name="Normal 5 2 8 3 2 4 2" xfId="49364" xr:uid="{3F655BB8-4561-4791-83BE-275ADD3CDBA6}"/>
    <cellStyle name="Normal 5 2 8 3 2 5" xfId="30108" xr:uid="{DDAEB8DC-00E6-43A1-9EBA-9B315455F30C}"/>
    <cellStyle name="Normal 5 2 8 3 3" xfId="3720" xr:uid="{06445D44-B770-4F34-9A9D-25E0BEE7D5ED}"/>
    <cellStyle name="Normal 5 2 8 3 3 2" xfId="10371" xr:uid="{E85BB534-F455-4E24-9DFC-82F9896FA1B8}"/>
    <cellStyle name="Normal 5 2 8 3 3 2 2" xfId="21663" xr:uid="{B62D6023-D368-45C0-BA53-EEC8E18A75D9}"/>
    <cellStyle name="Normal 5 2 8 3 3 2 2 2" xfId="49369" xr:uid="{016F35CC-47D7-4970-95CB-43CAA5CBA5B3}"/>
    <cellStyle name="Normal 5 2 8 3 3 2 3" xfId="38077" xr:uid="{32FB4432-0DAC-41A2-8228-C86BBF8AF403}"/>
    <cellStyle name="Normal 5 2 8 3 3 3" xfId="21662" xr:uid="{38A91E85-0927-4472-BD2F-E449825AC03F}"/>
    <cellStyle name="Normal 5 2 8 3 3 3 2" xfId="49368" xr:uid="{5A6F1125-44BC-426F-B859-A2613E6CAE96}"/>
    <cellStyle name="Normal 5 2 8 3 3 4" xfId="31491" xr:uid="{925C6FD4-6183-43BF-A653-C670613C6091}"/>
    <cellStyle name="Normal 5 2 8 3 4" xfId="6370" xr:uid="{6BE912F0-1F1E-49F9-8CE9-6F3DFD3EB830}"/>
    <cellStyle name="Normal 5 2 8 3 4 2" xfId="13003" xr:uid="{CD1C81FA-2A1D-440A-85B9-AA7B2D56137A}"/>
    <cellStyle name="Normal 5 2 8 3 4 2 2" xfId="21665" xr:uid="{5D7E0DB2-7458-4933-8DEB-1B4480D424B6}"/>
    <cellStyle name="Normal 5 2 8 3 4 2 2 2" xfId="49371" xr:uid="{509E8CC1-930F-4CF9-A9BC-CA326A06567D}"/>
    <cellStyle name="Normal 5 2 8 3 4 2 3" xfId="40709" xr:uid="{D1EC186B-D136-458B-AFDE-E223581762F8}"/>
    <cellStyle name="Normal 5 2 8 3 4 3" xfId="21664" xr:uid="{77EF4119-E677-4EA3-9DFF-2CB395534133}"/>
    <cellStyle name="Normal 5 2 8 3 4 3 2" xfId="49370" xr:uid="{A3408CAE-A802-41B0-AE52-884E53963294}"/>
    <cellStyle name="Normal 5 2 8 3 4 4" xfId="34123" xr:uid="{35BC1379-1A14-40D3-BA01-20BCE867D8F9}"/>
    <cellStyle name="Normal 5 2 8 3 5" xfId="7737" xr:uid="{6F70F468-F2FD-4298-9D36-0D545356F27B}"/>
    <cellStyle name="Normal 5 2 8 3 5 2" xfId="21666" xr:uid="{1DDEE8EF-BE91-476C-958C-B6F562124C58}"/>
    <cellStyle name="Normal 5 2 8 3 5 2 2" xfId="49372" xr:uid="{941A6387-5C3F-4640-8C5F-C33122640AEB}"/>
    <cellStyle name="Normal 5 2 8 3 5 3" xfId="35443" xr:uid="{341E2F1F-22E9-4C3F-945D-72A338FC0376}"/>
    <cellStyle name="Normal 5 2 8 3 6" xfId="21657" xr:uid="{B2711682-02B2-47D5-AAD1-1C4F772949E8}"/>
    <cellStyle name="Normal 5 2 8 3 6 2" xfId="49363" xr:uid="{386C4D44-7D03-4AB3-B2B8-AC9DA847E614}"/>
    <cellStyle name="Normal 5 2 8 3 7" xfId="27536" xr:uid="{5AE2B9F4-E7B3-4F1D-9857-BE5AFB1CB08E}"/>
    <cellStyle name="Normal 5 2 8 3 7 2" xfId="55194" xr:uid="{E82999C0-E25F-42CA-A66E-DDF666C258A6}"/>
    <cellStyle name="Normal 5 2 8 3 8" xfId="28857" xr:uid="{CA7CA5A7-C021-4A3C-8551-658FB93D1956}"/>
    <cellStyle name="Normal 5 2 8 4" xfId="2312" xr:uid="{540CCA75-26FF-4569-B991-C1E81F1AC503}"/>
    <cellStyle name="Normal 5 2 8 4 2" xfId="4968" xr:uid="{A182810A-D975-4B1E-B5F7-4EC0BADB00F6}"/>
    <cellStyle name="Normal 5 2 8 4 2 2" xfId="11619" xr:uid="{0058BD92-CDD8-4B43-9884-6598E4AB53B8}"/>
    <cellStyle name="Normal 5 2 8 4 2 2 2" xfId="21669" xr:uid="{096CBD96-F90B-4211-BAD1-E57BEB29DFAD}"/>
    <cellStyle name="Normal 5 2 8 4 2 2 2 2" xfId="49375" xr:uid="{D6C67A5D-55DA-4444-B5F3-4863B87ADE6A}"/>
    <cellStyle name="Normal 5 2 8 4 2 2 3" xfId="39325" xr:uid="{4A343139-C82F-45FB-97F6-A12100BF8C36}"/>
    <cellStyle name="Normal 5 2 8 4 2 3" xfId="21668" xr:uid="{E0863ADA-EA43-413C-9D88-5AB9F2D2DAC1}"/>
    <cellStyle name="Normal 5 2 8 4 2 3 2" xfId="49374" xr:uid="{7C074E02-DC63-4F8A-BA94-0FD8B4A84730}"/>
    <cellStyle name="Normal 5 2 8 4 2 4" xfId="32739" xr:uid="{10645DED-F7FB-418C-A2A0-29EFB56323A6}"/>
    <cellStyle name="Normal 5 2 8 4 3" xfId="8985" xr:uid="{BD7278A7-C07C-49AA-9CBD-10FA620717D3}"/>
    <cellStyle name="Normal 5 2 8 4 3 2" xfId="21670" xr:uid="{36766CC6-0441-4121-A011-9D38206EB476}"/>
    <cellStyle name="Normal 5 2 8 4 3 2 2" xfId="49376" xr:uid="{CD4080F8-4344-40D2-BF9D-85C829AE3A36}"/>
    <cellStyle name="Normal 5 2 8 4 3 3" xfId="36691" xr:uid="{48ACDBD4-EC75-43FD-875B-38228C962C08}"/>
    <cellStyle name="Normal 5 2 8 4 4" xfId="21667" xr:uid="{79FCE281-3D31-4B8D-A0B5-02BD34E229FD}"/>
    <cellStyle name="Normal 5 2 8 4 4 2" xfId="49373" xr:uid="{1B0AB7ED-BD74-4338-AE18-A5C4BE2A48B0}"/>
    <cellStyle name="Normal 5 2 8 4 5" xfId="30105" xr:uid="{32D6BD08-2A61-4CFC-A666-9E7483C74A38}"/>
    <cellStyle name="Normal 5 2 8 5" xfId="3063" xr:uid="{DA736618-8D55-460F-AA3E-6DDD63CE1F10}"/>
    <cellStyle name="Normal 5 2 8 5 2" xfId="9715" xr:uid="{1C3048D3-6623-412F-A69A-959B84B67DC1}"/>
    <cellStyle name="Normal 5 2 8 5 2 2" xfId="21672" xr:uid="{3E730435-6340-4E85-9B8D-15304633094F}"/>
    <cellStyle name="Normal 5 2 8 5 2 2 2" xfId="49378" xr:uid="{CF3CEB34-CEE4-415B-942A-063714FCC3F6}"/>
    <cellStyle name="Normal 5 2 8 5 2 3" xfId="37421" xr:uid="{D8560A7D-6620-4CC1-8E82-D9D3ADFDDB83}"/>
    <cellStyle name="Normal 5 2 8 5 3" xfId="21671" xr:uid="{1E88963D-FF79-4978-90C3-1650302C4754}"/>
    <cellStyle name="Normal 5 2 8 5 3 2" xfId="49377" xr:uid="{B8C82103-F966-4443-A389-72D2C67FD925}"/>
    <cellStyle name="Normal 5 2 8 5 4" xfId="30835" xr:uid="{AAF4786E-9663-4863-8225-F6A27E28D35C}"/>
    <cellStyle name="Normal 5 2 8 6" xfId="5702" xr:uid="{951FD939-8537-47C4-BB62-305DFD8047A7}"/>
    <cellStyle name="Normal 5 2 8 6 2" xfId="12335" xr:uid="{B853B833-EA87-41A6-B4D0-21EAF00098AC}"/>
    <cellStyle name="Normal 5 2 8 6 2 2" xfId="21674" xr:uid="{B6734748-5DC7-4278-8D9F-9C12F4EE5E35}"/>
    <cellStyle name="Normal 5 2 8 6 2 2 2" xfId="49380" xr:uid="{5DF6394D-5457-4827-89A3-00F035AE1F3E}"/>
    <cellStyle name="Normal 5 2 8 6 2 3" xfId="40041" xr:uid="{430A21B0-1CE8-4960-B29A-E83F6FB9C91B}"/>
    <cellStyle name="Normal 5 2 8 6 3" xfId="21673" xr:uid="{6B4D312C-20B3-4449-A6FC-C3DDD757F9D2}"/>
    <cellStyle name="Normal 5 2 8 6 3 2" xfId="49379" xr:uid="{AC53AD69-48E7-4BF4-B928-56F6AF89694C}"/>
    <cellStyle name="Normal 5 2 8 6 4" xfId="33455" xr:uid="{AEDC352F-EA4F-45E5-910D-E03701220A9D}"/>
    <cellStyle name="Normal 5 2 8 7" xfId="7081" xr:uid="{ECF88384-3C04-4868-9212-430C78C03E3B}"/>
    <cellStyle name="Normal 5 2 8 7 2" xfId="21675" xr:uid="{B8B7A13C-F886-4BE5-8741-EC32B4FBB6F6}"/>
    <cellStyle name="Normal 5 2 8 7 2 2" xfId="49381" xr:uid="{F291D7BF-A556-478F-9A3E-1C3E39C923CD}"/>
    <cellStyle name="Normal 5 2 8 7 3" xfId="34787" xr:uid="{1053FE01-6838-43EA-BDAE-8513290C606B}"/>
    <cellStyle name="Normal 5 2 8 8" xfId="21636" xr:uid="{C55865C9-3C58-4090-BD1A-07672466E7A0}"/>
    <cellStyle name="Normal 5 2 8 8 2" xfId="49342" xr:uid="{A91FF839-B11F-40B3-AA6B-C0BECD498DF0}"/>
    <cellStyle name="Normal 5 2 8 9" xfId="26869" xr:uid="{FCE873B6-0212-419B-8428-23362B3E8167}"/>
    <cellStyle name="Normal 5 2 8 9 2" xfId="54527" xr:uid="{82464687-2DF0-4325-8D0D-2A622945523C}"/>
    <cellStyle name="Normal 5 2 9" xfId="310" xr:uid="{6E407BEA-52C4-4FD9-A89A-63C0CDDF3CD0}"/>
    <cellStyle name="Normal 5 2 9 10" xfId="28229" xr:uid="{880368E2-2BE4-4E2A-BC45-2D7ED6C097C6}"/>
    <cellStyle name="Normal 5 2 9 2" xfId="752" xr:uid="{F915AB1F-F4A4-4F99-8171-E1EC81106C5E}"/>
    <cellStyle name="Normal 5 2 9 2 2" xfId="1418" xr:uid="{9FEB26FE-1C71-4733-A352-05702FF90D35}"/>
    <cellStyle name="Normal 5 2 9 2 2 2" xfId="2318" xr:uid="{B1EBB30E-0682-4311-92C7-7B9D50A920C2}"/>
    <cellStyle name="Normal 5 2 9 2 2 2 2" xfId="4974" xr:uid="{A9F56625-2E84-461A-9FE6-6A75D0AD9A3B}"/>
    <cellStyle name="Normal 5 2 9 2 2 2 2 2" xfId="11625" xr:uid="{295F6D77-F4E7-42CD-B7E8-64D251895938}"/>
    <cellStyle name="Normal 5 2 9 2 2 2 2 2 2" xfId="21681" xr:uid="{2C2ECCC2-4E3A-4EAE-80AD-FD1CFE934A55}"/>
    <cellStyle name="Normal 5 2 9 2 2 2 2 2 2 2" xfId="49387" xr:uid="{A9931F77-8115-4AEA-B64B-2DB3ADA1F64A}"/>
    <cellStyle name="Normal 5 2 9 2 2 2 2 2 3" xfId="39331" xr:uid="{76ADBE3B-D6EB-44A4-8019-84AF924794D5}"/>
    <cellStyle name="Normal 5 2 9 2 2 2 2 3" xfId="21680" xr:uid="{6E3365E6-20C6-456F-BD76-07E531B653B8}"/>
    <cellStyle name="Normal 5 2 9 2 2 2 2 3 2" xfId="49386" xr:uid="{6E0EBB91-C13B-45BC-9FED-E411682CA604}"/>
    <cellStyle name="Normal 5 2 9 2 2 2 2 4" xfId="32745" xr:uid="{8482FAAF-E89A-4581-ACFE-050B24048556}"/>
    <cellStyle name="Normal 5 2 9 2 2 2 3" xfId="8991" xr:uid="{FD51C599-9DDC-4B79-9365-4975299BECEB}"/>
    <cellStyle name="Normal 5 2 9 2 2 2 3 2" xfId="21682" xr:uid="{B4B89A68-CA8C-4D41-A193-5FC07A5264D7}"/>
    <cellStyle name="Normal 5 2 9 2 2 2 3 2 2" xfId="49388" xr:uid="{D0B063B3-0E7D-485E-BBB5-502307B4894F}"/>
    <cellStyle name="Normal 5 2 9 2 2 2 3 3" xfId="36697" xr:uid="{5EAE0A01-7768-44EE-88FF-28B2BA008941}"/>
    <cellStyle name="Normal 5 2 9 2 2 2 4" xfId="21679" xr:uid="{E669C889-D946-4DC6-88B6-53C074308EB1}"/>
    <cellStyle name="Normal 5 2 9 2 2 2 4 2" xfId="49385" xr:uid="{A6AF70C3-29CE-491C-A47D-E21EEA7CAF84}"/>
    <cellStyle name="Normal 5 2 9 2 2 2 5" xfId="30111" xr:uid="{6AC2C05F-F90A-4BF4-BCBB-B0F0AAC6090B}"/>
    <cellStyle name="Normal 5 2 9 2 2 3" xfId="4083" xr:uid="{E653497E-09DF-49E3-AF7A-EE17047FF6FA}"/>
    <cellStyle name="Normal 5 2 9 2 2 3 2" xfId="10734" xr:uid="{A395388D-C4BA-443A-8D2C-358CD9A0EE3F}"/>
    <cellStyle name="Normal 5 2 9 2 2 3 2 2" xfId="21684" xr:uid="{0575C6CF-D11B-470E-AF9C-8F554B5A0737}"/>
    <cellStyle name="Normal 5 2 9 2 2 3 2 2 2" xfId="49390" xr:uid="{2C836DC3-62F3-467C-8D2F-C8720A650B6A}"/>
    <cellStyle name="Normal 5 2 9 2 2 3 2 3" xfId="38440" xr:uid="{75A8104F-0400-44B6-B341-E8264199ECE7}"/>
    <cellStyle name="Normal 5 2 9 2 2 3 3" xfId="21683" xr:uid="{369F922B-809B-44FE-8277-67ADC21E5C09}"/>
    <cellStyle name="Normal 5 2 9 2 2 3 3 2" xfId="49389" xr:uid="{07A722FF-6278-43F0-BE30-0DFC1AEC9549}"/>
    <cellStyle name="Normal 5 2 9 2 2 3 4" xfId="31854" xr:uid="{3C7075B2-73F5-4CD7-BD04-DAB05DA4CAC9}"/>
    <cellStyle name="Normal 5 2 9 2 2 4" xfId="6733" xr:uid="{FF09485C-EDAC-45BA-8067-0F905956FB4D}"/>
    <cellStyle name="Normal 5 2 9 2 2 4 2" xfId="13366" xr:uid="{59C86111-E0E7-4E3B-8529-5BD982ACA0E1}"/>
    <cellStyle name="Normal 5 2 9 2 2 4 2 2" xfId="21686" xr:uid="{9B3CE971-1999-4993-AE7C-36B91D8117A4}"/>
    <cellStyle name="Normal 5 2 9 2 2 4 2 2 2" xfId="49392" xr:uid="{A7EFD3DF-50A8-4206-94C5-B85FD396AE50}"/>
    <cellStyle name="Normal 5 2 9 2 2 4 2 3" xfId="41072" xr:uid="{B0F80C77-DDD4-45CE-9479-DE7C884C317F}"/>
    <cellStyle name="Normal 5 2 9 2 2 4 3" xfId="21685" xr:uid="{5C33A214-3854-4D55-B8E5-67195E80BC2C}"/>
    <cellStyle name="Normal 5 2 9 2 2 4 3 2" xfId="49391" xr:uid="{E8F9A0E1-8C03-4221-ACAC-F758DC488D81}"/>
    <cellStyle name="Normal 5 2 9 2 2 4 4" xfId="34486" xr:uid="{5A2176C8-628C-407B-A7B7-27531A4E201F}"/>
    <cellStyle name="Normal 5 2 9 2 2 5" xfId="8100" xr:uid="{0E5A3BD4-65D5-455C-B222-57E30209173A}"/>
    <cellStyle name="Normal 5 2 9 2 2 5 2" xfId="21687" xr:uid="{B8393BA8-3B8D-43BC-A7A3-379E86243B25}"/>
    <cellStyle name="Normal 5 2 9 2 2 5 2 2" xfId="49393" xr:uid="{EE591F61-7FA4-4A02-A882-EA76A9E1D11F}"/>
    <cellStyle name="Normal 5 2 9 2 2 5 3" xfId="35806" xr:uid="{B90C6A09-8577-47D1-B232-682E87DA32E5}"/>
    <cellStyle name="Normal 5 2 9 2 2 6" xfId="21678" xr:uid="{27CFE76E-0782-4D17-99F3-0E94639A3D81}"/>
    <cellStyle name="Normal 5 2 9 2 2 6 2" xfId="49384" xr:uid="{60DED87D-918C-4CC9-8391-6C88F7C544DA}"/>
    <cellStyle name="Normal 5 2 9 2 2 7" xfId="27899" xr:uid="{4CF045EA-A5F2-460A-807C-6BB09E7D9D8A}"/>
    <cellStyle name="Normal 5 2 9 2 2 7 2" xfId="55557" xr:uid="{3C48DC0E-9647-4A6B-AFFE-9E2FAC9638EA}"/>
    <cellStyle name="Normal 5 2 9 2 2 8" xfId="29220" xr:uid="{669547C5-7EE8-40F0-9794-8CBA8CAA9CCE}"/>
    <cellStyle name="Normal 5 2 9 2 3" xfId="2317" xr:uid="{5217FB84-154E-4868-8BD5-A1F4A31908EC}"/>
    <cellStyle name="Normal 5 2 9 2 3 2" xfId="4973" xr:uid="{5FFF06B5-7D9B-4DC3-B0EB-4C8C51565E42}"/>
    <cellStyle name="Normal 5 2 9 2 3 2 2" xfId="11624" xr:uid="{9249B9E5-9E5D-4C94-A23C-0A2878076767}"/>
    <cellStyle name="Normal 5 2 9 2 3 2 2 2" xfId="21690" xr:uid="{70FB985F-8AF7-4A25-8188-906D573ED23C}"/>
    <cellStyle name="Normal 5 2 9 2 3 2 2 2 2" xfId="49396" xr:uid="{D35F74C6-72F6-4348-9D40-3E05DF9895F6}"/>
    <cellStyle name="Normal 5 2 9 2 3 2 2 3" xfId="39330" xr:uid="{68C6E642-B439-40FF-8303-C6D00C654A3D}"/>
    <cellStyle name="Normal 5 2 9 2 3 2 3" xfId="21689" xr:uid="{B9103C8F-53C9-4AFE-ADC1-5288FFF626CE}"/>
    <cellStyle name="Normal 5 2 9 2 3 2 3 2" xfId="49395" xr:uid="{20E5119B-703B-453E-8913-CFCFBEE25AB1}"/>
    <cellStyle name="Normal 5 2 9 2 3 2 4" xfId="32744" xr:uid="{8935315B-4C4F-4363-BF3D-44FF02D50BE7}"/>
    <cellStyle name="Normal 5 2 9 2 3 3" xfId="8990" xr:uid="{EDF04EA3-BBE6-4AE6-A297-FDA6C9257802}"/>
    <cellStyle name="Normal 5 2 9 2 3 3 2" xfId="21691" xr:uid="{AA27BA0D-4247-4640-B3C7-FA207E3A1DAE}"/>
    <cellStyle name="Normal 5 2 9 2 3 3 2 2" xfId="49397" xr:uid="{C79736AA-6E48-4B1B-A245-8F90F7C94BAA}"/>
    <cellStyle name="Normal 5 2 9 2 3 3 3" xfId="36696" xr:uid="{923DB3E1-BCAC-40E2-BE0E-3E53EB083350}"/>
    <cellStyle name="Normal 5 2 9 2 3 4" xfId="21688" xr:uid="{A2F27B24-7445-41EC-8DAC-5C35248C87F4}"/>
    <cellStyle name="Normal 5 2 9 2 3 4 2" xfId="49394" xr:uid="{4671387E-81E1-42DA-BBF4-6D6D4EEF7585}"/>
    <cellStyle name="Normal 5 2 9 2 3 5" xfId="30110" xr:uid="{778F09D4-C96D-487D-95F4-213B95ACD5E6}"/>
    <cellStyle name="Normal 5 2 9 2 4" xfId="3427" xr:uid="{97A3A498-574E-4C9F-8A5B-50E0618ADC44}"/>
    <cellStyle name="Normal 5 2 9 2 4 2" xfId="10078" xr:uid="{A6C60891-75AC-4EA1-A30C-1C85802EE1FD}"/>
    <cellStyle name="Normal 5 2 9 2 4 2 2" xfId="21693" xr:uid="{DD9C5C2A-EF98-45AF-A491-4A6676E5ADBB}"/>
    <cellStyle name="Normal 5 2 9 2 4 2 2 2" xfId="49399" xr:uid="{40CB3B6A-F85E-4E6E-BF7F-E642518CCBC4}"/>
    <cellStyle name="Normal 5 2 9 2 4 2 3" xfId="37784" xr:uid="{ED78DBD3-805B-4BF5-834F-078A4D7256BF}"/>
    <cellStyle name="Normal 5 2 9 2 4 3" xfId="21692" xr:uid="{1544BA4E-56EB-484F-AA5B-0178933CB529}"/>
    <cellStyle name="Normal 5 2 9 2 4 3 2" xfId="49398" xr:uid="{39DCD319-87CD-4F65-9105-8716C68F69F0}"/>
    <cellStyle name="Normal 5 2 9 2 4 4" xfId="31198" xr:uid="{CB98EF24-34BD-449F-9C9C-F64942C2F5AB}"/>
    <cellStyle name="Normal 5 2 9 2 5" xfId="6077" xr:uid="{CD48AFBB-CF3A-4F3D-8B11-AAF2FCD456F3}"/>
    <cellStyle name="Normal 5 2 9 2 5 2" xfId="12710" xr:uid="{77F33583-085F-40FE-AD7F-C09D90C6E01B}"/>
    <cellStyle name="Normal 5 2 9 2 5 2 2" xfId="21695" xr:uid="{5EE1685F-0073-4728-BCC0-38086B5CBADE}"/>
    <cellStyle name="Normal 5 2 9 2 5 2 2 2" xfId="49401" xr:uid="{95D110F5-7D20-4E59-9BFA-23FFC4D11837}"/>
    <cellStyle name="Normal 5 2 9 2 5 2 3" xfId="40416" xr:uid="{217A2B79-B1F8-467D-B18E-B1C8059D5B4C}"/>
    <cellStyle name="Normal 5 2 9 2 5 3" xfId="21694" xr:uid="{54417EC8-50BF-464B-8B4B-8064D4ADBD31}"/>
    <cellStyle name="Normal 5 2 9 2 5 3 2" xfId="49400" xr:uid="{91A62E6C-4624-4014-9E35-135738264E45}"/>
    <cellStyle name="Normal 5 2 9 2 5 4" xfId="33830" xr:uid="{20A6D2ED-6C5D-45AE-A0B7-E26EB50E09EF}"/>
    <cellStyle name="Normal 5 2 9 2 6" xfId="7444" xr:uid="{2D8F8A85-22F6-49AD-BE59-C331AB3BAA6A}"/>
    <cellStyle name="Normal 5 2 9 2 6 2" xfId="21696" xr:uid="{266A2440-2211-4D87-B7D9-22B636A44267}"/>
    <cellStyle name="Normal 5 2 9 2 6 2 2" xfId="49402" xr:uid="{05EEC7BA-D175-4BCA-9287-40A9CB2EF9AB}"/>
    <cellStyle name="Normal 5 2 9 2 6 3" xfId="35150" xr:uid="{39A3EA5B-3B48-4806-97C0-5129EC3C536F}"/>
    <cellStyle name="Normal 5 2 9 2 7" xfId="21677" xr:uid="{E5AF6DE2-7BEE-4EAD-AEBF-4E821F24ACF0}"/>
    <cellStyle name="Normal 5 2 9 2 7 2" xfId="49383" xr:uid="{F3B7316F-B1F3-494E-A5A7-B83FC73144C7}"/>
    <cellStyle name="Normal 5 2 9 2 8" xfId="27243" xr:uid="{98BD93A1-251E-4D7B-8A7F-993C31B7594F}"/>
    <cellStyle name="Normal 5 2 9 2 8 2" xfId="54901" xr:uid="{AEDB51C2-2368-42D5-865F-280DB0FCB370}"/>
    <cellStyle name="Normal 5 2 9 2 9" xfId="28564" xr:uid="{8E5D4B84-0758-4E3F-A436-FD28C9D0FB03}"/>
    <cellStyle name="Normal 5 2 9 3" xfId="1083" xr:uid="{B849BA7C-CC35-4C59-9EB6-40D25B83FE3E}"/>
    <cellStyle name="Normal 5 2 9 3 2" xfId="2319" xr:uid="{7F10981C-494B-4111-9E55-BCCA38CA8BE0}"/>
    <cellStyle name="Normal 5 2 9 3 2 2" xfId="4975" xr:uid="{F40E6F30-C775-46ED-A9C7-34424957364E}"/>
    <cellStyle name="Normal 5 2 9 3 2 2 2" xfId="11626" xr:uid="{F020C5E1-804A-40D9-A840-C8AD3C919302}"/>
    <cellStyle name="Normal 5 2 9 3 2 2 2 2" xfId="21700" xr:uid="{0D5FEED0-F613-4516-A92A-7AC05A168B2E}"/>
    <cellStyle name="Normal 5 2 9 3 2 2 2 2 2" xfId="49406" xr:uid="{AF9B5FB4-D9F9-41B0-9BDD-62FDEBED9342}"/>
    <cellStyle name="Normal 5 2 9 3 2 2 2 3" xfId="39332" xr:uid="{28F8764E-BBAD-423B-8641-40E18BD697E9}"/>
    <cellStyle name="Normal 5 2 9 3 2 2 3" xfId="21699" xr:uid="{6F01BE7B-DA5A-4C2D-BB2A-B05B39E3F45C}"/>
    <cellStyle name="Normal 5 2 9 3 2 2 3 2" xfId="49405" xr:uid="{86FFF13C-4731-49B3-955E-A8E50090876D}"/>
    <cellStyle name="Normal 5 2 9 3 2 2 4" xfId="32746" xr:uid="{7B10B5AC-6391-41A1-8C55-650E1DD67CAC}"/>
    <cellStyle name="Normal 5 2 9 3 2 3" xfId="8992" xr:uid="{B0D5CF53-6955-404E-A723-F79211615841}"/>
    <cellStyle name="Normal 5 2 9 3 2 3 2" xfId="21701" xr:uid="{D30F3F67-26DA-4DC0-AACD-E8641CA1C8DF}"/>
    <cellStyle name="Normal 5 2 9 3 2 3 2 2" xfId="49407" xr:uid="{7FF6B58A-BA3E-4698-9552-A7505CF49FB2}"/>
    <cellStyle name="Normal 5 2 9 3 2 3 3" xfId="36698" xr:uid="{B8751D74-FCA9-4995-A2D3-5F3867EB5F15}"/>
    <cellStyle name="Normal 5 2 9 3 2 4" xfId="21698" xr:uid="{0A725313-28B6-472C-B4D8-A7B5073B813B}"/>
    <cellStyle name="Normal 5 2 9 3 2 4 2" xfId="49404" xr:uid="{EF473F78-05C8-48D6-A690-5F38EF014FAB}"/>
    <cellStyle name="Normal 5 2 9 3 2 5" xfId="30112" xr:uid="{50B6E8ED-B6DB-4CB5-9CCF-27DBB2174E52}"/>
    <cellStyle name="Normal 5 2 9 3 3" xfId="3748" xr:uid="{3E710296-82FB-48A7-863D-4627418F50A7}"/>
    <cellStyle name="Normal 5 2 9 3 3 2" xfId="10399" xr:uid="{86856A03-C921-40BC-BA0B-E4930EA8747A}"/>
    <cellStyle name="Normal 5 2 9 3 3 2 2" xfId="21703" xr:uid="{F65C5C20-4BC0-4260-B5E0-0ABB9E821154}"/>
    <cellStyle name="Normal 5 2 9 3 3 2 2 2" xfId="49409" xr:uid="{5545FE9F-194B-405E-A08B-A96890F0FD48}"/>
    <cellStyle name="Normal 5 2 9 3 3 2 3" xfId="38105" xr:uid="{52A28D0A-ACE1-4DD3-9D56-811D558948AD}"/>
    <cellStyle name="Normal 5 2 9 3 3 3" xfId="21702" xr:uid="{B7F9048F-5151-4EC3-AC8C-629E5C64CB7D}"/>
    <cellStyle name="Normal 5 2 9 3 3 3 2" xfId="49408" xr:uid="{FEB36DF0-4E43-4943-B1E5-9321DC6D62B9}"/>
    <cellStyle name="Normal 5 2 9 3 3 4" xfId="31519" xr:uid="{C3C11EC8-EA6A-4895-8C26-A3844A0AFB43}"/>
    <cellStyle name="Normal 5 2 9 3 4" xfId="6398" xr:uid="{13530AB2-601F-47D4-BB54-C0CF8701FD98}"/>
    <cellStyle name="Normal 5 2 9 3 4 2" xfId="13031" xr:uid="{AE87F2CF-1E13-4F27-8ACA-1FA243E159AC}"/>
    <cellStyle name="Normal 5 2 9 3 4 2 2" xfId="21705" xr:uid="{37275CB2-44EC-4AC0-A957-0F1AC8651C7A}"/>
    <cellStyle name="Normal 5 2 9 3 4 2 2 2" xfId="49411" xr:uid="{9FDEF33C-5E9A-4C65-80B1-63D814AA42CE}"/>
    <cellStyle name="Normal 5 2 9 3 4 2 3" xfId="40737" xr:uid="{059E1323-B96D-4977-AEC0-51DDE98B5A9B}"/>
    <cellStyle name="Normal 5 2 9 3 4 3" xfId="21704" xr:uid="{31EC2B6C-03BD-4153-BF0C-4A5C61A280C8}"/>
    <cellStyle name="Normal 5 2 9 3 4 3 2" xfId="49410" xr:uid="{C531BBF1-A6D3-4479-8C8A-969D2BDFAF4F}"/>
    <cellStyle name="Normal 5 2 9 3 4 4" xfId="34151" xr:uid="{A6753333-63CF-486A-867F-499358E2FEC7}"/>
    <cellStyle name="Normal 5 2 9 3 5" xfId="7765" xr:uid="{240FD477-1D28-4DBE-9681-7D12CB470C31}"/>
    <cellStyle name="Normal 5 2 9 3 5 2" xfId="21706" xr:uid="{2A85E1F6-2351-4012-BD3A-673E239290D0}"/>
    <cellStyle name="Normal 5 2 9 3 5 2 2" xfId="49412" xr:uid="{DCB69C97-BD31-48FB-959B-7E14F7641D51}"/>
    <cellStyle name="Normal 5 2 9 3 5 3" xfId="35471" xr:uid="{F3C8BCAE-C696-46CF-B994-76F244A97B47}"/>
    <cellStyle name="Normal 5 2 9 3 6" xfId="21697" xr:uid="{47593FFA-C409-48E4-8C7D-E1A4DF882F22}"/>
    <cellStyle name="Normal 5 2 9 3 6 2" xfId="49403" xr:uid="{E0525ED6-C920-4AA4-9479-129101876CAF}"/>
    <cellStyle name="Normal 5 2 9 3 7" xfId="27564" xr:uid="{DB1DC2A4-C465-4B1E-9886-889504E40C89}"/>
    <cellStyle name="Normal 5 2 9 3 7 2" xfId="55222" xr:uid="{66613B60-93EE-4B4C-B3B2-FB17F818BC53}"/>
    <cellStyle name="Normal 5 2 9 3 8" xfId="28885" xr:uid="{088C331E-4568-43AA-99F6-D931D4617D52}"/>
    <cellStyle name="Normal 5 2 9 4" xfId="2316" xr:uid="{E71E29D1-ECCA-4421-9B0B-3908FF4AE50F}"/>
    <cellStyle name="Normal 5 2 9 4 2" xfId="4972" xr:uid="{EC700D06-1AFB-4382-9282-CE4C1DECC6B0}"/>
    <cellStyle name="Normal 5 2 9 4 2 2" xfId="11623" xr:uid="{3AFAF12B-AFD9-4B60-8442-90053B2A4E40}"/>
    <cellStyle name="Normal 5 2 9 4 2 2 2" xfId="21709" xr:uid="{8E298306-60BE-4574-B6CB-3BB35E396D09}"/>
    <cellStyle name="Normal 5 2 9 4 2 2 2 2" xfId="49415" xr:uid="{69CBE938-4BB4-426F-905B-0F2B84381991}"/>
    <cellStyle name="Normal 5 2 9 4 2 2 3" xfId="39329" xr:uid="{3B146D86-AF50-4865-BABD-6902844232B4}"/>
    <cellStyle name="Normal 5 2 9 4 2 3" xfId="21708" xr:uid="{D2CA7E94-8F98-470B-B6E2-E62B8B7071C2}"/>
    <cellStyle name="Normal 5 2 9 4 2 3 2" xfId="49414" xr:uid="{D58E4C6A-5727-4EBF-BA7F-C8C40DDF5170}"/>
    <cellStyle name="Normal 5 2 9 4 2 4" xfId="32743" xr:uid="{BCA0DCE0-59EF-45D4-BC66-031C1B5CDA71}"/>
    <cellStyle name="Normal 5 2 9 4 3" xfId="8989" xr:uid="{6C669EC6-3B52-41CF-80D5-95716C28A43C}"/>
    <cellStyle name="Normal 5 2 9 4 3 2" xfId="21710" xr:uid="{801229C7-E114-4543-9506-CA4EA00E24B2}"/>
    <cellStyle name="Normal 5 2 9 4 3 2 2" xfId="49416" xr:uid="{442578AD-B894-4187-97F8-6C466B24DDD5}"/>
    <cellStyle name="Normal 5 2 9 4 3 3" xfId="36695" xr:uid="{13E345DC-ADBD-4926-9DCC-4E170AB9233B}"/>
    <cellStyle name="Normal 5 2 9 4 4" xfId="21707" xr:uid="{193BEC63-1C8E-48BF-B494-D3FD57369888}"/>
    <cellStyle name="Normal 5 2 9 4 4 2" xfId="49413" xr:uid="{10C6943C-3C71-4B51-A8F5-C810EEEE618F}"/>
    <cellStyle name="Normal 5 2 9 4 5" xfId="30109" xr:uid="{042A0D2A-30DE-4E32-9442-BEDEE0F9E30E}"/>
    <cellStyle name="Normal 5 2 9 5" xfId="3091" xr:uid="{25EABD8C-C35F-405F-B81F-F64C4DBDB9ED}"/>
    <cellStyle name="Normal 5 2 9 5 2" xfId="9743" xr:uid="{8EDBE26B-104A-4B59-8485-14F31E29D4AB}"/>
    <cellStyle name="Normal 5 2 9 5 2 2" xfId="21712" xr:uid="{0CDCEFC8-EA00-4D87-A2BE-7910B6A54405}"/>
    <cellStyle name="Normal 5 2 9 5 2 2 2" xfId="49418" xr:uid="{942376CD-A8CE-4A3C-9C6A-E9661B780672}"/>
    <cellStyle name="Normal 5 2 9 5 2 3" xfId="37449" xr:uid="{933AE7C1-1319-4374-BAE1-2BDDD2C39D93}"/>
    <cellStyle name="Normal 5 2 9 5 3" xfId="21711" xr:uid="{FAC344F9-862A-4613-AB6C-79A77348BAAA}"/>
    <cellStyle name="Normal 5 2 9 5 3 2" xfId="49417" xr:uid="{B16C141C-D30A-400A-91A0-5AF8BB4964E3}"/>
    <cellStyle name="Normal 5 2 9 5 4" xfId="30863" xr:uid="{D2EAC8B7-808F-4C2B-8CD5-384924DF5CBD}"/>
    <cellStyle name="Normal 5 2 9 6" xfId="5730" xr:uid="{516D3771-3A26-455E-94E4-269B451C9B1E}"/>
    <cellStyle name="Normal 5 2 9 6 2" xfId="12363" xr:uid="{221A63B5-DF43-4DAE-8D01-BBCD5DEC0366}"/>
    <cellStyle name="Normal 5 2 9 6 2 2" xfId="21714" xr:uid="{7704A60B-D618-4B0D-B1BF-A27987328059}"/>
    <cellStyle name="Normal 5 2 9 6 2 2 2" xfId="49420" xr:uid="{B41C2FC7-3134-4A16-87A6-7F90B1D856C4}"/>
    <cellStyle name="Normal 5 2 9 6 2 3" xfId="40069" xr:uid="{BDBFB0AA-86F2-42D9-9BD8-A5E573E1782C}"/>
    <cellStyle name="Normal 5 2 9 6 3" xfId="21713" xr:uid="{C1981419-010C-4AE9-A960-42A4F77E79CB}"/>
    <cellStyle name="Normal 5 2 9 6 3 2" xfId="49419" xr:uid="{19CD88CF-6D3F-4E51-A8AB-68189BC322C6}"/>
    <cellStyle name="Normal 5 2 9 6 4" xfId="33483" xr:uid="{281C9A2C-70FA-4A56-97AA-B8D9A9663B49}"/>
    <cellStyle name="Normal 5 2 9 7" xfId="7109" xr:uid="{2374B1EE-F767-4F04-9B91-A98B77416202}"/>
    <cellStyle name="Normal 5 2 9 7 2" xfId="21715" xr:uid="{8D4A462D-0576-4860-8DC5-63982DB46C0B}"/>
    <cellStyle name="Normal 5 2 9 7 2 2" xfId="49421" xr:uid="{D69F7C79-3819-47DE-BE65-61AA9D31209E}"/>
    <cellStyle name="Normal 5 2 9 7 3" xfId="34815" xr:uid="{FD8C7224-C439-4357-9EF3-49EAB09F9531}"/>
    <cellStyle name="Normal 5 2 9 8" xfId="21676" xr:uid="{A80D8681-B4B1-4863-97CB-BAA814855568}"/>
    <cellStyle name="Normal 5 2 9 8 2" xfId="49382" xr:uid="{799E5C16-8878-4827-AD9C-DFEC502FAE2A}"/>
    <cellStyle name="Normal 5 2 9 9" xfId="26897" xr:uid="{E6158D35-AC0E-49A8-BE00-FD3764C26075}"/>
    <cellStyle name="Normal 5 2 9 9 2" xfId="54555" xr:uid="{DD33EE8E-FFCA-4599-8112-D791A7768750}"/>
    <cellStyle name="Normal 5 20" xfId="21192" xr:uid="{2EC0F120-F840-4AB1-B20A-D17A1D27BC57}"/>
    <cellStyle name="Normal 5 20 2" xfId="48898" xr:uid="{E09707A6-C7B1-461E-AFC8-ACE71B30F0FB}"/>
    <cellStyle name="Normal 5 21" xfId="26649" xr:uid="{7F7CE85B-7617-4973-9074-72B07B111D61}"/>
    <cellStyle name="Normal 5 21 2" xfId="54310" xr:uid="{7524DE65-954D-4188-B590-F993185582FC}"/>
    <cellStyle name="Normal 5 22" xfId="27978" xr:uid="{F267C065-6E46-40E1-9F9B-4E1A73E8876F}"/>
    <cellStyle name="Normal 5 23" xfId="55694" xr:uid="{9F2FEEEA-2EF9-4FA0-975C-A897DCC32223}"/>
    <cellStyle name="Normal 5 3" xfId="84" xr:uid="{DB218198-F797-4397-AAE3-F6E44AFFB490}"/>
    <cellStyle name="Normal 5 3 10" xfId="28038" xr:uid="{4DE61FEE-3C80-4979-B579-84BE7A268F14}"/>
    <cellStyle name="Normal 5 3 2" xfId="561" xr:uid="{262F7286-7B48-47ED-8386-9B6235D5ED62}"/>
    <cellStyle name="Normal 5 3 2 2" xfId="1227" xr:uid="{03BD9A54-D726-4636-AA22-48C2914AC4F4}"/>
    <cellStyle name="Normal 5 3 2 2 2" xfId="2322" xr:uid="{3E34295C-0885-4F12-AFD6-5B205F454E3F}"/>
    <cellStyle name="Normal 5 3 2 2 2 2" xfId="4978" xr:uid="{12B6C617-9566-4A97-9F0C-5DB8246629F4}"/>
    <cellStyle name="Normal 5 3 2 2 2 2 2" xfId="11629" xr:uid="{F5F57E98-F488-4278-AEFF-43BC876DC316}"/>
    <cellStyle name="Normal 5 3 2 2 2 2 2 2" xfId="21721" xr:uid="{5142179D-F9E2-4E17-B023-BD3979B613CB}"/>
    <cellStyle name="Normal 5 3 2 2 2 2 2 2 2" xfId="49427" xr:uid="{E92EC56D-2D86-4BF2-80FD-43A4578BD82F}"/>
    <cellStyle name="Normal 5 3 2 2 2 2 2 3" xfId="39335" xr:uid="{44D66525-A221-4F52-9046-FD676C23CE80}"/>
    <cellStyle name="Normal 5 3 2 2 2 2 3" xfId="21720" xr:uid="{1677D9D6-25CD-41F2-AA65-92C39C16B870}"/>
    <cellStyle name="Normal 5 3 2 2 2 2 3 2" xfId="49426" xr:uid="{EFC6BF04-D717-4EBF-8015-86F64A77C47C}"/>
    <cellStyle name="Normal 5 3 2 2 2 2 4" xfId="32749" xr:uid="{88E3B8B9-E666-4491-B2CD-129A1A58C043}"/>
    <cellStyle name="Normal 5 3 2 2 2 3" xfId="8995" xr:uid="{32B14097-AC2F-42A7-917D-B9F799C579D8}"/>
    <cellStyle name="Normal 5 3 2 2 2 3 2" xfId="21722" xr:uid="{DF5E7FC6-3F4B-4F54-84F6-B0F625F3B0DC}"/>
    <cellStyle name="Normal 5 3 2 2 2 3 2 2" xfId="49428" xr:uid="{12CAE68C-4726-498F-AD90-A9C366A982D4}"/>
    <cellStyle name="Normal 5 3 2 2 2 3 3" xfId="36701" xr:uid="{EED8D840-F65A-43BE-B874-9FE82B8719D6}"/>
    <cellStyle name="Normal 5 3 2 2 2 4" xfId="21719" xr:uid="{D40B49EE-6C17-48FA-9BF7-A8D6F3B8A3D0}"/>
    <cellStyle name="Normal 5 3 2 2 2 4 2" xfId="49425" xr:uid="{57B34D75-27F1-42AB-A031-33E3015FEF98}"/>
    <cellStyle name="Normal 5 3 2 2 2 5" xfId="30115" xr:uid="{342E584A-A44A-4F02-BFF2-CCE1B1BAC376}"/>
    <cellStyle name="Normal 5 3 2 2 3" xfId="3892" xr:uid="{C20BF8CF-70F3-4B13-9C88-E46D6E450637}"/>
    <cellStyle name="Normal 5 3 2 2 3 2" xfId="10543" xr:uid="{63C47335-7C0B-4039-ADDF-D8801E84EC91}"/>
    <cellStyle name="Normal 5 3 2 2 3 2 2" xfId="21724" xr:uid="{4EB1C004-F6B5-4464-B83B-78338EF6C480}"/>
    <cellStyle name="Normal 5 3 2 2 3 2 2 2" xfId="49430" xr:uid="{7AFC71AA-A2E3-4B8D-953C-B8542528B043}"/>
    <cellStyle name="Normal 5 3 2 2 3 2 3" xfId="38249" xr:uid="{C38AE5A4-97D7-4493-9380-56097E6C8983}"/>
    <cellStyle name="Normal 5 3 2 2 3 3" xfId="21723" xr:uid="{AC80B3FD-A2FE-4B72-81A7-CF299EF7B5DA}"/>
    <cellStyle name="Normal 5 3 2 2 3 3 2" xfId="49429" xr:uid="{9B0F5675-5A63-487D-9AD3-0CE768D12CD2}"/>
    <cellStyle name="Normal 5 3 2 2 3 4" xfId="31663" xr:uid="{13BF7874-E966-43EF-B802-3B0775978A57}"/>
    <cellStyle name="Normal 5 3 2 2 4" xfId="6542" xr:uid="{EC445349-037B-4C6E-A29F-13F5D58EC320}"/>
    <cellStyle name="Normal 5 3 2 2 4 2" xfId="13175" xr:uid="{983166FE-8333-4B7C-8E23-F4D17CA27DD0}"/>
    <cellStyle name="Normal 5 3 2 2 4 2 2" xfId="21726" xr:uid="{6FB1A579-B9CD-44DA-A0B9-5BBAD8A65429}"/>
    <cellStyle name="Normal 5 3 2 2 4 2 2 2" xfId="49432" xr:uid="{78FC582B-369A-4EE3-B1EC-1565FEF8677B}"/>
    <cellStyle name="Normal 5 3 2 2 4 2 3" xfId="40881" xr:uid="{BB1D65F6-CDD7-4FE0-89E8-778B69994FC5}"/>
    <cellStyle name="Normal 5 3 2 2 4 3" xfId="21725" xr:uid="{1C400E4E-3B69-4522-967E-216874511676}"/>
    <cellStyle name="Normal 5 3 2 2 4 3 2" xfId="49431" xr:uid="{9DC4B8CE-A556-4137-9B61-C6117DD608AD}"/>
    <cellStyle name="Normal 5 3 2 2 4 4" xfId="34295" xr:uid="{63459256-C427-4384-B6D3-32A9771B9A32}"/>
    <cellStyle name="Normal 5 3 2 2 5" xfId="7909" xr:uid="{92CB1D68-D51C-4F91-9952-B409F9DE3DBE}"/>
    <cellStyle name="Normal 5 3 2 2 5 2" xfId="21727" xr:uid="{D96C8CAD-C848-47B2-A6A4-1B3AE44596E6}"/>
    <cellStyle name="Normal 5 3 2 2 5 2 2" xfId="49433" xr:uid="{DABC18AB-CAA7-46FE-B762-200C756C795F}"/>
    <cellStyle name="Normal 5 3 2 2 5 3" xfId="35615" xr:uid="{9DA3F896-B881-4201-91DF-0CDEC8197C6F}"/>
    <cellStyle name="Normal 5 3 2 2 6" xfId="21718" xr:uid="{BA2E0C4C-1FD3-44EA-89D3-A98A24996E73}"/>
    <cellStyle name="Normal 5 3 2 2 6 2" xfId="49424" xr:uid="{13B9E294-A076-47BB-A289-F5255F8AAC6D}"/>
    <cellStyle name="Normal 5 3 2 2 7" xfId="27708" xr:uid="{606ABAA6-3603-4B0E-9B28-473CAF587835}"/>
    <cellStyle name="Normal 5 3 2 2 7 2" xfId="55366" xr:uid="{62AF7F3D-D7D8-45C6-A569-66BA68E55C9C}"/>
    <cellStyle name="Normal 5 3 2 2 8" xfId="29029" xr:uid="{48C4A21C-4830-45D4-8DB5-5533EBAD2B28}"/>
    <cellStyle name="Normal 5 3 2 3" xfId="2321" xr:uid="{11F5F16F-C9DC-4F37-A134-DCDF64D2FCDE}"/>
    <cellStyle name="Normal 5 3 2 3 2" xfId="4977" xr:uid="{F84B43A7-38E6-4241-BAC1-C85D89614B08}"/>
    <cellStyle name="Normal 5 3 2 3 2 2" xfId="11628" xr:uid="{1241FA9B-DD8D-4469-83FE-C169A144C79C}"/>
    <cellStyle name="Normal 5 3 2 3 2 2 2" xfId="21730" xr:uid="{9C65787D-36C4-40DC-9039-BC191429C9D3}"/>
    <cellStyle name="Normal 5 3 2 3 2 2 2 2" xfId="49436" xr:uid="{BD961AAA-0066-490A-9764-7DE477A78C0A}"/>
    <cellStyle name="Normal 5 3 2 3 2 2 3" xfId="39334" xr:uid="{9FEEEB6A-5D2F-4DF3-B644-325C4C619C0F}"/>
    <cellStyle name="Normal 5 3 2 3 2 3" xfId="21729" xr:uid="{E9963AE3-0F71-43EF-967F-129AD4131B86}"/>
    <cellStyle name="Normal 5 3 2 3 2 3 2" xfId="49435" xr:uid="{7A04375D-3DE3-4BBB-AE39-9D18021FE78F}"/>
    <cellStyle name="Normal 5 3 2 3 2 4" xfId="32748" xr:uid="{B71E6A83-D976-4D3E-9FB8-494463DCAF6A}"/>
    <cellStyle name="Normal 5 3 2 3 3" xfId="8994" xr:uid="{F8F7A90B-73A6-4427-8975-84471A247901}"/>
    <cellStyle name="Normal 5 3 2 3 3 2" xfId="21731" xr:uid="{D7CCE43F-40F2-44FF-A248-58E74D881984}"/>
    <cellStyle name="Normal 5 3 2 3 3 2 2" xfId="49437" xr:uid="{EA835F18-0E98-4074-BD17-D67E4C54FEF5}"/>
    <cellStyle name="Normal 5 3 2 3 3 3" xfId="36700" xr:uid="{030DCFA2-A243-43B4-89AC-43A41364458D}"/>
    <cellStyle name="Normal 5 3 2 3 4" xfId="21728" xr:uid="{98F68129-5409-406F-AD4D-39F5DD7C4C0D}"/>
    <cellStyle name="Normal 5 3 2 3 4 2" xfId="49434" xr:uid="{4CEBE086-93EC-44EC-8E01-8CECDC11186B}"/>
    <cellStyle name="Normal 5 3 2 3 5" xfId="30114" xr:uid="{C325FA40-AD61-4862-A797-1921AE69BB5A}"/>
    <cellStyle name="Normal 5 3 2 4" xfId="3236" xr:uid="{B43FA251-6E3C-4138-98EB-C50837C05AB6}"/>
    <cellStyle name="Normal 5 3 2 4 2" xfId="9887" xr:uid="{93B407EE-DF27-4F59-8CC4-CBD68F9E6987}"/>
    <cellStyle name="Normal 5 3 2 4 2 2" xfId="21733" xr:uid="{5D7CEBDE-F3DB-493F-9317-0C5E0B506E02}"/>
    <cellStyle name="Normal 5 3 2 4 2 2 2" xfId="49439" xr:uid="{11976665-9CDD-402A-B8BE-64258D0836E8}"/>
    <cellStyle name="Normal 5 3 2 4 2 3" xfId="37593" xr:uid="{168F99EF-8007-4063-8D58-F99B424C7AFE}"/>
    <cellStyle name="Normal 5 3 2 4 3" xfId="21732" xr:uid="{DB2D448B-DBCE-4BF7-9363-2B46399E5AFB}"/>
    <cellStyle name="Normal 5 3 2 4 3 2" xfId="49438" xr:uid="{C5E4EF0C-5E50-406B-AAEB-81D43326F8F5}"/>
    <cellStyle name="Normal 5 3 2 4 4" xfId="31007" xr:uid="{DFF950B8-AA15-4991-91CD-836E4C3E3FC1}"/>
    <cellStyle name="Normal 5 3 2 5" xfId="5886" xr:uid="{A53498C5-F392-4E60-BDE5-7C0B2D226E81}"/>
    <cellStyle name="Normal 5 3 2 5 2" xfId="12519" xr:uid="{F548EEC9-9632-4289-850F-7A123531D316}"/>
    <cellStyle name="Normal 5 3 2 5 2 2" xfId="21735" xr:uid="{4BC75917-04F6-48D4-B93F-46FFBB71F335}"/>
    <cellStyle name="Normal 5 3 2 5 2 2 2" xfId="49441" xr:uid="{2FD522A7-EAC7-47C5-BF8C-215428EDA541}"/>
    <cellStyle name="Normal 5 3 2 5 2 3" xfId="40225" xr:uid="{0C2628FF-7E7C-4E92-8B7B-66C510B65043}"/>
    <cellStyle name="Normal 5 3 2 5 3" xfId="21734" xr:uid="{9F63BC22-AC77-4A0A-B1F7-660FD447C45C}"/>
    <cellStyle name="Normal 5 3 2 5 3 2" xfId="49440" xr:uid="{FFB2F4D7-C81D-4894-BBE9-5E12B1049911}"/>
    <cellStyle name="Normal 5 3 2 5 4" xfId="33639" xr:uid="{4D35BF2A-BFED-4E73-89C0-91B724203A1D}"/>
    <cellStyle name="Normal 5 3 2 6" xfId="7253" xr:uid="{38D53C31-B264-478B-8D85-A751E58C6528}"/>
    <cellStyle name="Normal 5 3 2 6 2" xfId="21736" xr:uid="{4D2A8BC5-4DAA-4591-ADAF-741181604ED2}"/>
    <cellStyle name="Normal 5 3 2 6 2 2" xfId="49442" xr:uid="{43BF3286-C2A8-4DFA-A16E-B453AAA3E353}"/>
    <cellStyle name="Normal 5 3 2 6 3" xfId="34959" xr:uid="{27F1FEA3-54FB-4359-8781-21EF23CBDD59}"/>
    <cellStyle name="Normal 5 3 2 7" xfId="21717" xr:uid="{6CC4A23A-EB38-400E-B525-4D952B16C2F5}"/>
    <cellStyle name="Normal 5 3 2 7 2" xfId="49423" xr:uid="{03DC841F-1006-4C01-8F48-03C3C2750D86}"/>
    <cellStyle name="Normal 5 3 2 8" xfId="27052" xr:uid="{4EB7AA19-EB4A-4EC1-BE04-9334A4DA4541}"/>
    <cellStyle name="Normal 5 3 2 8 2" xfId="54710" xr:uid="{FCB4F656-EF85-4E9C-8C7F-D423E3BB2500}"/>
    <cellStyle name="Normal 5 3 2 9" xfId="28373" xr:uid="{82D87479-F81B-4E59-9A16-79649B403E60}"/>
    <cellStyle name="Normal 5 3 3" xfId="892" xr:uid="{13C91C45-4FDF-46B8-B0B3-8FD15FBABA2E}"/>
    <cellStyle name="Normal 5 3 3 2" xfId="2323" xr:uid="{F016C994-5AE2-4319-BF02-3BC02FFCEA32}"/>
    <cellStyle name="Normal 5 3 3 2 2" xfId="4979" xr:uid="{6B830B3B-FE05-4ED4-A53B-D5C745AF6133}"/>
    <cellStyle name="Normal 5 3 3 2 2 2" xfId="11630" xr:uid="{DA061401-17A9-45BB-A014-8192E12C63F3}"/>
    <cellStyle name="Normal 5 3 3 2 2 2 2" xfId="21740" xr:uid="{4C903AEA-4187-469D-9615-DBC7FED744F8}"/>
    <cellStyle name="Normal 5 3 3 2 2 2 2 2" xfId="49446" xr:uid="{5D0D5621-7F56-4056-BD8A-A2BCB7499479}"/>
    <cellStyle name="Normal 5 3 3 2 2 2 3" xfId="39336" xr:uid="{F1A9DF2E-D048-4063-A038-4C506F12038D}"/>
    <cellStyle name="Normal 5 3 3 2 2 3" xfId="21739" xr:uid="{DA016DE2-7858-47CD-9222-405454976238}"/>
    <cellStyle name="Normal 5 3 3 2 2 3 2" xfId="49445" xr:uid="{D0E918EB-3460-4DE5-8B69-9CE68DA46EA3}"/>
    <cellStyle name="Normal 5 3 3 2 2 4" xfId="32750" xr:uid="{5D3C5A31-F647-464E-9B2A-D817F863AC94}"/>
    <cellStyle name="Normal 5 3 3 2 3" xfId="8996" xr:uid="{7763262A-FA33-4E88-80D4-A54D114B4E23}"/>
    <cellStyle name="Normal 5 3 3 2 3 2" xfId="21741" xr:uid="{ACFFB8BF-5178-4F71-A197-B759ED29BC2B}"/>
    <cellStyle name="Normal 5 3 3 2 3 2 2" xfId="49447" xr:uid="{DF318388-56A9-48BE-A639-772D49838306}"/>
    <cellStyle name="Normal 5 3 3 2 3 3" xfId="36702" xr:uid="{70E5F459-57A5-412E-8556-637FE358FF8B}"/>
    <cellStyle name="Normal 5 3 3 2 4" xfId="21738" xr:uid="{D6A80247-875A-46B7-8A62-57F1967CADEC}"/>
    <cellStyle name="Normal 5 3 3 2 4 2" xfId="49444" xr:uid="{AEC5E427-A7A2-4D41-A361-5ABAED3E9061}"/>
    <cellStyle name="Normal 5 3 3 2 5" xfId="30116" xr:uid="{476D92B9-5B9C-48AD-B0BD-03C2102D2F8C}"/>
    <cellStyle name="Normal 5 3 3 3" xfId="3557" xr:uid="{8BD9EEFC-0EBB-46CB-B52D-5CC88BAD4F38}"/>
    <cellStyle name="Normal 5 3 3 3 2" xfId="10208" xr:uid="{C3BF0B25-19AC-429A-AAEB-25122A1FA4A5}"/>
    <cellStyle name="Normal 5 3 3 3 2 2" xfId="21743" xr:uid="{4BB1F2EC-50CC-4213-A856-8A41BF4B8D0B}"/>
    <cellStyle name="Normal 5 3 3 3 2 2 2" xfId="49449" xr:uid="{3135A219-B1B8-4FCE-9A37-CED18FED3704}"/>
    <cellStyle name="Normal 5 3 3 3 2 3" xfId="37914" xr:uid="{CF0C69E2-335C-4CEA-AB81-EBDEEBA25D60}"/>
    <cellStyle name="Normal 5 3 3 3 3" xfId="21742" xr:uid="{4804A2DA-4D1C-44F0-A93E-A1B30B70C0AA}"/>
    <cellStyle name="Normal 5 3 3 3 3 2" xfId="49448" xr:uid="{C0B00765-0ABF-418D-9D70-560E076BA07A}"/>
    <cellStyle name="Normal 5 3 3 3 4" xfId="31328" xr:uid="{7227A47E-A8E6-448D-B741-4D00A4019F4E}"/>
    <cellStyle name="Normal 5 3 3 4" xfId="6207" xr:uid="{2D17BC1C-328A-4FBE-80F3-5060BAB5A573}"/>
    <cellStyle name="Normal 5 3 3 4 2" xfId="12840" xr:uid="{98E66826-EB3F-4BEC-B5C5-4BE5CDE704A0}"/>
    <cellStyle name="Normal 5 3 3 4 2 2" xfId="21745" xr:uid="{E1CD0EF7-97F5-4678-8C4A-3B2843DD05D1}"/>
    <cellStyle name="Normal 5 3 3 4 2 2 2" xfId="49451" xr:uid="{1DDEE9DF-3680-4E73-9F50-3C523C3D1D1D}"/>
    <cellStyle name="Normal 5 3 3 4 2 3" xfId="40546" xr:uid="{D8FE0BC1-5FC1-457B-AD1F-F9331F5E4DF7}"/>
    <cellStyle name="Normal 5 3 3 4 3" xfId="21744" xr:uid="{FA3F1D2D-BC8F-4B01-B571-D86C4CAC13C7}"/>
    <cellStyle name="Normal 5 3 3 4 3 2" xfId="49450" xr:uid="{3EB0DDD2-DCB9-496A-BC91-39694EB1946D}"/>
    <cellStyle name="Normal 5 3 3 4 4" xfId="33960" xr:uid="{197E3368-3EC1-4069-852F-07122DD33BB5}"/>
    <cellStyle name="Normal 5 3 3 5" xfId="7574" xr:uid="{393FFB02-67C8-4C7A-B4B0-73DE77D20672}"/>
    <cellStyle name="Normal 5 3 3 5 2" xfId="21746" xr:uid="{A4DF80B3-1D84-416D-83FF-A0976F2D80E4}"/>
    <cellStyle name="Normal 5 3 3 5 2 2" xfId="49452" xr:uid="{98D6D142-A32F-4F53-BC1A-368F73B55AD7}"/>
    <cellStyle name="Normal 5 3 3 5 3" xfId="35280" xr:uid="{D5CCD23E-5E9D-47DC-8076-FD909A8E1371}"/>
    <cellStyle name="Normal 5 3 3 6" xfId="21737" xr:uid="{C1AED781-3D30-43EA-828D-0FB1EF10FED3}"/>
    <cellStyle name="Normal 5 3 3 6 2" xfId="49443" xr:uid="{340D7DC4-F3DB-4CCF-A073-80AFBB8A07FC}"/>
    <cellStyle name="Normal 5 3 3 7" xfId="27373" xr:uid="{84DC34A8-6BC5-43CD-863A-0312D2B4BAB5}"/>
    <cellStyle name="Normal 5 3 3 7 2" xfId="55031" xr:uid="{0567EDD0-433D-4D3D-A622-0F7647E8ADC2}"/>
    <cellStyle name="Normal 5 3 3 8" xfId="28694" xr:uid="{850AF613-785A-44DF-88D1-A5B0FD7792B7}"/>
    <cellStyle name="Normal 5 3 4" xfId="2320" xr:uid="{D12266EC-54E0-4DD9-9614-5EA66D857307}"/>
    <cellStyle name="Normal 5 3 4 2" xfId="4976" xr:uid="{31793A04-C1E6-456E-912D-E7BC6F16E6F6}"/>
    <cellStyle name="Normal 5 3 4 2 2" xfId="11627" xr:uid="{C1EB384D-967D-429D-9694-9AABB686867E}"/>
    <cellStyle name="Normal 5 3 4 2 2 2" xfId="21749" xr:uid="{AB6F7050-DA46-4D04-8DB8-4A0B6A305AA9}"/>
    <cellStyle name="Normal 5 3 4 2 2 2 2" xfId="49455" xr:uid="{3A585030-DEDB-4115-BA1B-5BCF4BDA5C9F}"/>
    <cellStyle name="Normal 5 3 4 2 2 3" xfId="39333" xr:uid="{91985BDD-31A6-4390-BDA3-C4596DA405A4}"/>
    <cellStyle name="Normal 5 3 4 2 3" xfId="21748" xr:uid="{8B71B4DE-0343-4DFD-B9DB-015E2D98011E}"/>
    <cellStyle name="Normal 5 3 4 2 3 2" xfId="49454" xr:uid="{F756B730-4B89-489A-807B-E1CBD4839BED}"/>
    <cellStyle name="Normal 5 3 4 2 4" xfId="32747" xr:uid="{5A15506E-6A64-40ED-B166-3A461D975E54}"/>
    <cellStyle name="Normal 5 3 4 3" xfId="8993" xr:uid="{836A57B2-7048-4118-AD7D-336058693FC9}"/>
    <cellStyle name="Normal 5 3 4 3 2" xfId="21750" xr:uid="{DD16B46B-B4A3-405B-8614-005E2BE62375}"/>
    <cellStyle name="Normal 5 3 4 3 2 2" xfId="49456" xr:uid="{78826BE7-EEEA-4B73-873F-0C88893CF7C3}"/>
    <cellStyle name="Normal 5 3 4 3 3" xfId="36699" xr:uid="{E9B9A044-4288-4346-935E-0994493DC4E7}"/>
    <cellStyle name="Normal 5 3 4 4" xfId="21747" xr:uid="{CF1DF81E-B0BB-4DA1-8F6F-D10ECA58FE4F}"/>
    <cellStyle name="Normal 5 3 4 4 2" xfId="49453" xr:uid="{B49CBE84-7A3D-4AA8-AC31-BBB3B51A4A43}"/>
    <cellStyle name="Normal 5 3 4 5" xfId="30113" xr:uid="{6AF01BD4-E06D-4745-AB0C-B777B07D0D0D}"/>
    <cellStyle name="Normal 5 3 5" xfId="2900" xr:uid="{58D5C87D-A69C-4ACD-94E9-18F18B6BBC35}"/>
    <cellStyle name="Normal 5 3 5 2" xfId="9552" xr:uid="{D3FB82D1-4840-4779-9E07-F7EFA10A60E0}"/>
    <cellStyle name="Normal 5 3 5 2 2" xfId="21752" xr:uid="{C2A79543-74E7-4F05-A930-AC12EA328D93}"/>
    <cellStyle name="Normal 5 3 5 2 2 2" xfId="49458" xr:uid="{2A956C9B-69AA-4D52-80E5-0F92BE33E9CF}"/>
    <cellStyle name="Normal 5 3 5 2 3" xfId="37258" xr:uid="{6990196E-7BA7-4603-A057-11CECAD8B85D}"/>
    <cellStyle name="Normal 5 3 5 3" xfId="21751" xr:uid="{A01AA9E2-7510-4650-B673-72DB5C4E2CD9}"/>
    <cellStyle name="Normal 5 3 5 3 2" xfId="49457" xr:uid="{0E36DB81-A75D-47B2-A6B4-98ACA9A273A6}"/>
    <cellStyle name="Normal 5 3 5 4" xfId="30672" xr:uid="{91CE1533-49F5-475E-9604-6A19BB0A2B47}"/>
    <cellStyle name="Normal 5 3 6" xfId="5539" xr:uid="{794C5084-B278-45BD-BD36-4106F8D32DA5}"/>
    <cellStyle name="Normal 5 3 6 2" xfId="12172" xr:uid="{A696B57D-DA0F-4F7C-8454-DCF2234E0E13}"/>
    <cellStyle name="Normal 5 3 6 2 2" xfId="21754" xr:uid="{5CDCA59A-AB31-4956-BA2A-1ECE2D5BC436}"/>
    <cellStyle name="Normal 5 3 6 2 2 2" xfId="49460" xr:uid="{A99FB70D-404A-4C47-8B41-2F28ED55575D}"/>
    <cellStyle name="Normal 5 3 6 2 3" xfId="39878" xr:uid="{9EDAFA36-2541-4E01-86FC-10072C8AC75D}"/>
    <cellStyle name="Normal 5 3 6 3" xfId="21753" xr:uid="{1068C726-7DE7-4200-9068-708EF9568B1B}"/>
    <cellStyle name="Normal 5 3 6 3 2" xfId="49459" xr:uid="{A9B1A5F2-9FE6-4565-AAF9-913101C54EAB}"/>
    <cellStyle name="Normal 5 3 6 4" xfId="33292" xr:uid="{81C5A41D-373D-4CE3-B715-4E60812AE7FD}"/>
    <cellStyle name="Normal 5 3 7" xfId="6918" xr:uid="{EA94285B-8C90-4371-B225-BCBBEEB764B9}"/>
    <cellStyle name="Normal 5 3 7 2" xfId="21755" xr:uid="{C79D40E5-4E2C-4E5A-BDE5-E0533D1D1C03}"/>
    <cellStyle name="Normal 5 3 7 2 2" xfId="49461" xr:uid="{D726363C-797D-4C7F-94FE-B2EA3730B865}"/>
    <cellStyle name="Normal 5 3 7 3" xfId="34624" xr:uid="{60034428-CFE3-4CBB-BC4A-698FDAEE0B89}"/>
    <cellStyle name="Normal 5 3 8" xfId="21716" xr:uid="{91279C4B-DD30-4E8B-A9C2-B2873F03B2C4}"/>
    <cellStyle name="Normal 5 3 8 2" xfId="49422" xr:uid="{037CD7A5-E73B-49BC-B9F0-F468EECFD11E}"/>
    <cellStyle name="Normal 5 3 9" xfId="26706" xr:uid="{32A3534C-E812-4B92-B1AA-8061EB89DAE6}"/>
    <cellStyle name="Normal 5 3 9 2" xfId="54364" xr:uid="{0F9BE376-626F-42B3-83F0-E02CC6BC30C8}"/>
    <cellStyle name="Normal 5 4" xfId="120" xr:uid="{16C2DAE6-3CCA-4ADB-97C1-65BB33E8AEB4}"/>
    <cellStyle name="Normal 5 4 10" xfId="28069" xr:uid="{C356509F-797A-4FC8-9664-2D236CD018EF}"/>
    <cellStyle name="Normal 5 4 2" xfId="592" xr:uid="{AD73BC63-D66D-47E0-8577-981C6DA701AC}"/>
    <cellStyle name="Normal 5 4 2 2" xfId="1258" xr:uid="{8734DC2B-B871-4B80-9340-3323194B5A20}"/>
    <cellStyle name="Normal 5 4 2 2 2" xfId="2326" xr:uid="{A7B5C4E1-F447-4812-B185-A8D39543D41A}"/>
    <cellStyle name="Normal 5 4 2 2 2 2" xfId="4982" xr:uid="{4128A9E2-9DCC-490F-A6B1-F6D8EC380D6A}"/>
    <cellStyle name="Normal 5 4 2 2 2 2 2" xfId="11633" xr:uid="{01B2E0BA-5C61-4968-8327-1682271C53A6}"/>
    <cellStyle name="Normal 5 4 2 2 2 2 2 2" xfId="21761" xr:uid="{46D6427A-FDBE-46C2-8168-0191CF8AB511}"/>
    <cellStyle name="Normal 5 4 2 2 2 2 2 2 2" xfId="49467" xr:uid="{5406D835-42C0-462E-BA2B-49E287C976EF}"/>
    <cellStyle name="Normal 5 4 2 2 2 2 2 3" xfId="39339" xr:uid="{6599E9AF-3BA7-42FA-A7C7-E4DA674D865A}"/>
    <cellStyle name="Normal 5 4 2 2 2 2 3" xfId="21760" xr:uid="{8BD801BB-F24A-40C1-B6DC-F32801B0FE06}"/>
    <cellStyle name="Normal 5 4 2 2 2 2 3 2" xfId="49466" xr:uid="{5559F985-AB9E-4CE3-80FC-E8CC39A4E062}"/>
    <cellStyle name="Normal 5 4 2 2 2 2 4" xfId="32753" xr:uid="{F6826C98-EAE3-43B7-AD7E-DA511EDA8166}"/>
    <cellStyle name="Normal 5 4 2 2 2 3" xfId="8999" xr:uid="{B367EE99-0035-43AA-B7E8-1D9FEFFEE6EB}"/>
    <cellStyle name="Normal 5 4 2 2 2 3 2" xfId="21762" xr:uid="{1FDFE70D-3810-4942-9FFA-E2B37061F77E}"/>
    <cellStyle name="Normal 5 4 2 2 2 3 2 2" xfId="49468" xr:uid="{1D36804E-FA8F-435C-8909-9535E0EBB20F}"/>
    <cellStyle name="Normal 5 4 2 2 2 3 3" xfId="36705" xr:uid="{96761ADE-0B6D-4836-9732-F6F6117F5BEF}"/>
    <cellStyle name="Normal 5 4 2 2 2 4" xfId="21759" xr:uid="{16E4B51B-2824-4F34-81AB-FC630C7DD0E1}"/>
    <cellStyle name="Normal 5 4 2 2 2 4 2" xfId="49465" xr:uid="{3ADB2BBE-EDA4-4504-A1CF-30B06C5797A6}"/>
    <cellStyle name="Normal 5 4 2 2 2 5" xfId="30119" xr:uid="{09E7E01E-3828-4244-B07C-773B8038FCB9}"/>
    <cellStyle name="Normal 5 4 2 2 3" xfId="3923" xr:uid="{F6E6F61E-4F21-43EC-9D95-CEEA9BAE7D44}"/>
    <cellStyle name="Normal 5 4 2 2 3 2" xfId="10574" xr:uid="{4EA54C7B-A482-4040-BFD5-985611349D9F}"/>
    <cellStyle name="Normal 5 4 2 2 3 2 2" xfId="21764" xr:uid="{C38590EB-0F40-401E-9826-EDEB611ACFEA}"/>
    <cellStyle name="Normal 5 4 2 2 3 2 2 2" xfId="49470" xr:uid="{0B88E506-D786-4469-BAA0-F65ED4AA375A}"/>
    <cellStyle name="Normal 5 4 2 2 3 2 3" xfId="38280" xr:uid="{06529C9F-B6AB-4ED9-A0D8-EC6FEE7B31F2}"/>
    <cellStyle name="Normal 5 4 2 2 3 3" xfId="21763" xr:uid="{E154721C-0CDD-45FE-977E-8BAF1E28EFE8}"/>
    <cellStyle name="Normal 5 4 2 2 3 3 2" xfId="49469" xr:uid="{D332F14F-C972-4708-B46F-84A312256B2B}"/>
    <cellStyle name="Normal 5 4 2 2 3 4" xfId="31694" xr:uid="{4A87D51F-4D45-480D-917D-FF045CA0287E}"/>
    <cellStyle name="Normal 5 4 2 2 4" xfId="6573" xr:uid="{18381B31-9EE5-4FA6-B81C-13DDBDC0515D}"/>
    <cellStyle name="Normal 5 4 2 2 4 2" xfId="13206" xr:uid="{1F871398-F7AA-4CA1-9AAD-EC2DD65398E9}"/>
    <cellStyle name="Normal 5 4 2 2 4 2 2" xfId="21766" xr:uid="{4CF359AC-B2AD-46C2-B41B-88B9631AA5B5}"/>
    <cellStyle name="Normal 5 4 2 2 4 2 2 2" xfId="49472" xr:uid="{DFFD6CDA-37E2-440F-A229-036C747EF3BE}"/>
    <cellStyle name="Normal 5 4 2 2 4 2 3" xfId="40912" xr:uid="{64ED2E5F-4F8B-4AFD-AA13-892D6501DD87}"/>
    <cellStyle name="Normal 5 4 2 2 4 3" xfId="21765" xr:uid="{E4D46716-F804-491C-91E9-C7F83F8A14F9}"/>
    <cellStyle name="Normal 5 4 2 2 4 3 2" xfId="49471" xr:uid="{B7F55E4B-4CA0-4C27-878C-224D6C4197BC}"/>
    <cellStyle name="Normal 5 4 2 2 4 4" xfId="34326" xr:uid="{9CEF97D3-0C0C-4F08-BF7C-E93C3ADE752D}"/>
    <cellStyle name="Normal 5 4 2 2 5" xfId="7940" xr:uid="{777D5A5D-6E9E-4AF7-88C0-F8DFE303322D}"/>
    <cellStyle name="Normal 5 4 2 2 5 2" xfId="21767" xr:uid="{DBA5A363-D3C8-463E-9BD3-660EFB06B61A}"/>
    <cellStyle name="Normal 5 4 2 2 5 2 2" xfId="49473" xr:uid="{AF2751A0-E51F-4B78-AC50-5A2A79A7D4EE}"/>
    <cellStyle name="Normal 5 4 2 2 5 3" xfId="35646" xr:uid="{FD58A6B4-E65B-43E7-93C1-C0F34F8231A5}"/>
    <cellStyle name="Normal 5 4 2 2 6" xfId="21758" xr:uid="{32F3BBCA-45BD-43F0-9DFE-F9C728AD1A8F}"/>
    <cellStyle name="Normal 5 4 2 2 6 2" xfId="49464" xr:uid="{3F066B68-9D8E-4862-8D8F-0DD47209B28D}"/>
    <cellStyle name="Normal 5 4 2 2 7" xfId="27739" xr:uid="{0B34A15B-0AC3-41A0-B548-171D5C12D7C3}"/>
    <cellStyle name="Normal 5 4 2 2 7 2" xfId="55397" xr:uid="{B9269613-3E0D-40EA-BCD8-F87AD3E0D043}"/>
    <cellStyle name="Normal 5 4 2 2 8" xfId="29060" xr:uid="{2766BBC3-FBDD-4A41-9D77-9754F7842B83}"/>
    <cellStyle name="Normal 5 4 2 3" xfId="2325" xr:uid="{54BA1904-AADD-4D9F-9A74-7363B7C7FD04}"/>
    <cellStyle name="Normal 5 4 2 3 2" xfId="4981" xr:uid="{B723E33C-0B27-4711-99A5-BA44D68D7134}"/>
    <cellStyle name="Normal 5 4 2 3 2 2" xfId="11632" xr:uid="{F66E2D7A-90E1-4914-BDE8-5BEE938C74BA}"/>
    <cellStyle name="Normal 5 4 2 3 2 2 2" xfId="21770" xr:uid="{C9C2D591-5E05-4666-9A16-AA3FD9DED772}"/>
    <cellStyle name="Normal 5 4 2 3 2 2 2 2" xfId="49476" xr:uid="{265C2A70-4456-46AD-8862-5E2A24BA023E}"/>
    <cellStyle name="Normal 5 4 2 3 2 2 3" xfId="39338" xr:uid="{838B4E2E-CD7A-493C-9524-36B84C87E38A}"/>
    <cellStyle name="Normal 5 4 2 3 2 3" xfId="21769" xr:uid="{5589943C-A1E2-41BA-9867-A1A607DFE4FD}"/>
    <cellStyle name="Normal 5 4 2 3 2 3 2" xfId="49475" xr:uid="{08433604-EFD3-4F1C-B61B-B03F3BD211DE}"/>
    <cellStyle name="Normal 5 4 2 3 2 4" xfId="32752" xr:uid="{760DFF25-5560-4690-8B54-4E147936B216}"/>
    <cellStyle name="Normal 5 4 2 3 3" xfId="8998" xr:uid="{EAC08847-2033-401E-8FE7-E4B67533D22C}"/>
    <cellStyle name="Normal 5 4 2 3 3 2" xfId="21771" xr:uid="{A6CEB64B-D396-4BAA-A93D-361808335573}"/>
    <cellStyle name="Normal 5 4 2 3 3 2 2" xfId="49477" xr:uid="{B8D0E56C-2718-45AD-9E63-608FDAE202F3}"/>
    <cellStyle name="Normal 5 4 2 3 3 3" xfId="36704" xr:uid="{8A302A1F-57E9-42A2-9007-31D1628ABD44}"/>
    <cellStyle name="Normal 5 4 2 3 4" xfId="21768" xr:uid="{747D9765-980D-42A7-A41C-FDDC734AE6EB}"/>
    <cellStyle name="Normal 5 4 2 3 4 2" xfId="49474" xr:uid="{075834E5-E84E-4E66-9BBA-63F094FEC33B}"/>
    <cellStyle name="Normal 5 4 2 3 5" xfId="30118" xr:uid="{6785693E-5287-47BB-911D-F2434AB7FF52}"/>
    <cellStyle name="Normal 5 4 2 4" xfId="3267" xr:uid="{60AA1363-6364-4B38-896F-E42B9B54CB59}"/>
    <cellStyle name="Normal 5 4 2 4 2" xfId="9918" xr:uid="{347F9E3E-7C35-4249-83D3-6B4DFE11F3D2}"/>
    <cellStyle name="Normal 5 4 2 4 2 2" xfId="21773" xr:uid="{136378B1-BFDF-4A15-84EE-B4416B095EEF}"/>
    <cellStyle name="Normal 5 4 2 4 2 2 2" xfId="49479" xr:uid="{8CA64683-ABD1-4678-A8F7-1836D2AF4F70}"/>
    <cellStyle name="Normal 5 4 2 4 2 3" xfId="37624" xr:uid="{8E701738-0669-42AF-AB25-405BEB5EF667}"/>
    <cellStyle name="Normal 5 4 2 4 3" xfId="21772" xr:uid="{D14A5067-B0AF-49DE-B12D-804261869DA5}"/>
    <cellStyle name="Normal 5 4 2 4 3 2" xfId="49478" xr:uid="{84AB83D2-D275-471C-A20C-5A6FFAD2E97B}"/>
    <cellStyle name="Normal 5 4 2 4 4" xfId="31038" xr:uid="{94DA0B16-960D-4506-8270-0048942F6928}"/>
    <cellStyle name="Normal 5 4 2 5" xfId="5917" xr:uid="{5A5234D8-6BB0-4A1A-A296-CDF06B2D8EB9}"/>
    <cellStyle name="Normal 5 4 2 5 2" xfId="12550" xr:uid="{F9781D0D-2CF4-42F6-812C-BA4003061346}"/>
    <cellStyle name="Normal 5 4 2 5 2 2" xfId="21775" xr:uid="{0029742E-434F-472C-8A81-30088C83CDF3}"/>
    <cellStyle name="Normal 5 4 2 5 2 2 2" xfId="49481" xr:uid="{7D30ACD1-EF76-496C-8FC9-4801ADC3E036}"/>
    <cellStyle name="Normal 5 4 2 5 2 3" xfId="40256" xr:uid="{137FDA96-6937-472B-A9B2-C69488FDA7D6}"/>
    <cellStyle name="Normal 5 4 2 5 3" xfId="21774" xr:uid="{04513A66-899E-4E62-A358-BB059A296A1E}"/>
    <cellStyle name="Normal 5 4 2 5 3 2" xfId="49480" xr:uid="{6A7541D8-71C6-4DC5-BE38-77750259E706}"/>
    <cellStyle name="Normal 5 4 2 5 4" xfId="33670" xr:uid="{05250C7D-B9B8-4123-839B-7FC9E63C4A1A}"/>
    <cellStyle name="Normal 5 4 2 6" xfId="7284" xr:uid="{CBB32589-2BE1-4F07-8C8A-0A5973AA00A4}"/>
    <cellStyle name="Normal 5 4 2 6 2" xfId="21776" xr:uid="{2B7C2A5A-C92E-4615-8FD5-45070FB12602}"/>
    <cellStyle name="Normal 5 4 2 6 2 2" xfId="49482" xr:uid="{2CFBC569-CE2D-44B4-AE63-DD8A59FA0B88}"/>
    <cellStyle name="Normal 5 4 2 6 3" xfId="34990" xr:uid="{2A5B4F7B-89AA-456F-B074-0109C36A2A70}"/>
    <cellStyle name="Normal 5 4 2 7" xfId="21757" xr:uid="{ED841A6A-400E-460E-B74A-40108C10A70A}"/>
    <cellStyle name="Normal 5 4 2 7 2" xfId="49463" xr:uid="{D2173897-276F-42AA-BE62-850DB5016BD2}"/>
    <cellStyle name="Normal 5 4 2 8" xfId="27083" xr:uid="{B755B0AD-30C9-4FB6-A56D-B2E2CB10DB4C}"/>
    <cellStyle name="Normal 5 4 2 8 2" xfId="54741" xr:uid="{7DFF27D0-E527-4F2E-964B-18D02351816D}"/>
    <cellStyle name="Normal 5 4 2 9" xfId="28404" xr:uid="{41B95CFE-2968-4ED7-B13F-7BBEF6A60E79}"/>
    <cellStyle name="Normal 5 4 3" xfId="923" xr:uid="{444CF385-6161-48CC-847C-893EAF859A0C}"/>
    <cellStyle name="Normal 5 4 3 2" xfId="2327" xr:uid="{4CC05B0D-2E77-45C3-8DAB-F4DEF4B684B9}"/>
    <cellStyle name="Normal 5 4 3 2 2" xfId="4983" xr:uid="{2B86A539-8595-4731-9CBF-6B3A332A755D}"/>
    <cellStyle name="Normal 5 4 3 2 2 2" xfId="11634" xr:uid="{754F4C77-2069-4DD5-838D-363603B0CED6}"/>
    <cellStyle name="Normal 5 4 3 2 2 2 2" xfId="21780" xr:uid="{0B999784-130F-4ADE-9A4E-57D8FC131434}"/>
    <cellStyle name="Normal 5 4 3 2 2 2 2 2" xfId="49486" xr:uid="{AAF8C811-5178-4741-9559-B707075D4F12}"/>
    <cellStyle name="Normal 5 4 3 2 2 2 3" xfId="39340" xr:uid="{3D099CE7-E0B6-46E1-BB03-92D139D0C86B}"/>
    <cellStyle name="Normal 5 4 3 2 2 3" xfId="21779" xr:uid="{77FC0BDE-45E7-40B3-8AD6-9D48077406C0}"/>
    <cellStyle name="Normal 5 4 3 2 2 3 2" xfId="49485" xr:uid="{E3E7E739-49CD-417F-8838-83BB35965A1F}"/>
    <cellStyle name="Normal 5 4 3 2 2 4" xfId="32754" xr:uid="{A4590E0B-CE34-4896-80FD-F3C7B242A3CC}"/>
    <cellStyle name="Normal 5 4 3 2 3" xfId="9000" xr:uid="{1B870E29-B0DD-4325-8FE7-058E0377831F}"/>
    <cellStyle name="Normal 5 4 3 2 3 2" xfId="21781" xr:uid="{A5FADB69-C32D-48FE-A535-508038D174D9}"/>
    <cellStyle name="Normal 5 4 3 2 3 2 2" xfId="49487" xr:uid="{E5194224-307D-4999-AE13-19E21E54757C}"/>
    <cellStyle name="Normal 5 4 3 2 3 3" xfId="36706" xr:uid="{16004BCD-297E-482C-9756-6D006DCC9758}"/>
    <cellStyle name="Normal 5 4 3 2 4" xfId="21778" xr:uid="{9320D0B9-B606-4A3E-B3FF-44D31BAC6BB9}"/>
    <cellStyle name="Normal 5 4 3 2 4 2" xfId="49484" xr:uid="{4B08FC56-AB2C-4BEC-AE60-BF8CE2208A46}"/>
    <cellStyle name="Normal 5 4 3 2 5" xfId="30120" xr:uid="{A2AFD81D-38F8-4F5A-BF93-9B778FE9D077}"/>
    <cellStyle name="Normal 5 4 3 3" xfId="3588" xr:uid="{C2EFAA7B-1E9E-4BF9-B165-3080E96790F6}"/>
    <cellStyle name="Normal 5 4 3 3 2" xfId="10239" xr:uid="{E230B058-784E-4849-BB6B-924309144C97}"/>
    <cellStyle name="Normal 5 4 3 3 2 2" xfId="21783" xr:uid="{7F75A7FC-DE80-4A17-8D9B-C2D0EF6881C1}"/>
    <cellStyle name="Normal 5 4 3 3 2 2 2" xfId="49489" xr:uid="{F4F14D21-4549-40BE-AF50-42E523EA1FA9}"/>
    <cellStyle name="Normal 5 4 3 3 2 3" xfId="37945" xr:uid="{7CD05DA7-C751-49C6-9229-2EEFACF5CD3B}"/>
    <cellStyle name="Normal 5 4 3 3 3" xfId="21782" xr:uid="{DDAC5AE9-EDD7-4521-8A3B-6722C8D7B0BB}"/>
    <cellStyle name="Normal 5 4 3 3 3 2" xfId="49488" xr:uid="{82A03714-E69E-43B9-ABEF-C5E3CA759267}"/>
    <cellStyle name="Normal 5 4 3 3 4" xfId="31359" xr:uid="{17B5A80D-AA6A-48D8-B461-387D95855DF8}"/>
    <cellStyle name="Normal 5 4 3 4" xfId="6238" xr:uid="{FE15FD30-1E49-461A-A58C-E476C0744239}"/>
    <cellStyle name="Normal 5 4 3 4 2" xfId="12871" xr:uid="{5B9BE3BD-73C1-4FC9-96D0-592D9BDD0906}"/>
    <cellStyle name="Normal 5 4 3 4 2 2" xfId="21785" xr:uid="{DB47D3A1-96B8-431E-BCAC-DC54C6A667D6}"/>
    <cellStyle name="Normal 5 4 3 4 2 2 2" xfId="49491" xr:uid="{1C83B3CD-A199-41F1-9F4C-543A05AC138B}"/>
    <cellStyle name="Normal 5 4 3 4 2 3" xfId="40577" xr:uid="{B0613019-0569-4207-9806-FDDDDFB7010F}"/>
    <cellStyle name="Normal 5 4 3 4 3" xfId="21784" xr:uid="{8FCF5D2A-C9DC-4FB1-972B-22B062A81161}"/>
    <cellStyle name="Normal 5 4 3 4 3 2" xfId="49490" xr:uid="{D29416A7-1309-4C95-83B9-8F71E42CA4F7}"/>
    <cellStyle name="Normal 5 4 3 4 4" xfId="33991" xr:uid="{F359DACA-4EDA-4DAC-98F8-D2FD8FEA9620}"/>
    <cellStyle name="Normal 5 4 3 5" xfId="7605" xr:uid="{AED93318-E7D6-4078-98E6-DDE7DDBC32F3}"/>
    <cellStyle name="Normal 5 4 3 5 2" xfId="21786" xr:uid="{7A0927FF-1001-4505-8548-ED4BEA0D93D8}"/>
    <cellStyle name="Normal 5 4 3 5 2 2" xfId="49492" xr:uid="{4C8FEF45-938F-401E-BA23-CEAFF6D9B099}"/>
    <cellStyle name="Normal 5 4 3 5 3" xfId="35311" xr:uid="{A575BBFD-2309-46FF-B180-3E0E81FF5249}"/>
    <cellStyle name="Normal 5 4 3 6" xfId="21777" xr:uid="{458782DA-7D47-4151-ACB2-7549CAF0482F}"/>
    <cellStyle name="Normal 5 4 3 6 2" xfId="49483" xr:uid="{D408F598-0E9B-4B3C-9F5D-EB7E2BBBDE69}"/>
    <cellStyle name="Normal 5 4 3 7" xfId="27404" xr:uid="{6BB96E17-67CD-46BD-BD06-287000106936}"/>
    <cellStyle name="Normal 5 4 3 7 2" xfId="55062" xr:uid="{02CDD45A-FEC3-4BEB-AD66-BC2FDD4A4DB3}"/>
    <cellStyle name="Normal 5 4 3 8" xfId="28725" xr:uid="{294FBD8F-9EBB-486D-8ECC-AB1A12E43695}"/>
    <cellStyle name="Normal 5 4 4" xfId="2324" xr:uid="{8265E004-437D-43C2-91FB-EDBFF98F9BDF}"/>
    <cellStyle name="Normal 5 4 4 2" xfId="4980" xr:uid="{AEEFFCAA-24CB-4CE4-82B8-BF0EA50BE6FE}"/>
    <cellStyle name="Normal 5 4 4 2 2" xfId="11631" xr:uid="{DA204863-09A8-4F89-A652-73DAFE2209D4}"/>
    <cellStyle name="Normal 5 4 4 2 2 2" xfId="21789" xr:uid="{6BD10EFA-1D8B-4D96-98F8-BBC7432A2E7E}"/>
    <cellStyle name="Normal 5 4 4 2 2 2 2" xfId="49495" xr:uid="{CEBB12F4-9D7B-45BF-8A89-DF9515A556A2}"/>
    <cellStyle name="Normal 5 4 4 2 2 3" xfId="39337" xr:uid="{D1FA1276-3BDC-4910-A98D-B3C0860A726B}"/>
    <cellStyle name="Normal 5 4 4 2 3" xfId="21788" xr:uid="{DC304DC0-46F1-453C-B5A6-7F89DF2F041A}"/>
    <cellStyle name="Normal 5 4 4 2 3 2" xfId="49494" xr:uid="{662EEF0B-542B-4A3D-ADF1-6972358DA712}"/>
    <cellStyle name="Normal 5 4 4 2 4" xfId="32751" xr:uid="{8DC7A7BA-EE2E-4F42-99D0-DBD30C695004}"/>
    <cellStyle name="Normal 5 4 4 3" xfId="8997" xr:uid="{3038BAE6-F8FD-4109-83EA-834560100DDD}"/>
    <cellStyle name="Normal 5 4 4 3 2" xfId="21790" xr:uid="{438B902B-DCA1-4D00-A242-F3E175971E74}"/>
    <cellStyle name="Normal 5 4 4 3 2 2" xfId="49496" xr:uid="{76349428-52D0-497A-9E04-C6B661751125}"/>
    <cellStyle name="Normal 5 4 4 3 3" xfId="36703" xr:uid="{8F0089A9-0102-44C5-B6CC-8EFEF292133F}"/>
    <cellStyle name="Normal 5 4 4 4" xfId="21787" xr:uid="{2BFDF6EE-0481-49EA-9C36-C48AE625A7AF}"/>
    <cellStyle name="Normal 5 4 4 4 2" xfId="49493" xr:uid="{5C761BE3-F18E-41C4-A9FA-96E18C643EEB}"/>
    <cellStyle name="Normal 5 4 4 5" xfId="30117" xr:uid="{0371675C-36E7-4A43-9DA6-EF73602C92D1}"/>
    <cellStyle name="Normal 5 4 5" xfId="2931" xr:uid="{48DE4592-0270-485B-98A0-CCF078C8C7EF}"/>
    <cellStyle name="Normal 5 4 5 2" xfId="9583" xr:uid="{4889B83A-29B6-4672-9132-61809F77FF31}"/>
    <cellStyle name="Normal 5 4 5 2 2" xfId="21792" xr:uid="{053543D0-B5DA-40BE-A90C-C76EFB0D96EE}"/>
    <cellStyle name="Normal 5 4 5 2 2 2" xfId="49498" xr:uid="{04810F09-AB47-4D46-AF86-A51DAF8960E6}"/>
    <cellStyle name="Normal 5 4 5 2 3" xfId="37289" xr:uid="{DAB3A5F3-40B4-45E3-A861-0FE932330E00}"/>
    <cellStyle name="Normal 5 4 5 3" xfId="21791" xr:uid="{79AF9BB4-52B0-43E7-961E-D3E62134E574}"/>
    <cellStyle name="Normal 5 4 5 3 2" xfId="49497" xr:uid="{CEC4C538-3637-4944-988A-E09ACF82315C}"/>
    <cellStyle name="Normal 5 4 5 4" xfId="30703" xr:uid="{4DDD03F2-6E20-4931-96EA-86A232D8A3E1}"/>
    <cellStyle name="Normal 5 4 6" xfId="5570" xr:uid="{330BCE7E-6169-4540-BDE1-C959C9220D08}"/>
    <cellStyle name="Normal 5 4 6 2" xfId="12203" xr:uid="{18BF2A82-501E-4CA9-8593-EF92A5539EA1}"/>
    <cellStyle name="Normal 5 4 6 2 2" xfId="21794" xr:uid="{54F2A622-5D55-4C16-8AB8-CB7A6B845A2A}"/>
    <cellStyle name="Normal 5 4 6 2 2 2" xfId="49500" xr:uid="{DA3283D2-4491-479A-A9B6-E679481112AC}"/>
    <cellStyle name="Normal 5 4 6 2 3" xfId="39909" xr:uid="{9B32CAAB-34FA-4524-AB6E-8907A2D40B24}"/>
    <cellStyle name="Normal 5 4 6 3" xfId="21793" xr:uid="{9AC86754-9CDD-403F-85E4-B3E2D5A44ECB}"/>
    <cellStyle name="Normal 5 4 6 3 2" xfId="49499" xr:uid="{3F7B2EAC-3FFE-4117-9592-FAA0D9EA0BA6}"/>
    <cellStyle name="Normal 5 4 6 4" xfId="33323" xr:uid="{79270D79-A427-4A21-85EC-48208359CE7B}"/>
    <cellStyle name="Normal 5 4 7" xfId="6949" xr:uid="{85A37E04-0D9D-4ADD-8475-E7884635452F}"/>
    <cellStyle name="Normal 5 4 7 2" xfId="21795" xr:uid="{466F61E9-B1E4-4076-9C6D-FE8C421B0A84}"/>
    <cellStyle name="Normal 5 4 7 2 2" xfId="49501" xr:uid="{4A2568B2-539E-4530-A343-DD9C5335BF53}"/>
    <cellStyle name="Normal 5 4 7 3" xfId="34655" xr:uid="{6BFF22F9-0989-4ADB-BC26-A4EDC42CF11F}"/>
    <cellStyle name="Normal 5 4 8" xfId="21756" xr:uid="{A87DF233-D81E-40F5-BE78-7384E558EDFF}"/>
    <cellStyle name="Normal 5 4 8 2" xfId="49462" xr:uid="{3455FDC3-5022-40F1-BCE8-DB4B39F6B405}"/>
    <cellStyle name="Normal 5 4 9" xfId="26737" xr:uid="{EF99057F-83AC-427C-99FE-10720080BDFA}"/>
    <cellStyle name="Normal 5 4 9 2" xfId="54395" xr:uid="{98BFBDBF-5FCD-43C0-8291-548942F2FF0C}"/>
    <cellStyle name="Normal 5 5" xfId="154" xr:uid="{12038205-7E98-4C5A-8B96-A83FBBE63676}"/>
    <cellStyle name="Normal 5 5 10" xfId="28097" xr:uid="{4C7BF107-9031-487D-AFDF-61645054FD9D}"/>
    <cellStyle name="Normal 5 5 2" xfId="620" xr:uid="{759800DC-7F0D-4D47-925E-8CD43747A8BE}"/>
    <cellStyle name="Normal 5 5 2 2" xfId="1286" xr:uid="{27C69B39-786B-4595-9BB3-87493EDC4461}"/>
    <cellStyle name="Normal 5 5 2 2 2" xfId="2330" xr:uid="{B10320DD-A2F8-438D-9671-FF7BFD3BDAF6}"/>
    <cellStyle name="Normal 5 5 2 2 2 2" xfId="4986" xr:uid="{82156D80-D383-4E02-8651-984740CF0E2E}"/>
    <cellStyle name="Normal 5 5 2 2 2 2 2" xfId="11637" xr:uid="{F2DE074F-04F3-4077-A904-18C9F904C307}"/>
    <cellStyle name="Normal 5 5 2 2 2 2 2 2" xfId="21801" xr:uid="{26113E95-7C63-4729-8981-5BEEC3477DFE}"/>
    <cellStyle name="Normal 5 5 2 2 2 2 2 2 2" xfId="49507" xr:uid="{D0777915-9ED1-4A62-BB1E-F01BB3F55592}"/>
    <cellStyle name="Normal 5 5 2 2 2 2 2 3" xfId="39343" xr:uid="{7ADA8790-0541-4E67-AF2A-51567C7BA101}"/>
    <cellStyle name="Normal 5 5 2 2 2 2 3" xfId="21800" xr:uid="{7604B909-0D5E-444F-BB72-DA7BB203395F}"/>
    <cellStyle name="Normal 5 5 2 2 2 2 3 2" xfId="49506" xr:uid="{5349BB29-21BE-4B77-8CF3-5309490B96C7}"/>
    <cellStyle name="Normal 5 5 2 2 2 2 4" xfId="32757" xr:uid="{9E108325-9FE7-498C-B10A-BF9E8D6B8C64}"/>
    <cellStyle name="Normal 5 5 2 2 2 3" xfId="9003" xr:uid="{F902D5E5-4022-4A2B-B729-53CE67DCF542}"/>
    <cellStyle name="Normal 5 5 2 2 2 3 2" xfId="21802" xr:uid="{CFE076FC-6166-479F-89D2-A7FD9B24FCB2}"/>
    <cellStyle name="Normal 5 5 2 2 2 3 2 2" xfId="49508" xr:uid="{B2CD2144-3676-4CE2-9942-34034BF3F9F9}"/>
    <cellStyle name="Normal 5 5 2 2 2 3 3" xfId="36709" xr:uid="{AD3AD295-49B0-4FEF-8BCE-88E624CFF188}"/>
    <cellStyle name="Normal 5 5 2 2 2 4" xfId="21799" xr:uid="{F1768A7D-DA4C-4E72-95D2-6BFAF78F19E9}"/>
    <cellStyle name="Normal 5 5 2 2 2 4 2" xfId="49505" xr:uid="{5A49B744-EB95-45C1-8903-C662C8551DDC}"/>
    <cellStyle name="Normal 5 5 2 2 2 5" xfId="30123" xr:uid="{E54851B6-E35D-4493-AC8E-17B0BE2CF2C6}"/>
    <cellStyle name="Normal 5 5 2 2 3" xfId="3951" xr:uid="{E4E6E023-AC68-463A-B831-42477FA3A758}"/>
    <cellStyle name="Normal 5 5 2 2 3 2" xfId="10602" xr:uid="{4C60F859-839F-4030-82B8-F4605D099237}"/>
    <cellStyle name="Normal 5 5 2 2 3 2 2" xfId="21804" xr:uid="{68259293-FDB8-4FED-BC4E-5E16A1D0CB1C}"/>
    <cellStyle name="Normal 5 5 2 2 3 2 2 2" xfId="49510" xr:uid="{A78CD49F-D8B9-45F8-8B59-5D4CD5BA1D3A}"/>
    <cellStyle name="Normal 5 5 2 2 3 2 3" xfId="38308" xr:uid="{481A7847-4469-4623-B98F-16519D28F8F3}"/>
    <cellStyle name="Normal 5 5 2 2 3 3" xfId="21803" xr:uid="{AEDC641A-2866-498D-8A4E-D26FEF177760}"/>
    <cellStyle name="Normal 5 5 2 2 3 3 2" xfId="49509" xr:uid="{3E6887ED-188B-44D8-9C3C-0EA901E06890}"/>
    <cellStyle name="Normal 5 5 2 2 3 4" xfId="31722" xr:uid="{474E310C-F184-42F0-8DFA-01352BEC3A87}"/>
    <cellStyle name="Normal 5 5 2 2 4" xfId="6601" xr:uid="{48ED0E87-5E68-4197-B4E7-BD7A1DA04AA1}"/>
    <cellStyle name="Normal 5 5 2 2 4 2" xfId="13234" xr:uid="{1B517CC6-4556-4DD4-AF3F-8BE74731D0AB}"/>
    <cellStyle name="Normal 5 5 2 2 4 2 2" xfId="21806" xr:uid="{878CA932-05DD-493D-A9ED-D38B07ECFF4B}"/>
    <cellStyle name="Normal 5 5 2 2 4 2 2 2" xfId="49512" xr:uid="{B25C8EAF-1BB4-483D-8EF7-77A6171D688A}"/>
    <cellStyle name="Normal 5 5 2 2 4 2 3" xfId="40940" xr:uid="{07894A90-695D-42AE-BB14-2190615A768D}"/>
    <cellStyle name="Normal 5 5 2 2 4 3" xfId="21805" xr:uid="{E31D2DEE-F8B8-4ADA-87E1-01CDA1D431E2}"/>
    <cellStyle name="Normal 5 5 2 2 4 3 2" xfId="49511" xr:uid="{4A1A92DE-582D-4FCA-BBC3-8A1E2034354A}"/>
    <cellStyle name="Normal 5 5 2 2 4 4" xfId="34354" xr:uid="{A1522ED6-EB6C-4047-B421-B6314B407CA2}"/>
    <cellStyle name="Normal 5 5 2 2 5" xfId="7968" xr:uid="{9FF97AC1-CDE7-4B69-9141-4A87D03265E2}"/>
    <cellStyle name="Normal 5 5 2 2 5 2" xfId="21807" xr:uid="{5F0318A4-9BF6-4516-A0AD-BD61187A95CA}"/>
    <cellStyle name="Normal 5 5 2 2 5 2 2" xfId="49513" xr:uid="{83D584EA-E1CC-415B-910D-F571E85E1766}"/>
    <cellStyle name="Normal 5 5 2 2 5 3" xfId="35674" xr:uid="{BEF1CE9F-F8E7-48F0-8606-0F128DE9B7FE}"/>
    <cellStyle name="Normal 5 5 2 2 6" xfId="21798" xr:uid="{FE4A20D1-21E2-49F0-8176-43D9542EEA3B}"/>
    <cellStyle name="Normal 5 5 2 2 6 2" xfId="49504" xr:uid="{A8BDB991-5555-420D-B836-2D170E7C8C33}"/>
    <cellStyle name="Normal 5 5 2 2 7" xfId="27767" xr:uid="{128443B2-7D9D-46E4-8706-B4D6F94350C1}"/>
    <cellStyle name="Normal 5 5 2 2 7 2" xfId="55425" xr:uid="{B688DCD2-6F99-4D50-B91D-433BAD80D771}"/>
    <cellStyle name="Normal 5 5 2 2 8" xfId="29088" xr:uid="{FCF90376-5F80-4B93-80EC-BB5328F25118}"/>
    <cellStyle name="Normal 5 5 2 3" xfId="2329" xr:uid="{C11E3356-3B7D-45D2-B666-1EC51EA39719}"/>
    <cellStyle name="Normal 5 5 2 3 2" xfId="4985" xr:uid="{5B9ED435-5F14-4461-A39A-BDCFE1F7B3D8}"/>
    <cellStyle name="Normal 5 5 2 3 2 2" xfId="11636" xr:uid="{18E3BCE4-6C97-42FA-8675-0E45FE74026A}"/>
    <cellStyle name="Normal 5 5 2 3 2 2 2" xfId="21810" xr:uid="{2B85BD20-60B2-484B-8405-2BDBA4797533}"/>
    <cellStyle name="Normal 5 5 2 3 2 2 2 2" xfId="49516" xr:uid="{93091F88-B912-4F34-983F-CB5BBEE35EFA}"/>
    <cellStyle name="Normal 5 5 2 3 2 2 3" xfId="39342" xr:uid="{CB1BE7E2-189D-44D6-A0E7-59899B9F6174}"/>
    <cellStyle name="Normal 5 5 2 3 2 3" xfId="21809" xr:uid="{9F692456-B38B-4432-94FA-9DCA1FDCD1E5}"/>
    <cellStyle name="Normal 5 5 2 3 2 3 2" xfId="49515" xr:uid="{FE96418B-02B5-46AB-9A5B-50B7BDC3D295}"/>
    <cellStyle name="Normal 5 5 2 3 2 4" xfId="32756" xr:uid="{4AF7329B-97BD-47B8-9AA1-A4E3BF82BBCF}"/>
    <cellStyle name="Normal 5 5 2 3 3" xfId="9002" xr:uid="{F8C71CD5-45DE-452E-8F56-8A9E330AB960}"/>
    <cellStyle name="Normal 5 5 2 3 3 2" xfId="21811" xr:uid="{7F9E4FD5-82D1-43F6-9863-9784F5902590}"/>
    <cellStyle name="Normal 5 5 2 3 3 2 2" xfId="49517" xr:uid="{4F498C91-FB5A-4412-BE73-718731FD5A24}"/>
    <cellStyle name="Normal 5 5 2 3 3 3" xfId="36708" xr:uid="{214D69ED-B65A-4B0F-9353-03A1B6BFB001}"/>
    <cellStyle name="Normal 5 5 2 3 4" xfId="21808" xr:uid="{A45CE132-D9B4-4A5B-A65A-569BA58FD375}"/>
    <cellStyle name="Normal 5 5 2 3 4 2" xfId="49514" xr:uid="{77CC48DB-50BD-4BF7-9A9B-03E0754A4F33}"/>
    <cellStyle name="Normal 5 5 2 3 5" xfId="30122" xr:uid="{B1EBC6D3-CF94-4000-A573-290BC12127B3}"/>
    <cellStyle name="Normal 5 5 2 4" xfId="3295" xr:uid="{5DFDE012-454A-4CE0-A757-2325BCA402A5}"/>
    <cellStyle name="Normal 5 5 2 4 2" xfId="9946" xr:uid="{7D174268-5229-4696-A0FD-45B915844920}"/>
    <cellStyle name="Normal 5 5 2 4 2 2" xfId="21813" xr:uid="{9D321D63-D068-4697-BA4A-4F4B2280122B}"/>
    <cellStyle name="Normal 5 5 2 4 2 2 2" xfId="49519" xr:uid="{72EC823A-01F8-404A-8986-0BE616EEEB3D}"/>
    <cellStyle name="Normal 5 5 2 4 2 3" xfId="37652" xr:uid="{B709D363-F9C9-4848-8184-71605EB5309D}"/>
    <cellStyle name="Normal 5 5 2 4 3" xfId="21812" xr:uid="{71A131A2-F504-4541-B801-F3B88E753D14}"/>
    <cellStyle name="Normal 5 5 2 4 3 2" xfId="49518" xr:uid="{6B3674AD-F7FE-4752-AC90-1F53F4A21814}"/>
    <cellStyle name="Normal 5 5 2 4 4" xfId="31066" xr:uid="{054AC439-F214-44E5-AB9F-E543AE13B6FA}"/>
    <cellStyle name="Normal 5 5 2 5" xfId="5945" xr:uid="{EE135144-C90D-46D8-8012-61CE962F05CD}"/>
    <cellStyle name="Normal 5 5 2 5 2" xfId="12578" xr:uid="{85FDEE02-24F4-404C-953D-6244FCE2FA9D}"/>
    <cellStyle name="Normal 5 5 2 5 2 2" xfId="21815" xr:uid="{9E336CFD-2859-4930-86BD-A69B9A5E6E9F}"/>
    <cellStyle name="Normal 5 5 2 5 2 2 2" xfId="49521" xr:uid="{9EBE0ACA-2D83-4B4A-9318-E790C5A622E4}"/>
    <cellStyle name="Normal 5 5 2 5 2 3" xfId="40284" xr:uid="{9DD7A421-FF9F-47DF-A1E5-313F95A3A649}"/>
    <cellStyle name="Normal 5 5 2 5 3" xfId="21814" xr:uid="{92E3AC66-AFFB-4097-8CF2-F5E632EB41D6}"/>
    <cellStyle name="Normal 5 5 2 5 3 2" xfId="49520" xr:uid="{F34B39DF-621C-4104-9CCF-15CDDE088E46}"/>
    <cellStyle name="Normal 5 5 2 5 4" xfId="33698" xr:uid="{1F689796-466C-44D8-875E-1D884858EC54}"/>
    <cellStyle name="Normal 5 5 2 6" xfId="7312" xr:uid="{FFE6502E-202C-4F01-ADB7-9B364FD00057}"/>
    <cellStyle name="Normal 5 5 2 6 2" xfId="21816" xr:uid="{AB7D2CEE-7EFA-4C8C-B6C2-42D0420B1AF5}"/>
    <cellStyle name="Normal 5 5 2 6 2 2" xfId="49522" xr:uid="{65A85FF6-508D-428C-935D-5F022B353D07}"/>
    <cellStyle name="Normal 5 5 2 6 3" xfId="35018" xr:uid="{723D9925-9846-47D4-B37A-9A2E8970C10B}"/>
    <cellStyle name="Normal 5 5 2 7" xfId="21797" xr:uid="{5D2496FC-3186-4023-AB3B-504B426B9305}"/>
    <cellStyle name="Normal 5 5 2 7 2" xfId="49503" xr:uid="{71F3739F-979F-4810-8071-CD27E56EF89E}"/>
    <cellStyle name="Normal 5 5 2 8" xfId="27111" xr:uid="{7B855345-FAB0-4825-BE24-CC7C59C10D6E}"/>
    <cellStyle name="Normal 5 5 2 8 2" xfId="54769" xr:uid="{89693135-B310-4754-8EBF-ECCCCA9F356F}"/>
    <cellStyle name="Normal 5 5 2 9" xfId="28432" xr:uid="{F98429CB-6A6C-45F5-A7F2-071528A91379}"/>
    <cellStyle name="Normal 5 5 3" xfId="951" xr:uid="{9879F58F-EB31-45BF-8CB7-D694C350915A}"/>
    <cellStyle name="Normal 5 5 3 2" xfId="2331" xr:uid="{FBD8DA4D-10D3-4AB8-A8D5-6993FDAD8DDA}"/>
    <cellStyle name="Normal 5 5 3 2 2" xfId="4987" xr:uid="{3771529E-B602-4E0A-A6D2-A7F97EC24387}"/>
    <cellStyle name="Normal 5 5 3 2 2 2" xfId="11638" xr:uid="{90E5AB24-30FD-4F48-88A3-23DBF86B15C0}"/>
    <cellStyle name="Normal 5 5 3 2 2 2 2" xfId="21820" xr:uid="{98861470-6EC2-4D36-AB03-AB3098D5F92F}"/>
    <cellStyle name="Normal 5 5 3 2 2 2 2 2" xfId="49526" xr:uid="{BA85AF42-3783-43FB-A580-FF77082E15DE}"/>
    <cellStyle name="Normal 5 5 3 2 2 2 3" xfId="39344" xr:uid="{8FA53C99-13CA-4995-8D5A-D1643C4B2973}"/>
    <cellStyle name="Normal 5 5 3 2 2 3" xfId="21819" xr:uid="{84E582CB-5D4C-422A-8DDC-BE4AF32EC234}"/>
    <cellStyle name="Normal 5 5 3 2 2 3 2" xfId="49525" xr:uid="{0B8A395F-BD8F-43FD-B98A-8C1AE9F7F1E7}"/>
    <cellStyle name="Normal 5 5 3 2 2 4" xfId="32758" xr:uid="{7021C5FE-1B6A-4C1F-8052-E858205B8FC9}"/>
    <cellStyle name="Normal 5 5 3 2 3" xfId="9004" xr:uid="{DF1C56E2-726C-4B09-8C28-20D335DDEBB3}"/>
    <cellStyle name="Normal 5 5 3 2 3 2" xfId="21821" xr:uid="{096E4263-CDE1-4040-867A-8D790BCC3ED3}"/>
    <cellStyle name="Normal 5 5 3 2 3 2 2" xfId="49527" xr:uid="{132E8C67-3D67-4C16-A43B-13E4BACB8463}"/>
    <cellStyle name="Normal 5 5 3 2 3 3" xfId="36710" xr:uid="{F2DD2E8A-A51F-42D7-B469-7A73CE0BDDC7}"/>
    <cellStyle name="Normal 5 5 3 2 4" xfId="21818" xr:uid="{8D843643-86AA-416B-86D8-FBE32F6D2F1B}"/>
    <cellStyle name="Normal 5 5 3 2 4 2" xfId="49524" xr:uid="{AB63159D-D964-4571-BB5B-2C7D646A71BB}"/>
    <cellStyle name="Normal 5 5 3 2 5" xfId="30124" xr:uid="{A5423570-C8F1-487E-9523-AE5DE7952687}"/>
    <cellStyle name="Normal 5 5 3 3" xfId="3616" xr:uid="{8AF06B4F-B12D-4BAE-A547-AE25218CA705}"/>
    <cellStyle name="Normal 5 5 3 3 2" xfId="10267" xr:uid="{8DFFB08A-FF05-41D2-B2AD-2020A0F059BC}"/>
    <cellStyle name="Normal 5 5 3 3 2 2" xfId="21823" xr:uid="{B694677F-28F1-40CD-A571-540E4F350230}"/>
    <cellStyle name="Normal 5 5 3 3 2 2 2" xfId="49529" xr:uid="{3C817B8C-FA97-42DE-ADBB-397E9810B5D9}"/>
    <cellStyle name="Normal 5 5 3 3 2 3" xfId="37973" xr:uid="{E419795E-7638-4F07-BA8B-449D9897FEB0}"/>
    <cellStyle name="Normal 5 5 3 3 3" xfId="21822" xr:uid="{725E2608-FB45-4584-8579-854138A2BD3B}"/>
    <cellStyle name="Normal 5 5 3 3 3 2" xfId="49528" xr:uid="{707D3EA4-D35A-405E-A65A-EC9756312E0E}"/>
    <cellStyle name="Normal 5 5 3 3 4" xfId="31387" xr:uid="{E2CCA387-15E8-4E35-831C-BBB6011BF513}"/>
    <cellStyle name="Normal 5 5 3 4" xfId="6266" xr:uid="{27F96868-64CE-4CB0-94AA-02D643AF9649}"/>
    <cellStyle name="Normal 5 5 3 4 2" xfId="12899" xr:uid="{F10BEC5A-8861-4F0A-8924-DDC9B0544129}"/>
    <cellStyle name="Normal 5 5 3 4 2 2" xfId="21825" xr:uid="{0A398E4F-6C80-4BEB-B63F-2F920B0CD9F4}"/>
    <cellStyle name="Normal 5 5 3 4 2 2 2" xfId="49531" xr:uid="{2D73045F-D2AA-46BC-B8EA-41D7589A1D4A}"/>
    <cellStyle name="Normal 5 5 3 4 2 3" xfId="40605" xr:uid="{8661353D-2C4A-448E-AFC7-BE9610CB385E}"/>
    <cellStyle name="Normal 5 5 3 4 3" xfId="21824" xr:uid="{9A01F087-0DCB-4EC2-BC86-070AB830A131}"/>
    <cellStyle name="Normal 5 5 3 4 3 2" xfId="49530" xr:uid="{7C0B4A1A-920B-442B-AE1F-31F7EAFE0ADC}"/>
    <cellStyle name="Normal 5 5 3 4 4" xfId="34019" xr:uid="{C688FE32-6B4F-409A-B9E4-2496EB0DF89F}"/>
    <cellStyle name="Normal 5 5 3 5" xfId="7633" xr:uid="{9A73813D-7BCE-4E79-8589-7801EFF0EFCD}"/>
    <cellStyle name="Normal 5 5 3 5 2" xfId="21826" xr:uid="{1D8C0D23-54E5-46B6-A66D-EC8B3A93C808}"/>
    <cellStyle name="Normal 5 5 3 5 2 2" xfId="49532" xr:uid="{621BCF80-7BD9-46C0-A959-C5008E33225F}"/>
    <cellStyle name="Normal 5 5 3 5 3" xfId="35339" xr:uid="{FD720EBE-316E-41FE-A0FC-692F96455819}"/>
    <cellStyle name="Normal 5 5 3 6" xfId="21817" xr:uid="{CA801688-7D9E-4187-9470-0819929DE206}"/>
    <cellStyle name="Normal 5 5 3 6 2" xfId="49523" xr:uid="{04986790-63DE-4FA9-876C-EEEFB56536E0}"/>
    <cellStyle name="Normal 5 5 3 7" xfId="27432" xr:uid="{4B51648B-F8D0-4A7B-9ED8-D5BAD8FA41C0}"/>
    <cellStyle name="Normal 5 5 3 7 2" xfId="55090" xr:uid="{7273DA6E-74B0-45D1-8F53-A70B048DFE4E}"/>
    <cellStyle name="Normal 5 5 3 8" xfId="28753" xr:uid="{B2934F7C-FCBE-45F5-B6E3-DAC93507225A}"/>
    <cellStyle name="Normal 5 5 4" xfId="2328" xr:uid="{CA64922A-EA46-4FBE-854A-5A9BE861F6DA}"/>
    <cellStyle name="Normal 5 5 4 2" xfId="4984" xr:uid="{A0C0097B-106C-4DC6-A6F9-FC04F687B01A}"/>
    <cellStyle name="Normal 5 5 4 2 2" xfId="11635" xr:uid="{A7759662-F901-49BA-AB67-3178E455DE22}"/>
    <cellStyle name="Normal 5 5 4 2 2 2" xfId="21829" xr:uid="{01D01295-7338-44CA-BBF9-0340DD089297}"/>
    <cellStyle name="Normal 5 5 4 2 2 2 2" xfId="49535" xr:uid="{74B1E8F4-21BD-4D51-974B-D669568C2992}"/>
    <cellStyle name="Normal 5 5 4 2 2 3" xfId="39341" xr:uid="{7CE6936B-12D0-4270-82C2-14B107E1015D}"/>
    <cellStyle name="Normal 5 5 4 2 3" xfId="21828" xr:uid="{41748F5D-B711-4F10-A422-86ED636E682B}"/>
    <cellStyle name="Normal 5 5 4 2 3 2" xfId="49534" xr:uid="{42438232-CD33-4C55-978C-B713A532C53C}"/>
    <cellStyle name="Normal 5 5 4 2 4" xfId="32755" xr:uid="{7EA9C427-EE00-46B5-B72B-F1749829FF91}"/>
    <cellStyle name="Normal 5 5 4 3" xfId="9001" xr:uid="{D67DEBFB-2A9B-4A84-A03D-690EC062ABAD}"/>
    <cellStyle name="Normal 5 5 4 3 2" xfId="21830" xr:uid="{52AD910C-DC70-4FC4-8449-F4A7E6E57042}"/>
    <cellStyle name="Normal 5 5 4 3 2 2" xfId="49536" xr:uid="{3016FCB8-8B38-4991-87AF-2642AE92065B}"/>
    <cellStyle name="Normal 5 5 4 3 3" xfId="36707" xr:uid="{369FE563-A3F6-48C0-81CE-189EBA1FA8C5}"/>
    <cellStyle name="Normal 5 5 4 4" xfId="21827" xr:uid="{B1EE22AA-D65F-4ED2-B966-9DA209CABD5B}"/>
    <cellStyle name="Normal 5 5 4 4 2" xfId="49533" xr:uid="{0E6E935E-8F20-49F5-8AD8-E4A35699BF00}"/>
    <cellStyle name="Normal 5 5 4 5" xfId="30121" xr:uid="{A285B651-BE46-4831-BAED-851A698CCABE}"/>
    <cellStyle name="Normal 5 5 5" xfId="2959" xr:uid="{9A5CC19F-DD15-4614-AAAB-E044FB81C305}"/>
    <cellStyle name="Normal 5 5 5 2" xfId="9611" xr:uid="{9872B898-7494-4B9D-B509-13C143C5B8F3}"/>
    <cellStyle name="Normal 5 5 5 2 2" xfId="21832" xr:uid="{A930FD16-0943-4846-AEC1-FA7E1558CA44}"/>
    <cellStyle name="Normal 5 5 5 2 2 2" xfId="49538" xr:uid="{62C69C8B-5FBA-4721-9A0C-2ED48768F335}"/>
    <cellStyle name="Normal 5 5 5 2 3" xfId="37317" xr:uid="{73C97FC3-0054-4365-BA03-E090D3CB9D0C}"/>
    <cellStyle name="Normal 5 5 5 3" xfId="21831" xr:uid="{295B15D2-628A-411A-BED7-4D1DF8D65FA2}"/>
    <cellStyle name="Normal 5 5 5 3 2" xfId="49537" xr:uid="{4F78EEAD-F7AB-4A41-BA97-E346A19267A5}"/>
    <cellStyle name="Normal 5 5 5 4" xfId="30731" xr:uid="{E7EA7869-EBA0-4EC3-9C4E-ADAEB078B73B}"/>
    <cellStyle name="Normal 5 5 6" xfId="5598" xr:uid="{391BCDE3-8DFF-4B39-9255-E01936497774}"/>
    <cellStyle name="Normal 5 5 6 2" xfId="12231" xr:uid="{AA7948CA-2444-4398-AF7F-D60D64B6F771}"/>
    <cellStyle name="Normal 5 5 6 2 2" xfId="21834" xr:uid="{F7DECC6D-EE1A-40B9-9268-43B5AD87F255}"/>
    <cellStyle name="Normal 5 5 6 2 2 2" xfId="49540" xr:uid="{B47CA96E-78FD-4E2A-854E-89F648C8D18A}"/>
    <cellStyle name="Normal 5 5 6 2 3" xfId="39937" xr:uid="{3840C3FB-CFAA-47AB-A409-CC2355B601CD}"/>
    <cellStyle name="Normal 5 5 6 3" xfId="21833" xr:uid="{90078412-07D5-43F9-9A7B-4DF8E5B00A49}"/>
    <cellStyle name="Normal 5 5 6 3 2" xfId="49539" xr:uid="{F074F381-2925-4286-B02A-984E85C9F610}"/>
    <cellStyle name="Normal 5 5 6 4" xfId="33351" xr:uid="{79F9C1E9-1D94-4EA1-AF27-386DF664FC88}"/>
    <cellStyle name="Normal 5 5 7" xfId="6977" xr:uid="{0C48CC8E-396E-4FE1-B56F-F282F3588DC3}"/>
    <cellStyle name="Normal 5 5 7 2" xfId="21835" xr:uid="{625BC890-719B-497F-8266-D0D241656358}"/>
    <cellStyle name="Normal 5 5 7 2 2" xfId="49541" xr:uid="{AD26950A-C9A8-498D-A733-A974EFD96CA6}"/>
    <cellStyle name="Normal 5 5 7 3" xfId="34683" xr:uid="{C6782941-96F0-48B0-A896-2BB56C88D676}"/>
    <cellStyle name="Normal 5 5 8" xfId="21796" xr:uid="{F8D6E563-33F2-4E4B-B377-BB0099A0DD72}"/>
    <cellStyle name="Normal 5 5 8 2" xfId="49502" xr:uid="{17E97F7F-69B4-442F-A8EB-ABF4CE89788A}"/>
    <cellStyle name="Normal 5 5 9" xfId="26765" xr:uid="{8A899C19-2E06-4434-9838-37D375286FDE}"/>
    <cellStyle name="Normal 5 5 9 2" xfId="54423" xr:uid="{12841B3D-F582-494A-8C5F-8C06DFAE8647}"/>
    <cellStyle name="Normal 5 6" xfId="187" xr:uid="{6FFAFD52-2EE2-41AA-A1FF-3BFF04E8CF46}"/>
    <cellStyle name="Normal 5 6 10" xfId="28125" xr:uid="{16E4C7DC-09B6-4CD5-B4BD-0AE0A5E78CB2}"/>
    <cellStyle name="Normal 5 6 2" xfId="648" xr:uid="{5E761027-8A09-4761-BA1F-21C854518E67}"/>
    <cellStyle name="Normal 5 6 2 2" xfId="1314" xr:uid="{DA2C8153-9ECC-4748-9C24-E97D30F9B37C}"/>
    <cellStyle name="Normal 5 6 2 2 2" xfId="2334" xr:uid="{4A3FCBAA-D139-4EB2-A364-64747470C93C}"/>
    <cellStyle name="Normal 5 6 2 2 2 2" xfId="4990" xr:uid="{3544701F-6619-4F91-A8C8-A501DADDFEDA}"/>
    <cellStyle name="Normal 5 6 2 2 2 2 2" xfId="11641" xr:uid="{9D8DBF7D-6E28-4932-A74F-73E8BC35379A}"/>
    <cellStyle name="Normal 5 6 2 2 2 2 2 2" xfId="21841" xr:uid="{9FB4A006-2E5D-4FEA-A8FB-5B074DEC9A7A}"/>
    <cellStyle name="Normal 5 6 2 2 2 2 2 2 2" xfId="49547" xr:uid="{37DFEBD5-CA31-4519-AEBD-CA8A3F5B30B6}"/>
    <cellStyle name="Normal 5 6 2 2 2 2 2 3" xfId="39347" xr:uid="{5B28269E-E5F0-430C-A04A-E927734CE55D}"/>
    <cellStyle name="Normal 5 6 2 2 2 2 3" xfId="21840" xr:uid="{DC591B4A-6883-47FA-B448-9F1CDE9BEF74}"/>
    <cellStyle name="Normal 5 6 2 2 2 2 3 2" xfId="49546" xr:uid="{50493663-B12D-45C2-BE6E-6868DA013ABF}"/>
    <cellStyle name="Normal 5 6 2 2 2 2 4" xfId="32761" xr:uid="{D7D45BD7-02F7-4577-8FD6-1F6A7D3D6D61}"/>
    <cellStyle name="Normal 5 6 2 2 2 3" xfId="9007" xr:uid="{354B99B7-80E6-4AE8-9858-6781CA31A7F8}"/>
    <cellStyle name="Normal 5 6 2 2 2 3 2" xfId="21842" xr:uid="{9AD72522-F180-49B0-9200-D909EBDD7B62}"/>
    <cellStyle name="Normal 5 6 2 2 2 3 2 2" xfId="49548" xr:uid="{20570ED4-704A-4F59-A85A-33D274A53E84}"/>
    <cellStyle name="Normal 5 6 2 2 2 3 3" xfId="36713" xr:uid="{8D860C02-A115-4435-A9A3-F21FB91D8185}"/>
    <cellStyle name="Normal 5 6 2 2 2 4" xfId="21839" xr:uid="{D3F201B3-741B-4A02-BB9C-15E520BA1E9C}"/>
    <cellStyle name="Normal 5 6 2 2 2 4 2" xfId="49545" xr:uid="{1AC67975-3E90-46FB-BB1E-E33C0EC4AA12}"/>
    <cellStyle name="Normal 5 6 2 2 2 5" xfId="30127" xr:uid="{97EA6C1F-053D-463C-876D-56711F17CBB9}"/>
    <cellStyle name="Normal 5 6 2 2 3" xfId="3979" xr:uid="{F20A3A1F-8CFD-41E0-8152-92044CB82243}"/>
    <cellStyle name="Normal 5 6 2 2 3 2" xfId="10630" xr:uid="{A14A0FCA-8C07-4B5F-BCA9-1536B30C2BCC}"/>
    <cellStyle name="Normal 5 6 2 2 3 2 2" xfId="21844" xr:uid="{8A602DA8-2715-44A3-8EB9-FB6B94332E7C}"/>
    <cellStyle name="Normal 5 6 2 2 3 2 2 2" xfId="49550" xr:uid="{6ED2C92C-358D-42C8-8EC7-94956BD896B3}"/>
    <cellStyle name="Normal 5 6 2 2 3 2 3" xfId="38336" xr:uid="{2B4EE682-9DA5-4E7B-81EC-227FA30895EE}"/>
    <cellStyle name="Normal 5 6 2 2 3 3" xfId="21843" xr:uid="{DADB9324-2817-49A7-9139-6799748F1691}"/>
    <cellStyle name="Normal 5 6 2 2 3 3 2" xfId="49549" xr:uid="{564A1817-4998-4745-B86A-CE6DF0B1663D}"/>
    <cellStyle name="Normal 5 6 2 2 3 4" xfId="31750" xr:uid="{CA7C288D-2EDB-4735-86F5-455A782632D7}"/>
    <cellStyle name="Normal 5 6 2 2 4" xfId="6629" xr:uid="{6D7A3FDF-AE14-466E-AB80-7E6350C9EF78}"/>
    <cellStyle name="Normal 5 6 2 2 4 2" xfId="13262" xr:uid="{52D4609A-38AE-4A95-BE2F-BA9D6B0076A3}"/>
    <cellStyle name="Normal 5 6 2 2 4 2 2" xfId="21846" xr:uid="{9A55717B-FF74-4EB3-A29F-FC1FF9FD4F6C}"/>
    <cellStyle name="Normal 5 6 2 2 4 2 2 2" xfId="49552" xr:uid="{9025700B-A8D1-4CD0-A67E-480B78F87822}"/>
    <cellStyle name="Normal 5 6 2 2 4 2 3" xfId="40968" xr:uid="{DE6E8EBA-AF7B-4B03-B471-105A21FCF7DB}"/>
    <cellStyle name="Normal 5 6 2 2 4 3" xfId="21845" xr:uid="{D72A75D6-A7E6-4B2F-8785-A905FCFE5428}"/>
    <cellStyle name="Normal 5 6 2 2 4 3 2" xfId="49551" xr:uid="{98FD592B-FC95-4307-9042-F5A9C8BEF827}"/>
    <cellStyle name="Normal 5 6 2 2 4 4" xfId="34382" xr:uid="{E0ECCF78-B514-489D-A6BC-3F600227B4A7}"/>
    <cellStyle name="Normal 5 6 2 2 5" xfId="7996" xr:uid="{BAC489C3-E0EC-4B59-B65F-FD58678AF264}"/>
    <cellStyle name="Normal 5 6 2 2 5 2" xfId="21847" xr:uid="{D52BB79F-5D41-4518-951F-FEC88EE7AC5D}"/>
    <cellStyle name="Normal 5 6 2 2 5 2 2" xfId="49553" xr:uid="{94822811-6225-4363-BEE1-8D622F4AE7E1}"/>
    <cellStyle name="Normal 5 6 2 2 5 3" xfId="35702" xr:uid="{5C782214-EE0C-4848-98DE-5B3F9D2B26C3}"/>
    <cellStyle name="Normal 5 6 2 2 6" xfId="21838" xr:uid="{3CC17B76-8EBF-4037-97C0-7466A649D1E6}"/>
    <cellStyle name="Normal 5 6 2 2 6 2" xfId="49544" xr:uid="{6D7371B7-ABDD-4ACF-9245-10D431F0354C}"/>
    <cellStyle name="Normal 5 6 2 2 7" xfId="27795" xr:uid="{735F9681-69A0-49DA-B5F3-6D6FC23FAC4E}"/>
    <cellStyle name="Normal 5 6 2 2 7 2" xfId="55453" xr:uid="{2CEE568F-60F3-4E34-AEE7-91A0EDE67D80}"/>
    <cellStyle name="Normal 5 6 2 2 8" xfId="29116" xr:uid="{C5EE3610-4FA1-4619-A9A7-3D41704C187F}"/>
    <cellStyle name="Normal 5 6 2 3" xfId="2333" xr:uid="{AF276449-9BFD-4EAA-B005-58F1988DB70F}"/>
    <cellStyle name="Normal 5 6 2 3 2" xfId="4989" xr:uid="{588889B8-030A-4F00-93E4-5657ADB7236C}"/>
    <cellStyle name="Normal 5 6 2 3 2 2" xfId="11640" xr:uid="{85F4B266-C345-469F-82DA-C267168152C1}"/>
    <cellStyle name="Normal 5 6 2 3 2 2 2" xfId="21850" xr:uid="{299D6E91-A21D-46AF-98FE-19494D4AAD31}"/>
    <cellStyle name="Normal 5 6 2 3 2 2 2 2" xfId="49556" xr:uid="{011DA5BE-7265-481C-958F-C956518AD569}"/>
    <cellStyle name="Normal 5 6 2 3 2 2 3" xfId="39346" xr:uid="{08AE9056-BF76-455A-B979-37774FE2058B}"/>
    <cellStyle name="Normal 5 6 2 3 2 3" xfId="21849" xr:uid="{999A8765-4267-4663-87E9-FAEE28731E36}"/>
    <cellStyle name="Normal 5 6 2 3 2 3 2" xfId="49555" xr:uid="{7CE95711-1A19-4730-AD89-7B4309BC62A7}"/>
    <cellStyle name="Normal 5 6 2 3 2 4" xfId="32760" xr:uid="{E21369F6-6616-45FB-AA58-B85694110BA9}"/>
    <cellStyle name="Normal 5 6 2 3 3" xfId="9006" xr:uid="{A2CDB116-DCA7-4036-8F44-BB9A3AF8CD34}"/>
    <cellStyle name="Normal 5 6 2 3 3 2" xfId="21851" xr:uid="{C257DEE5-30A4-4557-BE52-A975FB60A9A2}"/>
    <cellStyle name="Normal 5 6 2 3 3 2 2" xfId="49557" xr:uid="{F8C32306-C985-4F47-91A9-0B44B98E542C}"/>
    <cellStyle name="Normal 5 6 2 3 3 3" xfId="36712" xr:uid="{8991EB97-4AE7-4C69-8C65-535A0B8A19C8}"/>
    <cellStyle name="Normal 5 6 2 3 4" xfId="21848" xr:uid="{4A5A4BC4-EBA5-43F4-833A-6C635EEBC7B4}"/>
    <cellStyle name="Normal 5 6 2 3 4 2" xfId="49554" xr:uid="{2A5030AF-FE8D-4F8D-9AB4-029E695A456F}"/>
    <cellStyle name="Normal 5 6 2 3 5" xfId="30126" xr:uid="{6AB9709F-E6CD-437C-96EE-567F80492BD6}"/>
    <cellStyle name="Normal 5 6 2 4" xfId="3323" xr:uid="{B605A231-F74E-4A48-BEFB-D8E41AF97233}"/>
    <cellStyle name="Normal 5 6 2 4 2" xfId="9974" xr:uid="{2D495745-6A91-4CDB-A9C2-EFB30F0FC374}"/>
    <cellStyle name="Normal 5 6 2 4 2 2" xfId="21853" xr:uid="{16A533DB-3268-4DA5-B5BE-7B9A0903930B}"/>
    <cellStyle name="Normal 5 6 2 4 2 2 2" xfId="49559" xr:uid="{DBA7ECBE-1281-4CBC-B9B7-55E2D4706E52}"/>
    <cellStyle name="Normal 5 6 2 4 2 3" xfId="37680" xr:uid="{322B064B-260D-4018-B501-E8445910A0E4}"/>
    <cellStyle name="Normal 5 6 2 4 3" xfId="21852" xr:uid="{036EA874-639E-4160-AF7D-9CC5880F65F1}"/>
    <cellStyle name="Normal 5 6 2 4 3 2" xfId="49558" xr:uid="{A1D83966-1AF7-4D0E-B579-16CC632E9ECF}"/>
    <cellStyle name="Normal 5 6 2 4 4" xfId="31094" xr:uid="{BCF6F4E1-1E17-4190-B4BB-FC91E9DF1B16}"/>
    <cellStyle name="Normal 5 6 2 5" xfId="5973" xr:uid="{46D6782D-C078-4F9F-8C17-8A1D6CAFCBFF}"/>
    <cellStyle name="Normal 5 6 2 5 2" xfId="12606" xr:uid="{315EBB22-FF36-4ADC-8A3E-FE5BF52D5BF3}"/>
    <cellStyle name="Normal 5 6 2 5 2 2" xfId="21855" xr:uid="{95FE4E30-7EF5-4428-9171-9FDE0055AEC2}"/>
    <cellStyle name="Normal 5 6 2 5 2 2 2" xfId="49561" xr:uid="{777F7F13-203E-4EB1-9718-EE2233DA6A05}"/>
    <cellStyle name="Normal 5 6 2 5 2 3" xfId="40312" xr:uid="{EC6DAFF3-2AB7-482A-BFCA-315CCBB9E206}"/>
    <cellStyle name="Normal 5 6 2 5 3" xfId="21854" xr:uid="{57838ADF-4D87-43B5-8C69-1D059BC64485}"/>
    <cellStyle name="Normal 5 6 2 5 3 2" xfId="49560" xr:uid="{03ABFFF8-46B3-4BE0-B6DD-3F730124DEDC}"/>
    <cellStyle name="Normal 5 6 2 5 4" xfId="33726" xr:uid="{A816316E-3AF4-40C5-A07E-E32DA540290F}"/>
    <cellStyle name="Normal 5 6 2 6" xfId="7340" xr:uid="{FD0B2BB5-67A2-467E-8FC3-3F2C992323B2}"/>
    <cellStyle name="Normal 5 6 2 6 2" xfId="21856" xr:uid="{6C58F167-26A9-4AE8-AFBE-FA96B66A4893}"/>
    <cellStyle name="Normal 5 6 2 6 2 2" xfId="49562" xr:uid="{F3ED3DBD-F0B6-4900-A4F0-87FF40963521}"/>
    <cellStyle name="Normal 5 6 2 6 3" xfId="35046" xr:uid="{7C8F1894-A5D2-4500-967F-76374BEA5084}"/>
    <cellStyle name="Normal 5 6 2 7" xfId="21837" xr:uid="{3168B729-CB66-410B-8D47-A34CD871E1B3}"/>
    <cellStyle name="Normal 5 6 2 7 2" xfId="49543" xr:uid="{9B4AC1D9-7DE7-4515-B012-7499A16E434F}"/>
    <cellStyle name="Normal 5 6 2 8" xfId="27139" xr:uid="{8F4D9A73-5FD5-48EF-AA2C-C3031FE5E707}"/>
    <cellStyle name="Normal 5 6 2 8 2" xfId="54797" xr:uid="{3EF28CC5-1F46-4314-8824-20135F7105F9}"/>
    <cellStyle name="Normal 5 6 2 9" xfId="28460" xr:uid="{2D1CADF1-669D-45E4-ADFB-55D9AEED5852}"/>
    <cellStyle name="Normal 5 6 3" xfId="979" xr:uid="{0EC24ACE-AD59-4CE3-ACC9-F27974F03C95}"/>
    <cellStyle name="Normal 5 6 3 2" xfId="2335" xr:uid="{BFA604A2-8A66-46DC-957C-6ECCB0F27266}"/>
    <cellStyle name="Normal 5 6 3 2 2" xfId="4991" xr:uid="{F444B2C3-896D-45CD-8D6A-44DD29A89BDF}"/>
    <cellStyle name="Normal 5 6 3 2 2 2" xfId="11642" xr:uid="{3AB28D63-1FB5-4D90-975C-9F7603676582}"/>
    <cellStyle name="Normal 5 6 3 2 2 2 2" xfId="21860" xr:uid="{FA8C2DD7-8B4A-4BC3-94E8-50A5C00E6EC7}"/>
    <cellStyle name="Normal 5 6 3 2 2 2 2 2" xfId="49566" xr:uid="{1EA2F07A-10A7-4C5A-B1C6-8D87F16731CE}"/>
    <cellStyle name="Normal 5 6 3 2 2 2 3" xfId="39348" xr:uid="{44BF54A8-91B9-40BF-9732-F9791D32BB5E}"/>
    <cellStyle name="Normal 5 6 3 2 2 3" xfId="21859" xr:uid="{1668DF40-87DB-471A-AFDF-2A011E548FAF}"/>
    <cellStyle name="Normal 5 6 3 2 2 3 2" xfId="49565" xr:uid="{CBAD53B1-6B64-4AD0-8A7A-6F78D40AFE4F}"/>
    <cellStyle name="Normal 5 6 3 2 2 4" xfId="32762" xr:uid="{C80C5535-2D24-407D-8BCB-F981239C3C34}"/>
    <cellStyle name="Normal 5 6 3 2 3" xfId="9008" xr:uid="{E3CF24EA-FADF-4107-8160-9F5556DE7583}"/>
    <cellStyle name="Normal 5 6 3 2 3 2" xfId="21861" xr:uid="{BAFB89EE-1822-4E54-852D-6B941F790F77}"/>
    <cellStyle name="Normal 5 6 3 2 3 2 2" xfId="49567" xr:uid="{F34116C5-9FAD-4B1B-8E0F-F744B7B6D0A7}"/>
    <cellStyle name="Normal 5 6 3 2 3 3" xfId="36714" xr:uid="{608B6C0D-56E2-4744-A847-D9DAE2DD6409}"/>
    <cellStyle name="Normal 5 6 3 2 4" xfId="21858" xr:uid="{C1AA1B20-88AA-4BA9-8B1F-EDEE6952F200}"/>
    <cellStyle name="Normal 5 6 3 2 4 2" xfId="49564" xr:uid="{9220CF91-5910-4ABD-838E-1865D3AC0737}"/>
    <cellStyle name="Normal 5 6 3 2 5" xfId="30128" xr:uid="{5F9BC2A9-F34F-4D50-A04B-C81D83198901}"/>
    <cellStyle name="Normal 5 6 3 3" xfId="3644" xr:uid="{1349DB4C-4DE4-44D5-99EC-FF63E5FDF3FD}"/>
    <cellStyle name="Normal 5 6 3 3 2" xfId="10295" xr:uid="{D767B944-6D76-40F2-8E87-C109D6AB4808}"/>
    <cellStyle name="Normal 5 6 3 3 2 2" xfId="21863" xr:uid="{460FE4BF-EB3C-48C9-97AF-EA509E0A7CE5}"/>
    <cellStyle name="Normal 5 6 3 3 2 2 2" xfId="49569" xr:uid="{CF2D05D7-9C7F-4ED7-86CE-D2E1E296B333}"/>
    <cellStyle name="Normal 5 6 3 3 2 3" xfId="38001" xr:uid="{7BC743F4-CF06-4925-A73C-F879DBCFC578}"/>
    <cellStyle name="Normal 5 6 3 3 3" xfId="21862" xr:uid="{CDC0B670-B5CD-4879-8707-86D8E2FEA576}"/>
    <cellStyle name="Normal 5 6 3 3 3 2" xfId="49568" xr:uid="{9D399ED8-F6F7-4CF5-8274-CDE388C8AB6D}"/>
    <cellStyle name="Normal 5 6 3 3 4" xfId="31415" xr:uid="{D6FE4D15-15E7-4B21-91EC-2D5CB5DA92D3}"/>
    <cellStyle name="Normal 5 6 3 4" xfId="6294" xr:uid="{9B535E95-6E68-485E-9A1F-2F1801CB7DDA}"/>
    <cellStyle name="Normal 5 6 3 4 2" xfId="12927" xr:uid="{3F2292CD-4E3A-4CAB-A2EF-7B6A5BA7C1F0}"/>
    <cellStyle name="Normal 5 6 3 4 2 2" xfId="21865" xr:uid="{C6448306-5BF6-4164-88FE-CCFC5082AC5F}"/>
    <cellStyle name="Normal 5 6 3 4 2 2 2" xfId="49571" xr:uid="{453FF779-549A-4624-8998-FBE53A558C44}"/>
    <cellStyle name="Normal 5 6 3 4 2 3" xfId="40633" xr:uid="{D9F48199-CFB0-4157-ADD8-C9E448BA545E}"/>
    <cellStyle name="Normal 5 6 3 4 3" xfId="21864" xr:uid="{C39CB97E-8D26-4F1C-A8AF-6E68AF340EFF}"/>
    <cellStyle name="Normal 5 6 3 4 3 2" xfId="49570" xr:uid="{64DF6549-C292-4175-889F-20F0A0E3C59C}"/>
    <cellStyle name="Normal 5 6 3 4 4" xfId="34047" xr:uid="{C626748D-4141-4FFA-9B1C-0C8F10922B1E}"/>
    <cellStyle name="Normal 5 6 3 5" xfId="7661" xr:uid="{16149E6C-48EF-4AC8-99EA-BE17F4C3A88E}"/>
    <cellStyle name="Normal 5 6 3 5 2" xfId="21866" xr:uid="{1D2C5D30-0F11-486B-9072-1E17EE661AC0}"/>
    <cellStyle name="Normal 5 6 3 5 2 2" xfId="49572" xr:uid="{00D4C148-11EC-46AD-81DA-2BED1D4D8632}"/>
    <cellStyle name="Normal 5 6 3 5 3" xfId="35367" xr:uid="{FAA6B1B5-9B1A-437E-B144-B89C109228B2}"/>
    <cellStyle name="Normal 5 6 3 6" xfId="21857" xr:uid="{D3B69D28-473B-47E6-9E16-F0325F03B237}"/>
    <cellStyle name="Normal 5 6 3 6 2" xfId="49563" xr:uid="{2A43758F-F43F-4607-AD97-A3458D141EDD}"/>
    <cellStyle name="Normal 5 6 3 7" xfId="27460" xr:uid="{5B877BD1-83E1-4477-9B47-04C99453D469}"/>
    <cellStyle name="Normal 5 6 3 7 2" xfId="55118" xr:uid="{21478AD5-3584-491A-8FBA-7E8746DB6999}"/>
    <cellStyle name="Normal 5 6 3 8" xfId="28781" xr:uid="{1C287A76-C78B-4808-8567-D249E7E6CB89}"/>
    <cellStyle name="Normal 5 6 4" xfId="2332" xr:uid="{ED6B5435-E1A8-4FD0-BC6C-8048D553CF19}"/>
    <cellStyle name="Normal 5 6 4 2" xfId="4988" xr:uid="{99714520-563D-4243-B2F0-88CE2787E2DB}"/>
    <cellStyle name="Normal 5 6 4 2 2" xfId="11639" xr:uid="{3E38A6E1-7ED5-444A-A6B4-0076A91EBD79}"/>
    <cellStyle name="Normal 5 6 4 2 2 2" xfId="21869" xr:uid="{4491CA82-09A8-490E-AD5B-52353BBD1BF4}"/>
    <cellStyle name="Normal 5 6 4 2 2 2 2" xfId="49575" xr:uid="{0C32E9CB-7390-4B24-B2ED-3519A8CF0D1C}"/>
    <cellStyle name="Normal 5 6 4 2 2 3" xfId="39345" xr:uid="{B6418D6B-18B7-4843-89D0-C5135312BDBE}"/>
    <cellStyle name="Normal 5 6 4 2 3" xfId="21868" xr:uid="{15D791D2-55CC-4CA8-9B06-C7FE0379A284}"/>
    <cellStyle name="Normal 5 6 4 2 3 2" xfId="49574" xr:uid="{8922B90E-CF4E-44CF-A30D-76854D35DD37}"/>
    <cellStyle name="Normal 5 6 4 2 4" xfId="32759" xr:uid="{B65ADF07-0F50-4AC7-A35E-D19608EB0AE1}"/>
    <cellStyle name="Normal 5 6 4 3" xfId="9005" xr:uid="{40310413-215D-4F4D-B952-54C197D7C61E}"/>
    <cellStyle name="Normal 5 6 4 3 2" xfId="21870" xr:uid="{6AB0D9B1-472B-424B-BCB9-0A161425B218}"/>
    <cellStyle name="Normal 5 6 4 3 2 2" xfId="49576" xr:uid="{890EF1BE-E420-4D19-A0EB-928423A1C66B}"/>
    <cellStyle name="Normal 5 6 4 3 3" xfId="36711" xr:uid="{76345CC0-180D-451B-A141-9F8EFC10FA69}"/>
    <cellStyle name="Normal 5 6 4 4" xfId="21867" xr:uid="{0ABE59C3-54CA-4166-A980-5BC8E284558B}"/>
    <cellStyle name="Normal 5 6 4 4 2" xfId="49573" xr:uid="{B8171D25-99C9-4DD9-A2C9-05691E6E5E1B}"/>
    <cellStyle name="Normal 5 6 4 5" xfId="30125" xr:uid="{EAD63846-24E1-40FA-BD45-447EAA5052F4}"/>
    <cellStyle name="Normal 5 6 5" xfId="2987" xr:uid="{8BEF0797-745B-4243-AEC7-1205BA6B483E}"/>
    <cellStyle name="Normal 5 6 5 2" xfId="9639" xr:uid="{77F50B6E-F1E2-4AEB-9280-989CE75532AB}"/>
    <cellStyle name="Normal 5 6 5 2 2" xfId="21872" xr:uid="{0E36D8DC-07D4-41C1-9A73-43148FB71B5D}"/>
    <cellStyle name="Normal 5 6 5 2 2 2" xfId="49578" xr:uid="{4CD20C59-A054-4023-A855-DA9736733BA1}"/>
    <cellStyle name="Normal 5 6 5 2 3" xfId="37345" xr:uid="{E5F880C9-85A3-4180-8FD6-FA9579074977}"/>
    <cellStyle name="Normal 5 6 5 3" xfId="21871" xr:uid="{AEA5B9E6-E425-4C3F-817C-6C008C168D15}"/>
    <cellStyle name="Normal 5 6 5 3 2" xfId="49577" xr:uid="{EAEA7A8A-8A77-450D-999A-59A83FF9FAC8}"/>
    <cellStyle name="Normal 5 6 5 4" xfId="30759" xr:uid="{6B6265A7-0633-426C-991F-31FC9A6A9228}"/>
    <cellStyle name="Normal 5 6 6" xfId="5626" xr:uid="{3C77C9E9-07FE-444F-B68B-5F4BF5B75C5C}"/>
    <cellStyle name="Normal 5 6 6 2" xfId="12259" xr:uid="{3CD1620B-06DE-477C-9893-33D940BD4688}"/>
    <cellStyle name="Normal 5 6 6 2 2" xfId="21874" xr:uid="{EC0733C7-FC72-4204-9F6C-BF7C66E8A111}"/>
    <cellStyle name="Normal 5 6 6 2 2 2" xfId="49580" xr:uid="{01D569C3-F6D4-4018-A268-6D0154E06A76}"/>
    <cellStyle name="Normal 5 6 6 2 3" xfId="39965" xr:uid="{F41AC4DA-1F35-4C06-8930-BBF7F62CE54D}"/>
    <cellStyle name="Normal 5 6 6 3" xfId="21873" xr:uid="{52D663A8-3EB0-4FE1-98CA-BCD1148FAC36}"/>
    <cellStyle name="Normal 5 6 6 3 2" xfId="49579" xr:uid="{901B1CDE-1DF4-4151-9EA2-5578CB8E4653}"/>
    <cellStyle name="Normal 5 6 6 4" xfId="33379" xr:uid="{973A4DBA-EF37-4B80-A330-7E7195B7F621}"/>
    <cellStyle name="Normal 5 6 7" xfId="7005" xr:uid="{8CE36B07-8ECD-458D-93E8-F7CB5727D910}"/>
    <cellStyle name="Normal 5 6 7 2" xfId="21875" xr:uid="{C33617DE-33EA-4CCC-B5F0-B55F0A196A13}"/>
    <cellStyle name="Normal 5 6 7 2 2" xfId="49581" xr:uid="{F26E4E82-10D0-4D85-B90C-C3EBB5FE9102}"/>
    <cellStyle name="Normal 5 6 7 3" xfId="34711" xr:uid="{9DC68C71-3D59-4D4E-B61B-A2688545E1C2}"/>
    <cellStyle name="Normal 5 6 8" xfId="21836" xr:uid="{6B1A6ABF-228E-4D57-BAD0-27243FCFC46D}"/>
    <cellStyle name="Normal 5 6 8 2" xfId="49542" xr:uid="{647F48E1-EDD3-4A8D-A5F4-07C463FA3664}"/>
    <cellStyle name="Normal 5 6 9" xfId="26793" xr:uid="{9F8061B6-FD51-4180-AF15-6027D3E869AB}"/>
    <cellStyle name="Normal 5 6 9 2" xfId="54451" xr:uid="{91096E44-AA2D-4516-8F3E-8866AC9D6B50}"/>
    <cellStyle name="Normal 5 7" xfId="219" xr:uid="{FADD4955-A896-4B3B-ABC0-1F08A5C71DCF}"/>
    <cellStyle name="Normal 5 7 10" xfId="28148" xr:uid="{E710F091-4C30-47A5-BA6A-B71B5C73CD66}"/>
    <cellStyle name="Normal 5 7 2" xfId="671" xr:uid="{217FB45B-60EF-47F1-8A24-94B213A8DDD3}"/>
    <cellStyle name="Normal 5 7 2 2" xfId="1337" xr:uid="{DA6B4A29-9012-490A-B956-660D9BB75112}"/>
    <cellStyle name="Normal 5 7 2 2 2" xfId="2338" xr:uid="{BC77E631-7E66-4F45-B370-1A68F8BDB49F}"/>
    <cellStyle name="Normal 5 7 2 2 2 2" xfId="4994" xr:uid="{4B9273C0-0E09-4F46-B007-20859C03DC9E}"/>
    <cellStyle name="Normal 5 7 2 2 2 2 2" xfId="11645" xr:uid="{58621F98-6F55-4E97-9C0B-BED411E80C5C}"/>
    <cellStyle name="Normal 5 7 2 2 2 2 2 2" xfId="21881" xr:uid="{A401B3C0-D857-4C4E-A8DE-A32A5581C965}"/>
    <cellStyle name="Normal 5 7 2 2 2 2 2 2 2" xfId="49587" xr:uid="{430433D7-DA3E-4491-97ED-2D2CDA8FF870}"/>
    <cellStyle name="Normal 5 7 2 2 2 2 2 3" xfId="39351" xr:uid="{7301BEBA-A02B-462A-ADBF-69ABDFD1430F}"/>
    <cellStyle name="Normal 5 7 2 2 2 2 3" xfId="21880" xr:uid="{68DCD694-C37F-4D94-A785-3493DD4D7271}"/>
    <cellStyle name="Normal 5 7 2 2 2 2 3 2" xfId="49586" xr:uid="{51C5334C-DAE0-4CD4-A313-B105CEBC4507}"/>
    <cellStyle name="Normal 5 7 2 2 2 2 4" xfId="32765" xr:uid="{367C3F87-57DD-458C-89EC-279CF458A191}"/>
    <cellStyle name="Normal 5 7 2 2 2 3" xfId="9011" xr:uid="{57F4FEC1-DC39-4CF8-B920-D3558F7EE1E6}"/>
    <cellStyle name="Normal 5 7 2 2 2 3 2" xfId="21882" xr:uid="{3C091EC2-3174-4FCB-8CA2-11D38D34E46D}"/>
    <cellStyle name="Normal 5 7 2 2 2 3 2 2" xfId="49588" xr:uid="{4F800917-BF37-4F44-B526-6F71FF11F70D}"/>
    <cellStyle name="Normal 5 7 2 2 2 3 3" xfId="36717" xr:uid="{A7D40150-AA7A-4E80-BFE1-92E0CA88BE87}"/>
    <cellStyle name="Normal 5 7 2 2 2 4" xfId="21879" xr:uid="{D267D455-A4A2-41E6-895D-CCCC5AAEA58B}"/>
    <cellStyle name="Normal 5 7 2 2 2 4 2" xfId="49585" xr:uid="{9C6705E1-56AE-4983-9AD0-EBBDFA2C86A6}"/>
    <cellStyle name="Normal 5 7 2 2 2 5" xfId="30131" xr:uid="{A1797559-5688-4935-9440-5AB483CC985C}"/>
    <cellStyle name="Normal 5 7 2 2 3" xfId="4002" xr:uid="{4F4B818B-18A5-47AC-92BC-D32DAF371D22}"/>
    <cellStyle name="Normal 5 7 2 2 3 2" xfId="10653" xr:uid="{9257A340-4CCB-43BF-99D6-0CE7751875DA}"/>
    <cellStyle name="Normal 5 7 2 2 3 2 2" xfId="21884" xr:uid="{6C2A5B48-CDDB-4FF8-888F-31E48E4B01D6}"/>
    <cellStyle name="Normal 5 7 2 2 3 2 2 2" xfId="49590" xr:uid="{E4E44FF3-B23F-4CF4-8862-220956F5A214}"/>
    <cellStyle name="Normal 5 7 2 2 3 2 3" xfId="38359" xr:uid="{1457BE02-C115-40D5-86F9-29F4D0EB3D64}"/>
    <cellStyle name="Normal 5 7 2 2 3 3" xfId="21883" xr:uid="{181B2DAD-9C31-4E75-846B-83514B2350DE}"/>
    <cellStyle name="Normal 5 7 2 2 3 3 2" xfId="49589" xr:uid="{C393F572-0A8E-4B0A-9C65-A349E30889C8}"/>
    <cellStyle name="Normal 5 7 2 2 3 4" xfId="31773" xr:uid="{EC09674D-5128-4CD6-B5CB-B52A3C596A49}"/>
    <cellStyle name="Normal 5 7 2 2 4" xfId="6652" xr:uid="{8153DADD-4E50-4C95-BEA6-5845BA2B0A2D}"/>
    <cellStyle name="Normal 5 7 2 2 4 2" xfId="13285" xr:uid="{8975D226-990D-45A6-9E49-CC23107943B9}"/>
    <cellStyle name="Normal 5 7 2 2 4 2 2" xfId="21886" xr:uid="{B29FA387-7DD9-4B69-AF61-706689B96DC1}"/>
    <cellStyle name="Normal 5 7 2 2 4 2 2 2" xfId="49592" xr:uid="{CCF07328-51FD-4335-893A-DEC84E7F91B4}"/>
    <cellStyle name="Normal 5 7 2 2 4 2 3" xfId="40991" xr:uid="{8D3E49A8-5194-4B23-AFF2-7CB74C92A3C7}"/>
    <cellStyle name="Normal 5 7 2 2 4 3" xfId="21885" xr:uid="{13E0EEA3-2C2A-4B7A-B058-149028748745}"/>
    <cellStyle name="Normal 5 7 2 2 4 3 2" xfId="49591" xr:uid="{FFCB5449-ABDF-40FC-8178-626DE55EDF2A}"/>
    <cellStyle name="Normal 5 7 2 2 4 4" xfId="34405" xr:uid="{7964E91E-9862-4EF5-9E70-10FC6C28ABFA}"/>
    <cellStyle name="Normal 5 7 2 2 5" xfId="8019" xr:uid="{22F54224-120E-4963-B8A4-3DCB5404563C}"/>
    <cellStyle name="Normal 5 7 2 2 5 2" xfId="21887" xr:uid="{EA552B32-6225-449E-9C14-B721A0432043}"/>
    <cellStyle name="Normal 5 7 2 2 5 2 2" xfId="49593" xr:uid="{4A7F4DC1-54A7-40F7-9385-76B299C7CBB0}"/>
    <cellStyle name="Normal 5 7 2 2 5 3" xfId="35725" xr:uid="{0DF2ABC8-27C2-45A4-90B6-740F61EC9544}"/>
    <cellStyle name="Normal 5 7 2 2 6" xfId="21878" xr:uid="{8799112A-A8B9-4EFD-B238-EC86A5643207}"/>
    <cellStyle name="Normal 5 7 2 2 6 2" xfId="49584" xr:uid="{CA39162D-FA4D-4471-9A53-96732A48C365}"/>
    <cellStyle name="Normal 5 7 2 2 7" xfId="27818" xr:uid="{6C185382-D699-462F-8F2B-A008FC3A4DAD}"/>
    <cellStyle name="Normal 5 7 2 2 7 2" xfId="55476" xr:uid="{A823EB88-6CC6-4253-B20D-E6768E633AD4}"/>
    <cellStyle name="Normal 5 7 2 2 8" xfId="29139" xr:uid="{67252AEB-F94C-4D95-9B5D-86105F80B583}"/>
    <cellStyle name="Normal 5 7 2 3" xfId="2337" xr:uid="{E285B55D-17EA-4373-9B7B-5F1BF5867625}"/>
    <cellStyle name="Normal 5 7 2 3 2" xfId="4993" xr:uid="{C60E5A55-09F0-45D1-B7FF-DD66E5C3EAA5}"/>
    <cellStyle name="Normal 5 7 2 3 2 2" xfId="11644" xr:uid="{6581FA01-2A0C-43EB-83BF-BB62E949FF3C}"/>
    <cellStyle name="Normal 5 7 2 3 2 2 2" xfId="21890" xr:uid="{292AFE05-AD5C-44AF-94DE-A81B14E3BE1E}"/>
    <cellStyle name="Normal 5 7 2 3 2 2 2 2" xfId="49596" xr:uid="{67C9FA5D-C312-46D2-9D17-83376B0C31B9}"/>
    <cellStyle name="Normal 5 7 2 3 2 2 3" xfId="39350" xr:uid="{14C134D0-3DA2-458F-91C5-F6F23AD49C6F}"/>
    <cellStyle name="Normal 5 7 2 3 2 3" xfId="21889" xr:uid="{2A2A66D3-2B77-4CF9-A5D5-1F629F629ABE}"/>
    <cellStyle name="Normal 5 7 2 3 2 3 2" xfId="49595" xr:uid="{FED055A8-CF21-4B3A-AB13-F932AC3159F0}"/>
    <cellStyle name="Normal 5 7 2 3 2 4" xfId="32764" xr:uid="{C5319677-BA2B-43D5-9D74-A4F457590BC9}"/>
    <cellStyle name="Normal 5 7 2 3 3" xfId="9010" xr:uid="{6498FC5C-13B9-4672-AFB2-63B5157D0F3D}"/>
    <cellStyle name="Normal 5 7 2 3 3 2" xfId="21891" xr:uid="{702CA584-78FD-49C6-A966-3887FBA73425}"/>
    <cellStyle name="Normal 5 7 2 3 3 2 2" xfId="49597" xr:uid="{7B7567C9-EA23-4CEF-861B-8DCCB63C2600}"/>
    <cellStyle name="Normal 5 7 2 3 3 3" xfId="36716" xr:uid="{B2E3E570-DDFC-47CF-9A1C-838CA0E5F609}"/>
    <cellStyle name="Normal 5 7 2 3 4" xfId="21888" xr:uid="{A24366EC-66E7-4632-88EE-260B143BC882}"/>
    <cellStyle name="Normal 5 7 2 3 4 2" xfId="49594" xr:uid="{13431252-A2BB-4849-8AD9-9912F36B2869}"/>
    <cellStyle name="Normal 5 7 2 3 5" xfId="30130" xr:uid="{8774D623-94B0-485E-ABB8-61C6662F4D50}"/>
    <cellStyle name="Normal 5 7 2 4" xfId="3346" xr:uid="{3973A6BF-FA7E-47EF-9B8C-75D39E4C517D}"/>
    <cellStyle name="Normal 5 7 2 4 2" xfId="9997" xr:uid="{0A691B50-9E2E-41DC-987C-E4D8FB80DA51}"/>
    <cellStyle name="Normal 5 7 2 4 2 2" xfId="21893" xr:uid="{A75CE386-226C-4EF2-8869-30E53CEDAC0A}"/>
    <cellStyle name="Normal 5 7 2 4 2 2 2" xfId="49599" xr:uid="{5A00029F-4478-4025-901C-78568D3DEB00}"/>
    <cellStyle name="Normal 5 7 2 4 2 3" xfId="37703" xr:uid="{09A338DF-C97B-424F-A63B-81380EF4D20D}"/>
    <cellStyle name="Normal 5 7 2 4 3" xfId="21892" xr:uid="{1E661985-7773-4F4D-A13F-ED7982F1D46D}"/>
    <cellStyle name="Normal 5 7 2 4 3 2" xfId="49598" xr:uid="{5CA3BB17-2245-4DA4-AD4E-9FC89FC20223}"/>
    <cellStyle name="Normal 5 7 2 4 4" xfId="31117" xr:uid="{DBF72EBC-1660-47FB-96AA-88E1FDF9969E}"/>
    <cellStyle name="Normal 5 7 2 5" xfId="5996" xr:uid="{5318EB3D-D841-4528-A311-31B91F2A3FD7}"/>
    <cellStyle name="Normal 5 7 2 5 2" xfId="12629" xr:uid="{E3FAC576-0C70-4072-88CF-7FE5480E129E}"/>
    <cellStyle name="Normal 5 7 2 5 2 2" xfId="21895" xr:uid="{FD491F97-B1D2-442C-96F1-13E23675223B}"/>
    <cellStyle name="Normal 5 7 2 5 2 2 2" xfId="49601" xr:uid="{CFF6AD52-2997-4E48-ABD5-1591A6BC9E2C}"/>
    <cellStyle name="Normal 5 7 2 5 2 3" xfId="40335" xr:uid="{509BE372-4CC6-4321-807C-51A315D6B4BC}"/>
    <cellStyle name="Normal 5 7 2 5 3" xfId="21894" xr:uid="{6A2FEADF-BD44-46D5-96FA-6810967B16A0}"/>
    <cellStyle name="Normal 5 7 2 5 3 2" xfId="49600" xr:uid="{94B9F1DB-A5C5-43E4-8B45-8A6DE3BA1D34}"/>
    <cellStyle name="Normal 5 7 2 5 4" xfId="33749" xr:uid="{D64D12E1-3C1C-42AF-878C-65A8A5C90378}"/>
    <cellStyle name="Normal 5 7 2 6" xfId="7363" xr:uid="{09B04274-EFD6-4B22-AB3B-24EA9A12789F}"/>
    <cellStyle name="Normal 5 7 2 6 2" xfId="21896" xr:uid="{85F6513A-6D9B-4CA3-B648-B1AF296FDDC1}"/>
    <cellStyle name="Normal 5 7 2 6 2 2" xfId="49602" xr:uid="{285E69C2-BC16-4004-9760-19BB235CE85A}"/>
    <cellStyle name="Normal 5 7 2 6 3" xfId="35069" xr:uid="{45E03C81-C8F3-46A0-8BBF-5D2D1084D3CA}"/>
    <cellStyle name="Normal 5 7 2 7" xfId="21877" xr:uid="{5F362C13-EDC5-49FA-8B40-3B94B6859E69}"/>
    <cellStyle name="Normal 5 7 2 7 2" xfId="49583" xr:uid="{A55B5CC7-4CC3-41B8-8F97-058A56DB5654}"/>
    <cellStyle name="Normal 5 7 2 8" xfId="27162" xr:uid="{A65A301F-58B5-4EBE-A1FC-F42BAE5BF59D}"/>
    <cellStyle name="Normal 5 7 2 8 2" xfId="54820" xr:uid="{34355012-9F44-4C01-B8D1-C07F36DF9B3A}"/>
    <cellStyle name="Normal 5 7 2 9" xfId="28483" xr:uid="{DBF90C97-4E17-4F2E-8CDD-6DF647BF0AC2}"/>
    <cellStyle name="Normal 5 7 3" xfId="1002" xr:uid="{915FBD66-3C63-4FA1-A6CA-1BFAC5159BF5}"/>
    <cellStyle name="Normal 5 7 3 2" xfId="2339" xr:uid="{B53FE5F1-1BAE-4F04-A082-5F2F6639DE62}"/>
    <cellStyle name="Normal 5 7 3 2 2" xfId="4995" xr:uid="{5D818EAF-2E55-4ECB-A75F-910D48D8EC68}"/>
    <cellStyle name="Normal 5 7 3 2 2 2" xfId="11646" xr:uid="{34DCF72B-AF4C-40C0-92B0-AA6F2E1AB510}"/>
    <cellStyle name="Normal 5 7 3 2 2 2 2" xfId="21900" xr:uid="{D736D620-7D8E-4CE3-9816-560872BCA8ED}"/>
    <cellStyle name="Normal 5 7 3 2 2 2 2 2" xfId="49606" xr:uid="{6AEAD4D9-451A-450F-81A9-584CAC400CC5}"/>
    <cellStyle name="Normal 5 7 3 2 2 2 3" xfId="39352" xr:uid="{B3370992-7E9E-407A-BB70-7EA8D3BF6521}"/>
    <cellStyle name="Normal 5 7 3 2 2 3" xfId="21899" xr:uid="{A0D97AF1-E12C-4C95-9B83-D4D7B6590D2F}"/>
    <cellStyle name="Normal 5 7 3 2 2 3 2" xfId="49605" xr:uid="{E3484FCF-B9A1-4B6D-B1A1-0448F1784B46}"/>
    <cellStyle name="Normal 5 7 3 2 2 4" xfId="32766" xr:uid="{494206FC-28E8-462A-8034-1B93B0498743}"/>
    <cellStyle name="Normal 5 7 3 2 3" xfId="9012" xr:uid="{1975B5A1-CB7F-4404-B8DA-20D693BC59F0}"/>
    <cellStyle name="Normal 5 7 3 2 3 2" xfId="21901" xr:uid="{63BDD309-FA37-4926-9D28-1C77AF1DAA9B}"/>
    <cellStyle name="Normal 5 7 3 2 3 2 2" xfId="49607" xr:uid="{B87FE5F0-5FB7-4CAF-8C3B-973CA757867F}"/>
    <cellStyle name="Normal 5 7 3 2 3 3" xfId="36718" xr:uid="{47F86EC7-A7D2-4780-95A0-E356AC3FBE8F}"/>
    <cellStyle name="Normal 5 7 3 2 4" xfId="21898" xr:uid="{A5C44680-00BC-40A8-ABC4-524FC7E71226}"/>
    <cellStyle name="Normal 5 7 3 2 4 2" xfId="49604" xr:uid="{F2E0DF85-5E86-4063-8ED0-9BA64391735C}"/>
    <cellStyle name="Normal 5 7 3 2 5" xfId="30132" xr:uid="{BE18E6AE-9AF3-43FA-8B9C-11E9E6E903D6}"/>
    <cellStyle name="Normal 5 7 3 3" xfId="3667" xr:uid="{8A4EEB4A-34F9-459C-AA62-5C83C465EF2E}"/>
    <cellStyle name="Normal 5 7 3 3 2" xfId="10318" xr:uid="{95BA984F-F013-469B-A9F3-D7D7ADE0B898}"/>
    <cellStyle name="Normal 5 7 3 3 2 2" xfId="21903" xr:uid="{BDCD4DE6-0DFE-48D9-B0CE-BA4CF0DC2719}"/>
    <cellStyle name="Normal 5 7 3 3 2 2 2" xfId="49609" xr:uid="{A752B393-0A30-4C05-900A-5C00E8682914}"/>
    <cellStyle name="Normal 5 7 3 3 2 3" xfId="38024" xr:uid="{05A78BB7-C00B-48CF-AE79-0AF1A0883EF8}"/>
    <cellStyle name="Normal 5 7 3 3 3" xfId="21902" xr:uid="{1B1A8020-110D-471C-93F2-F0FBBF1BDFC2}"/>
    <cellStyle name="Normal 5 7 3 3 3 2" xfId="49608" xr:uid="{9E5BCD96-3157-4A48-A06B-6DA2E70DC6E6}"/>
    <cellStyle name="Normal 5 7 3 3 4" xfId="31438" xr:uid="{60FA00F3-195A-47FC-922A-574F425A7BB9}"/>
    <cellStyle name="Normal 5 7 3 4" xfId="6317" xr:uid="{58F8CBF6-C7C7-4015-AAD2-3BF6778A5EE2}"/>
    <cellStyle name="Normal 5 7 3 4 2" xfId="12950" xr:uid="{B070CD59-411B-4F4E-95C3-3B7CFAC9E5C7}"/>
    <cellStyle name="Normal 5 7 3 4 2 2" xfId="21905" xr:uid="{3B95B826-6B89-4A64-93AF-82FE511CB337}"/>
    <cellStyle name="Normal 5 7 3 4 2 2 2" xfId="49611" xr:uid="{AC8F0D0B-572C-43D7-A9E4-2181754641B3}"/>
    <cellStyle name="Normal 5 7 3 4 2 3" xfId="40656" xr:uid="{7A4BEE45-EDB7-47F7-8BA7-F5156095432C}"/>
    <cellStyle name="Normal 5 7 3 4 3" xfId="21904" xr:uid="{9E33CEE4-9E4A-4F58-8CEB-C719875B5110}"/>
    <cellStyle name="Normal 5 7 3 4 3 2" xfId="49610" xr:uid="{E7786ABF-546A-483C-B1A9-23ED435620F5}"/>
    <cellStyle name="Normal 5 7 3 4 4" xfId="34070" xr:uid="{8CE040A5-48D3-4249-B7C5-CF2AACCBA5D9}"/>
    <cellStyle name="Normal 5 7 3 5" xfId="7684" xr:uid="{5523640D-E518-41F8-9C54-B50D171195B2}"/>
    <cellStyle name="Normal 5 7 3 5 2" xfId="21906" xr:uid="{37C5A7FE-F27E-4CE6-9AC3-D95A0755C36C}"/>
    <cellStyle name="Normal 5 7 3 5 2 2" xfId="49612" xr:uid="{3B0AAE26-F67B-43DD-8735-957444751683}"/>
    <cellStyle name="Normal 5 7 3 5 3" xfId="35390" xr:uid="{0A3FBF71-E841-4765-8558-F95D9805E075}"/>
    <cellStyle name="Normal 5 7 3 6" xfId="21897" xr:uid="{24A671A3-304F-483A-8A9C-6D49AEA0A084}"/>
    <cellStyle name="Normal 5 7 3 6 2" xfId="49603" xr:uid="{BDAE6550-1907-4D8F-99FD-9C2D0267AEF7}"/>
    <cellStyle name="Normal 5 7 3 7" xfId="27483" xr:uid="{5B9619F4-FE7C-401B-93D3-D424D0A8CB1A}"/>
    <cellStyle name="Normal 5 7 3 7 2" xfId="55141" xr:uid="{147E23F3-53D1-4A6F-830A-C6EC1C2FF4BF}"/>
    <cellStyle name="Normal 5 7 3 8" xfId="28804" xr:uid="{BD6DB524-C2F4-4BFF-A325-EF8ABA2EB630}"/>
    <cellStyle name="Normal 5 7 4" xfId="2336" xr:uid="{E1BAE9AE-0488-4E10-9368-691D38AB2898}"/>
    <cellStyle name="Normal 5 7 4 2" xfId="4992" xr:uid="{C37691AB-C4F2-4A9D-9EB2-CDE8984DB1AD}"/>
    <cellStyle name="Normal 5 7 4 2 2" xfId="11643" xr:uid="{7ED2A4FB-6763-43BE-9E98-D00C9490FBB6}"/>
    <cellStyle name="Normal 5 7 4 2 2 2" xfId="21909" xr:uid="{7D2ED182-43C0-4F23-BFB9-DEFCB9FCAB2A}"/>
    <cellStyle name="Normal 5 7 4 2 2 2 2" xfId="49615" xr:uid="{1D5146DD-D60A-49B9-829C-DBF4D8B48574}"/>
    <cellStyle name="Normal 5 7 4 2 2 3" xfId="39349" xr:uid="{8FFB8A31-0753-4988-A978-A99E2D23FAE4}"/>
    <cellStyle name="Normal 5 7 4 2 3" xfId="21908" xr:uid="{74D441FE-C2A5-4457-9C0D-A20CFB2ABD56}"/>
    <cellStyle name="Normal 5 7 4 2 3 2" xfId="49614" xr:uid="{0B821B3F-7926-4B9F-A2F0-AC234075C1B6}"/>
    <cellStyle name="Normal 5 7 4 2 4" xfId="32763" xr:uid="{2CC82F8D-DD33-4C1E-AEAE-5FE50A94C6B0}"/>
    <cellStyle name="Normal 5 7 4 3" xfId="9009" xr:uid="{0FE95CC7-4494-4BBB-9F5D-FA0CAFE9C086}"/>
    <cellStyle name="Normal 5 7 4 3 2" xfId="21910" xr:uid="{D3910B5F-F439-439A-A21C-C96A834D7CE2}"/>
    <cellStyle name="Normal 5 7 4 3 2 2" xfId="49616" xr:uid="{1B0D7CB6-80CE-42FB-A275-DAE52BF8F47F}"/>
    <cellStyle name="Normal 5 7 4 3 3" xfId="36715" xr:uid="{9C169130-6956-450E-91AD-C819D23AF4A8}"/>
    <cellStyle name="Normal 5 7 4 4" xfId="21907" xr:uid="{81EED19D-ACCE-4218-BCB2-09470A18F910}"/>
    <cellStyle name="Normal 5 7 4 4 2" xfId="49613" xr:uid="{40E36F07-6FFC-4E09-85B3-97B4F7ED0A5B}"/>
    <cellStyle name="Normal 5 7 4 5" xfId="30129" xr:uid="{7862291F-3DD0-4958-91B1-5E17DA834917}"/>
    <cellStyle name="Normal 5 7 5" xfId="3010" xr:uid="{0D0D1CE6-2ABA-43E8-8676-CB6BA90D4F91}"/>
    <cellStyle name="Normal 5 7 5 2" xfId="9662" xr:uid="{319018C4-A538-4EAE-B5E8-E09462616E92}"/>
    <cellStyle name="Normal 5 7 5 2 2" xfId="21912" xr:uid="{FC34F750-3525-4DC1-A472-BB78052FE33F}"/>
    <cellStyle name="Normal 5 7 5 2 2 2" xfId="49618" xr:uid="{9AF06DA8-7760-48B2-91C5-CF3E8FF6590A}"/>
    <cellStyle name="Normal 5 7 5 2 3" xfId="37368" xr:uid="{8A112FBC-8549-4ECF-BF58-992B01F3A62E}"/>
    <cellStyle name="Normal 5 7 5 3" xfId="21911" xr:uid="{BF516D9E-D1CD-4522-A954-FFDC121D69BF}"/>
    <cellStyle name="Normal 5 7 5 3 2" xfId="49617" xr:uid="{F5019411-A463-4598-8876-08A3193D119E}"/>
    <cellStyle name="Normal 5 7 5 4" xfId="30782" xr:uid="{0CC8AC25-E476-4898-805D-41C4E8B118EF}"/>
    <cellStyle name="Normal 5 7 6" xfId="5649" xr:uid="{0729EC95-D0BA-470F-AD3B-FD179CFA6697}"/>
    <cellStyle name="Normal 5 7 6 2" xfId="12282" xr:uid="{6BA31A48-DA62-4F41-968E-D241C1529341}"/>
    <cellStyle name="Normal 5 7 6 2 2" xfId="21914" xr:uid="{2A667CA5-69C7-4B0E-9A18-36ABFEED8C17}"/>
    <cellStyle name="Normal 5 7 6 2 2 2" xfId="49620" xr:uid="{8146FD93-DBA5-4D16-8B62-730C53949452}"/>
    <cellStyle name="Normal 5 7 6 2 3" xfId="39988" xr:uid="{EE688F83-14AE-441A-8842-8C34371BF377}"/>
    <cellStyle name="Normal 5 7 6 3" xfId="21913" xr:uid="{BF7CA548-5F53-46F6-90C6-F050FD8CC9C8}"/>
    <cellStyle name="Normal 5 7 6 3 2" xfId="49619" xr:uid="{79F6D9A6-0440-4474-BD20-CD032A7B9D14}"/>
    <cellStyle name="Normal 5 7 6 4" xfId="33402" xr:uid="{E2C5C016-2B8C-4CE5-89F6-58F86F2F9417}"/>
    <cellStyle name="Normal 5 7 7" xfId="7028" xr:uid="{59E37DBD-3D98-428F-822A-652C04AA85F8}"/>
    <cellStyle name="Normal 5 7 7 2" xfId="21915" xr:uid="{3A3FD8F9-E418-4F7E-92C3-C0BC22EC615D}"/>
    <cellStyle name="Normal 5 7 7 2 2" xfId="49621" xr:uid="{0584F3B3-9DA4-4DD2-8562-9DD79B94DA0D}"/>
    <cellStyle name="Normal 5 7 7 3" xfId="34734" xr:uid="{A5969D13-AE6C-4E2F-9B15-7BE8596BD304}"/>
    <cellStyle name="Normal 5 7 8" xfId="21876" xr:uid="{C38D19E9-3735-4A23-B2A9-39986129D0A4}"/>
    <cellStyle name="Normal 5 7 8 2" xfId="49582" xr:uid="{CD26A925-CFAA-40E8-ADD4-C82121194FD9}"/>
    <cellStyle name="Normal 5 7 9" xfId="26816" xr:uid="{C942AF52-BC06-4D03-80FF-982BD449805E}"/>
    <cellStyle name="Normal 5 7 9 2" xfId="54474" xr:uid="{453F2624-7D12-4864-A271-FDB4208267E6}"/>
    <cellStyle name="Normal 5 8" xfId="181" xr:uid="{E29BB2FA-53DA-40AF-9F90-A3B1D8DA3EAA}"/>
    <cellStyle name="Normal 5 8 10" xfId="28120" xr:uid="{E43E0341-8835-4EEA-BBA4-E744BB74E5A1}"/>
    <cellStyle name="Normal 5 8 2" xfId="643" xr:uid="{5B92F553-0CB1-416B-B0B5-FE8094367074}"/>
    <cellStyle name="Normal 5 8 2 2" xfId="1309" xr:uid="{2F8FCAEB-E637-4924-B13B-0247639D0202}"/>
    <cellStyle name="Normal 5 8 2 2 2" xfId="2342" xr:uid="{A573ACF8-D1B4-4556-B183-91A5F4FB7ABC}"/>
    <cellStyle name="Normal 5 8 2 2 2 2" xfId="4998" xr:uid="{74F2AD2C-4CE5-46A6-8DEF-0B4A11DE466E}"/>
    <cellStyle name="Normal 5 8 2 2 2 2 2" xfId="11649" xr:uid="{315920FF-DB3F-4B0B-852E-82C3777206C5}"/>
    <cellStyle name="Normal 5 8 2 2 2 2 2 2" xfId="21921" xr:uid="{33B37FBC-A9FE-45B3-878E-D1D464031DC8}"/>
    <cellStyle name="Normal 5 8 2 2 2 2 2 2 2" xfId="49627" xr:uid="{6CE39607-6FD6-4206-B6A0-A6F6016A96FB}"/>
    <cellStyle name="Normal 5 8 2 2 2 2 2 3" xfId="39355" xr:uid="{94D7F296-B9A9-4B31-89F0-CC450B5E8CAE}"/>
    <cellStyle name="Normal 5 8 2 2 2 2 3" xfId="21920" xr:uid="{5FF384DC-1E68-4EBF-B560-15C2BEB627B2}"/>
    <cellStyle name="Normal 5 8 2 2 2 2 3 2" xfId="49626" xr:uid="{C22EDEAF-AF57-4395-A348-9FE3E669C0B4}"/>
    <cellStyle name="Normal 5 8 2 2 2 2 4" xfId="32769" xr:uid="{868E3DA7-BCA6-4533-B1B0-E520106E3BE2}"/>
    <cellStyle name="Normal 5 8 2 2 2 3" xfId="9015" xr:uid="{2245D6CF-BF75-47B3-AF0E-3927D38FDA5A}"/>
    <cellStyle name="Normal 5 8 2 2 2 3 2" xfId="21922" xr:uid="{4BBF6372-0117-4784-90E8-28C6F6278C63}"/>
    <cellStyle name="Normal 5 8 2 2 2 3 2 2" xfId="49628" xr:uid="{FE906068-697A-410A-B59A-C4AFDF99F0E7}"/>
    <cellStyle name="Normal 5 8 2 2 2 3 3" xfId="36721" xr:uid="{4F62A46C-E16C-43FA-8B39-9F094EAF0209}"/>
    <cellStyle name="Normal 5 8 2 2 2 4" xfId="21919" xr:uid="{4FF0D572-4870-4642-AC53-77B3950DC702}"/>
    <cellStyle name="Normal 5 8 2 2 2 4 2" xfId="49625" xr:uid="{663AD325-31D6-4FE6-B45E-CCF5EF9655DB}"/>
    <cellStyle name="Normal 5 8 2 2 2 5" xfId="30135" xr:uid="{3FD4F9FD-1EBD-4B10-BC8E-2001F1FB9027}"/>
    <cellStyle name="Normal 5 8 2 2 3" xfId="3974" xr:uid="{57799808-DDF9-4800-B674-940733B2B6A1}"/>
    <cellStyle name="Normal 5 8 2 2 3 2" xfId="10625" xr:uid="{6FA9EE92-37D6-41EB-96CD-6EAAFF070646}"/>
    <cellStyle name="Normal 5 8 2 2 3 2 2" xfId="21924" xr:uid="{33605475-F989-40FF-9679-0C53A52C2468}"/>
    <cellStyle name="Normal 5 8 2 2 3 2 2 2" xfId="49630" xr:uid="{50D5E6D4-F0B1-4789-B237-BB484B2C5DF4}"/>
    <cellStyle name="Normal 5 8 2 2 3 2 3" xfId="38331" xr:uid="{67CB1602-5386-4492-97C0-BB2D7919EC05}"/>
    <cellStyle name="Normal 5 8 2 2 3 3" xfId="21923" xr:uid="{5F346109-F3B6-4D70-AFA6-4BF9906C1B8A}"/>
    <cellStyle name="Normal 5 8 2 2 3 3 2" xfId="49629" xr:uid="{246D925C-50B0-4373-A8CA-7A094219F7FF}"/>
    <cellStyle name="Normal 5 8 2 2 3 4" xfId="31745" xr:uid="{D4E79D89-7FA5-4365-8064-4D5716FBA71F}"/>
    <cellStyle name="Normal 5 8 2 2 4" xfId="6624" xr:uid="{D568381F-0D76-4C60-B8F2-46B1693B9091}"/>
    <cellStyle name="Normal 5 8 2 2 4 2" xfId="13257" xr:uid="{DA42EAC5-B794-41F2-8DC8-367CC08BA56A}"/>
    <cellStyle name="Normal 5 8 2 2 4 2 2" xfId="21926" xr:uid="{377907D0-9F4A-4B93-9A0F-76A6735BAC22}"/>
    <cellStyle name="Normal 5 8 2 2 4 2 2 2" xfId="49632" xr:uid="{2543FF68-2BBF-48E5-B4E9-98F90868D681}"/>
    <cellStyle name="Normal 5 8 2 2 4 2 3" xfId="40963" xr:uid="{4C96EB1D-EB29-428F-8EC9-D17CDE37E8DA}"/>
    <cellStyle name="Normal 5 8 2 2 4 3" xfId="21925" xr:uid="{65D46495-1AB1-42D0-B9A7-E17EF95820AF}"/>
    <cellStyle name="Normal 5 8 2 2 4 3 2" xfId="49631" xr:uid="{03C1F850-067B-4112-9376-78A21E15AAF7}"/>
    <cellStyle name="Normal 5 8 2 2 4 4" xfId="34377" xr:uid="{82E40A5E-C56A-4E76-84CA-92D50A60E30A}"/>
    <cellStyle name="Normal 5 8 2 2 5" xfId="7991" xr:uid="{2315D0F2-BE01-4A3A-9487-88935579F9A0}"/>
    <cellStyle name="Normal 5 8 2 2 5 2" xfId="21927" xr:uid="{BF9192C1-E184-4DA8-9A11-22A2B02E56A3}"/>
    <cellStyle name="Normal 5 8 2 2 5 2 2" xfId="49633" xr:uid="{41EB4FF5-020D-4B00-9745-2CCFE91D7D7A}"/>
    <cellStyle name="Normal 5 8 2 2 5 3" xfId="35697" xr:uid="{6DA89105-ED26-4BFE-A9BD-944620020408}"/>
    <cellStyle name="Normal 5 8 2 2 6" xfId="21918" xr:uid="{59B59381-22A5-418F-8EB3-FFCC44A93C73}"/>
    <cellStyle name="Normal 5 8 2 2 6 2" xfId="49624" xr:uid="{EE9DC053-21E5-48D9-A79D-4FD045197714}"/>
    <cellStyle name="Normal 5 8 2 2 7" xfId="27790" xr:uid="{E60DA546-6D2D-4472-870C-3629CEB4C2B6}"/>
    <cellStyle name="Normal 5 8 2 2 7 2" xfId="55448" xr:uid="{5A379B0B-3151-48D8-9E36-770AA19B2999}"/>
    <cellStyle name="Normal 5 8 2 2 8" xfId="29111" xr:uid="{F98D2C3C-4C8F-4E41-8F88-FD6D36AEBDDC}"/>
    <cellStyle name="Normal 5 8 2 3" xfId="2341" xr:uid="{4263C145-5058-47F0-8751-21DD51781179}"/>
    <cellStyle name="Normal 5 8 2 3 2" xfId="4997" xr:uid="{A0421F11-4A78-4E30-B03A-352073B45307}"/>
    <cellStyle name="Normal 5 8 2 3 2 2" xfId="11648" xr:uid="{1E4C0FC6-71C5-4E8D-8106-D6263DBEB1A4}"/>
    <cellStyle name="Normal 5 8 2 3 2 2 2" xfId="21930" xr:uid="{1CC1BDE0-72FE-4899-A40F-FF4D5F5B9390}"/>
    <cellStyle name="Normal 5 8 2 3 2 2 2 2" xfId="49636" xr:uid="{8FF60E5F-B514-4FDA-9EC5-D5FBE2996204}"/>
    <cellStyle name="Normal 5 8 2 3 2 2 3" xfId="39354" xr:uid="{CB9C9210-5226-4E97-B386-812D4E4B7D1A}"/>
    <cellStyle name="Normal 5 8 2 3 2 3" xfId="21929" xr:uid="{3BA68ED3-1677-4C16-B3F5-09D2EED68C2B}"/>
    <cellStyle name="Normal 5 8 2 3 2 3 2" xfId="49635" xr:uid="{ABF855B2-8FE8-449A-BFD6-E7CD674C8496}"/>
    <cellStyle name="Normal 5 8 2 3 2 4" xfId="32768" xr:uid="{EF2E97B0-BC74-4A59-AC30-FB33CE9A80DF}"/>
    <cellStyle name="Normal 5 8 2 3 3" xfId="9014" xr:uid="{3AF64EA6-0FF0-45DD-BB04-925F64007655}"/>
    <cellStyle name="Normal 5 8 2 3 3 2" xfId="21931" xr:uid="{66C199F9-8843-453E-960A-297C5ABD1E30}"/>
    <cellStyle name="Normal 5 8 2 3 3 2 2" xfId="49637" xr:uid="{5B2CF94B-82E1-4B93-A011-64471773684E}"/>
    <cellStyle name="Normal 5 8 2 3 3 3" xfId="36720" xr:uid="{CF78813E-1D15-4022-88E8-597C887A3A95}"/>
    <cellStyle name="Normal 5 8 2 3 4" xfId="21928" xr:uid="{2EC471F6-5C91-4CD1-9EF1-8B0D2862F3AE}"/>
    <cellStyle name="Normal 5 8 2 3 4 2" xfId="49634" xr:uid="{AD56DBEE-A9FC-4B06-9BAB-A802B745B4FD}"/>
    <cellStyle name="Normal 5 8 2 3 5" xfId="30134" xr:uid="{5FC3B731-141E-42F7-AB0D-45B216F5A266}"/>
    <cellStyle name="Normal 5 8 2 4" xfId="3318" xr:uid="{E9D658C0-14D4-45E0-A715-850275CFF40D}"/>
    <cellStyle name="Normal 5 8 2 4 2" xfId="9969" xr:uid="{45A52469-6094-47AC-99EB-00B219041DB7}"/>
    <cellStyle name="Normal 5 8 2 4 2 2" xfId="21933" xr:uid="{4E411A1A-2237-4E50-B27F-9DB44D81AAE9}"/>
    <cellStyle name="Normal 5 8 2 4 2 2 2" xfId="49639" xr:uid="{CF3F43C4-2F14-4442-A324-BB9F0BD16F59}"/>
    <cellStyle name="Normal 5 8 2 4 2 3" xfId="37675" xr:uid="{93F4E501-63DC-4AA7-B7BE-AD9D4806A6B5}"/>
    <cellStyle name="Normal 5 8 2 4 3" xfId="21932" xr:uid="{0F4A4226-0030-42E2-9CE5-156C6FC90649}"/>
    <cellStyle name="Normal 5 8 2 4 3 2" xfId="49638" xr:uid="{587E8F6F-16F2-4471-A743-F64D8CC7B338}"/>
    <cellStyle name="Normal 5 8 2 4 4" xfId="31089" xr:uid="{59BAE2C8-91A3-4FAF-B4CF-E31AF27BDFB5}"/>
    <cellStyle name="Normal 5 8 2 5" xfId="5968" xr:uid="{11A4B2FC-EC5A-4375-BE08-78B4E88A0383}"/>
    <cellStyle name="Normal 5 8 2 5 2" xfId="12601" xr:uid="{39FDD10B-C44E-40FB-A215-EE576F20B63E}"/>
    <cellStyle name="Normal 5 8 2 5 2 2" xfId="21935" xr:uid="{25661C03-A496-4CA1-959B-B472589627BC}"/>
    <cellStyle name="Normal 5 8 2 5 2 2 2" xfId="49641" xr:uid="{913B0AF4-C9F2-423D-8A6B-D77E11B1D400}"/>
    <cellStyle name="Normal 5 8 2 5 2 3" xfId="40307" xr:uid="{A3FD398F-1D55-4165-A47D-6F6345F3AD24}"/>
    <cellStyle name="Normal 5 8 2 5 3" xfId="21934" xr:uid="{FF1062D3-D02E-4385-9161-7AD8B357E89A}"/>
    <cellStyle name="Normal 5 8 2 5 3 2" xfId="49640" xr:uid="{6CB6019C-4897-40C2-9497-800EA83DAF6A}"/>
    <cellStyle name="Normal 5 8 2 5 4" xfId="33721" xr:uid="{B3FB5D0E-98E8-4202-926D-F0BFEA84EEF1}"/>
    <cellStyle name="Normal 5 8 2 6" xfId="7335" xr:uid="{03A8135C-5479-4B0C-A87C-106B6FDB158C}"/>
    <cellStyle name="Normal 5 8 2 6 2" xfId="21936" xr:uid="{6C0F0D02-0E03-47A0-AF5B-7449F81C58DC}"/>
    <cellStyle name="Normal 5 8 2 6 2 2" xfId="49642" xr:uid="{3500F013-43DC-4BEB-BEE4-611549956EA1}"/>
    <cellStyle name="Normal 5 8 2 6 3" xfId="35041" xr:uid="{D5EBF0E6-275F-4BE2-B2AA-59DBF47D89BD}"/>
    <cellStyle name="Normal 5 8 2 7" xfId="21917" xr:uid="{175AB848-66A4-4CD3-841A-97AEF65BCF00}"/>
    <cellStyle name="Normal 5 8 2 7 2" xfId="49623" xr:uid="{BDFFEF46-03F0-4F2D-8FC1-6DB5E60E4666}"/>
    <cellStyle name="Normal 5 8 2 8" xfId="27134" xr:uid="{47EFE11D-A6F7-4FDC-823E-ECDA079668F7}"/>
    <cellStyle name="Normal 5 8 2 8 2" xfId="54792" xr:uid="{117D7A93-881C-4C6E-BC82-A4A7229F9705}"/>
    <cellStyle name="Normal 5 8 2 9" xfId="28455" xr:uid="{C3A2A96D-6887-4797-82ED-CE348A4ECFE1}"/>
    <cellStyle name="Normal 5 8 3" xfId="974" xr:uid="{0E73729A-8034-4FA3-8CAD-2465AE741484}"/>
    <cellStyle name="Normal 5 8 3 2" xfId="2343" xr:uid="{1B310A47-F6FF-4642-B9E8-40A931A4AA04}"/>
    <cellStyle name="Normal 5 8 3 2 2" xfId="4999" xr:uid="{1080DD9D-289C-4A22-8471-D4AB7418090C}"/>
    <cellStyle name="Normal 5 8 3 2 2 2" xfId="11650" xr:uid="{C2D1C4E1-8142-427A-97A0-BFE7E0CBF330}"/>
    <cellStyle name="Normal 5 8 3 2 2 2 2" xfId="21940" xr:uid="{177E7784-7066-4D6C-8DEA-053F8A9F99E2}"/>
    <cellStyle name="Normal 5 8 3 2 2 2 2 2" xfId="49646" xr:uid="{07BA0CDE-2E48-4751-B403-3CC5616A099A}"/>
    <cellStyle name="Normal 5 8 3 2 2 2 3" xfId="39356" xr:uid="{1C8E2816-476C-4A13-A5AC-F3927AC648E8}"/>
    <cellStyle name="Normal 5 8 3 2 2 3" xfId="21939" xr:uid="{28491F5B-6370-425D-A0F6-4AD3C4EE9481}"/>
    <cellStyle name="Normal 5 8 3 2 2 3 2" xfId="49645" xr:uid="{E68E1289-198D-4E29-9A60-E6650BA6F457}"/>
    <cellStyle name="Normal 5 8 3 2 2 4" xfId="32770" xr:uid="{F7F1AFD7-0CDF-4C3A-833A-147D5A3F58DC}"/>
    <cellStyle name="Normal 5 8 3 2 3" xfId="9016" xr:uid="{96707270-ACC3-4855-9C09-8DD9D34EC62D}"/>
    <cellStyle name="Normal 5 8 3 2 3 2" xfId="21941" xr:uid="{53D9E904-FD4B-40D6-B7CA-02182BDD2ED6}"/>
    <cellStyle name="Normal 5 8 3 2 3 2 2" xfId="49647" xr:uid="{1B66A854-898D-48CB-A5F8-1B5E7B5F91CE}"/>
    <cellStyle name="Normal 5 8 3 2 3 3" xfId="36722" xr:uid="{F73CDF24-DD4B-4C7C-86AA-A457BB24F109}"/>
    <cellStyle name="Normal 5 8 3 2 4" xfId="21938" xr:uid="{BB546810-787C-42B1-B0AA-2DC280A2E8E5}"/>
    <cellStyle name="Normal 5 8 3 2 4 2" xfId="49644" xr:uid="{2639A3D7-BE0E-401B-9019-8E78973041DE}"/>
    <cellStyle name="Normal 5 8 3 2 5" xfId="30136" xr:uid="{1EF62364-D8D6-4506-8C8B-62ABA124791F}"/>
    <cellStyle name="Normal 5 8 3 3" xfId="3639" xr:uid="{A6199679-9480-4C0E-94B3-14BAEC71CEAB}"/>
    <cellStyle name="Normal 5 8 3 3 2" xfId="10290" xr:uid="{B4A076C1-F2F7-43DA-AA87-58A42E69F754}"/>
    <cellStyle name="Normal 5 8 3 3 2 2" xfId="21943" xr:uid="{EB288E52-2F2D-4DE2-8C58-D21F9D8FC2E6}"/>
    <cellStyle name="Normal 5 8 3 3 2 2 2" xfId="49649" xr:uid="{FB375EB6-8F21-440B-9CDC-10D72AFC341F}"/>
    <cellStyle name="Normal 5 8 3 3 2 3" xfId="37996" xr:uid="{E4A3D0BE-3704-41B6-9C15-FEDAB0BD4F76}"/>
    <cellStyle name="Normal 5 8 3 3 3" xfId="21942" xr:uid="{1DA38B33-1BBB-45ED-AA03-98076FF0C3C4}"/>
    <cellStyle name="Normal 5 8 3 3 3 2" xfId="49648" xr:uid="{4AD007E2-E7E1-493D-B50C-E0CDA8BC770E}"/>
    <cellStyle name="Normal 5 8 3 3 4" xfId="31410" xr:uid="{01453437-7BE8-4C56-A08E-49D959ABBE11}"/>
    <cellStyle name="Normal 5 8 3 4" xfId="6289" xr:uid="{B7CB9737-9946-4783-87E5-034CE6658C03}"/>
    <cellStyle name="Normal 5 8 3 4 2" xfId="12922" xr:uid="{C14C7260-5496-44B6-B029-2EB0DCFF91F5}"/>
    <cellStyle name="Normal 5 8 3 4 2 2" xfId="21945" xr:uid="{227EF8BA-E1E3-4F79-981A-2645DE475136}"/>
    <cellStyle name="Normal 5 8 3 4 2 2 2" xfId="49651" xr:uid="{60DA3031-C946-4A6E-9FED-563472EE5E5F}"/>
    <cellStyle name="Normal 5 8 3 4 2 3" xfId="40628" xr:uid="{FB03235F-B189-4C84-9AF6-244C7D906224}"/>
    <cellStyle name="Normal 5 8 3 4 3" xfId="21944" xr:uid="{B511CCFA-A5F2-47F0-9D6F-2728DC7F725E}"/>
    <cellStyle name="Normal 5 8 3 4 3 2" xfId="49650" xr:uid="{DE0BE5DE-C98B-4064-BD8D-73BC4D9C93B5}"/>
    <cellStyle name="Normal 5 8 3 4 4" xfId="34042" xr:uid="{2AE02438-363E-44F6-B429-85C5135DD1BD}"/>
    <cellStyle name="Normal 5 8 3 5" xfId="7656" xr:uid="{8C768A04-D09E-4D21-BC51-6360B733B189}"/>
    <cellStyle name="Normal 5 8 3 5 2" xfId="21946" xr:uid="{9E18720A-689F-4F93-BE5C-85C9032985CE}"/>
    <cellStyle name="Normal 5 8 3 5 2 2" xfId="49652" xr:uid="{A0EB453F-64B8-4FEE-9564-5C07452DF91D}"/>
    <cellStyle name="Normal 5 8 3 5 3" xfId="35362" xr:uid="{97CCCAB7-7860-4099-865C-0BA00FA50F45}"/>
    <cellStyle name="Normal 5 8 3 6" xfId="21937" xr:uid="{807F4392-842B-474B-8597-2378C0427651}"/>
    <cellStyle name="Normal 5 8 3 6 2" xfId="49643" xr:uid="{2A358A2B-E0C8-4FEF-B8F0-1CFF764FDA45}"/>
    <cellStyle name="Normal 5 8 3 7" xfId="27455" xr:uid="{5BAC0371-E394-4A55-BC45-F2F062DF5939}"/>
    <cellStyle name="Normal 5 8 3 7 2" xfId="55113" xr:uid="{DB4908F4-8FA2-4AF4-A99B-4CA8842FE92D}"/>
    <cellStyle name="Normal 5 8 3 8" xfId="28776" xr:uid="{DD13BB88-4A68-41A4-ADF1-28DEB494DF5B}"/>
    <cellStyle name="Normal 5 8 4" xfId="2340" xr:uid="{26FBC459-30A2-458C-A405-9B794538AFDD}"/>
    <cellStyle name="Normal 5 8 4 2" xfId="4996" xr:uid="{3DDCAE5C-7A46-4EEC-A73C-19F191803615}"/>
    <cellStyle name="Normal 5 8 4 2 2" xfId="11647" xr:uid="{976F1DAC-5F45-4C25-89BA-77C25D798046}"/>
    <cellStyle name="Normal 5 8 4 2 2 2" xfId="21949" xr:uid="{1ED6E8FF-3816-444C-A981-58B72F061D13}"/>
    <cellStyle name="Normal 5 8 4 2 2 2 2" xfId="49655" xr:uid="{11DBD3BC-3E2D-4E5E-95BD-6CBBBBF322AA}"/>
    <cellStyle name="Normal 5 8 4 2 2 3" xfId="39353" xr:uid="{E25238EE-F2A9-422C-99DC-024BC3F79EBE}"/>
    <cellStyle name="Normal 5 8 4 2 3" xfId="21948" xr:uid="{81F3A651-B8F7-4CC6-B55F-4E0E53235664}"/>
    <cellStyle name="Normal 5 8 4 2 3 2" xfId="49654" xr:uid="{6691C20D-2F72-4090-8F1E-A59F05799435}"/>
    <cellStyle name="Normal 5 8 4 2 4" xfId="32767" xr:uid="{654B2B84-0816-40FE-A92F-C8AF2EEA30A6}"/>
    <cellStyle name="Normal 5 8 4 3" xfId="9013" xr:uid="{B2095919-4F25-42F1-AD1F-9421BC9E871F}"/>
    <cellStyle name="Normal 5 8 4 3 2" xfId="21950" xr:uid="{D7368832-273C-433C-BE47-41A9BCA14EAF}"/>
    <cellStyle name="Normal 5 8 4 3 2 2" xfId="49656" xr:uid="{7FA8A3F2-7838-4478-A670-68825E7085D3}"/>
    <cellStyle name="Normal 5 8 4 3 3" xfId="36719" xr:uid="{6ADBBFEA-E3CD-4D7C-A50F-DEBBCAE53BBC}"/>
    <cellStyle name="Normal 5 8 4 4" xfId="21947" xr:uid="{0156AE18-F7D0-493B-9FD8-91F4CCC24EA5}"/>
    <cellStyle name="Normal 5 8 4 4 2" xfId="49653" xr:uid="{4BD6AD3C-CACC-4AFE-A78B-2D92350B945F}"/>
    <cellStyle name="Normal 5 8 4 5" xfId="30133" xr:uid="{2B4FAF27-A84B-405D-8940-E83FE258D69A}"/>
    <cellStyle name="Normal 5 8 5" xfId="2982" xr:uid="{8CEFA93F-E5D9-4162-A031-C3DF9B1018D5}"/>
    <cellStyle name="Normal 5 8 5 2" xfId="9634" xr:uid="{3A724F82-F710-4660-9C33-F0887598C7B5}"/>
    <cellStyle name="Normal 5 8 5 2 2" xfId="21952" xr:uid="{8DA6565A-16F7-48F9-B5B2-92B83934D569}"/>
    <cellStyle name="Normal 5 8 5 2 2 2" xfId="49658" xr:uid="{3110E53A-97FF-4B25-A784-F86816F756C2}"/>
    <cellStyle name="Normal 5 8 5 2 3" xfId="37340" xr:uid="{57840F68-3C8D-433B-8656-A2E5E8E59035}"/>
    <cellStyle name="Normal 5 8 5 3" xfId="21951" xr:uid="{E9E5C8AD-A864-46CB-BF3A-CD17FC64D9BE}"/>
    <cellStyle name="Normal 5 8 5 3 2" xfId="49657" xr:uid="{1935A09D-AF34-4A35-ACFA-F6019823DEA3}"/>
    <cellStyle name="Normal 5 8 5 4" xfId="30754" xr:uid="{0B132CBB-D2E0-46B4-B5A4-CD1A5CE47A81}"/>
    <cellStyle name="Normal 5 8 6" xfId="5621" xr:uid="{B53BEB76-E6B7-4E6E-B9DF-5EA5256B456B}"/>
    <cellStyle name="Normal 5 8 6 2" xfId="12254" xr:uid="{6FF04DE4-06D0-49E2-89AB-91B261B0ED7E}"/>
    <cellStyle name="Normal 5 8 6 2 2" xfId="21954" xr:uid="{2CFB1C81-6016-4C04-93DF-C9DAB239C1FB}"/>
    <cellStyle name="Normal 5 8 6 2 2 2" xfId="49660" xr:uid="{1AE7269C-5200-49F2-84C3-F7E65F8670E0}"/>
    <cellStyle name="Normal 5 8 6 2 3" xfId="39960" xr:uid="{6DE62204-8CEE-466A-B399-AEF9C916FF06}"/>
    <cellStyle name="Normal 5 8 6 3" xfId="21953" xr:uid="{33B4B9FB-C844-4DE3-A3A8-9BFECA6596A0}"/>
    <cellStyle name="Normal 5 8 6 3 2" xfId="49659" xr:uid="{0F6C3927-EEC1-4ED8-8799-CF3456A1810C}"/>
    <cellStyle name="Normal 5 8 6 4" xfId="33374" xr:uid="{ED9F1725-7402-462E-B8CA-3FA8D710B51D}"/>
    <cellStyle name="Normal 5 8 7" xfId="7000" xr:uid="{F465360D-1F60-471E-8DA2-EEEC00CDA91F}"/>
    <cellStyle name="Normal 5 8 7 2" xfId="21955" xr:uid="{CB835DD4-0FD2-4286-AD00-82C93CF381E1}"/>
    <cellStyle name="Normal 5 8 7 2 2" xfId="49661" xr:uid="{2E5FC8DA-4603-4296-8347-AA9F79F8AE41}"/>
    <cellStyle name="Normal 5 8 7 3" xfId="34706" xr:uid="{45736A96-1768-4618-80F9-AD361F8B84C3}"/>
    <cellStyle name="Normal 5 8 8" xfId="21916" xr:uid="{1F2495DE-2DAA-445D-B1CB-3357AC26E4EC}"/>
    <cellStyle name="Normal 5 8 8 2" xfId="49622" xr:uid="{93B2F5B7-46A3-4D35-849D-32E0F04F2E03}"/>
    <cellStyle name="Normal 5 8 9" xfId="26788" xr:uid="{DF71963F-8294-4AC2-AADC-EF7A71D6AAC1}"/>
    <cellStyle name="Normal 5 8 9 2" xfId="54446" xr:uid="{A4989C40-C005-47BB-AC3E-E3FE381B8DF3}"/>
    <cellStyle name="Normal 5 9" xfId="233" xr:uid="{C9E4A949-1D33-4A33-901D-3915FD31AC41}"/>
    <cellStyle name="Normal 5 9 10" xfId="28161" xr:uid="{D56E95FF-867D-4FBB-BD1A-922431403EBF}"/>
    <cellStyle name="Normal 5 9 2" xfId="684" xr:uid="{B1A77274-1F41-4C36-9EFD-791C0348E3DF}"/>
    <cellStyle name="Normal 5 9 2 2" xfId="1350" xr:uid="{D6DF7AD9-B9C8-4771-A7D3-3B4381ED9495}"/>
    <cellStyle name="Normal 5 9 2 2 2" xfId="2346" xr:uid="{BFB04FEE-1844-49A5-990F-A8BA47E8EC15}"/>
    <cellStyle name="Normal 5 9 2 2 2 2" xfId="5002" xr:uid="{55AA53F7-0C2B-4772-99B0-67DF417FF94A}"/>
    <cellStyle name="Normal 5 9 2 2 2 2 2" xfId="11653" xr:uid="{AEDAC2B8-BB92-4D72-A310-C25A8DAC7332}"/>
    <cellStyle name="Normal 5 9 2 2 2 2 2 2" xfId="21961" xr:uid="{D14125EE-5A46-437E-A90B-D59FEC23C43F}"/>
    <cellStyle name="Normal 5 9 2 2 2 2 2 2 2" xfId="49667" xr:uid="{455EE9FD-0A9E-440E-94D8-622956625B3B}"/>
    <cellStyle name="Normal 5 9 2 2 2 2 2 3" xfId="39359" xr:uid="{706CB96B-E4E2-4CEB-94EA-59B12287C1B0}"/>
    <cellStyle name="Normal 5 9 2 2 2 2 3" xfId="21960" xr:uid="{60ADD63F-3099-4AEC-A834-FD35598F1143}"/>
    <cellStyle name="Normal 5 9 2 2 2 2 3 2" xfId="49666" xr:uid="{3F7EB289-B271-49FA-AB3B-5F5FBE31815B}"/>
    <cellStyle name="Normal 5 9 2 2 2 2 4" xfId="32773" xr:uid="{102DDC82-43A2-4F31-B867-6537AEED99FA}"/>
    <cellStyle name="Normal 5 9 2 2 2 3" xfId="9019" xr:uid="{3485F5E8-8226-4768-9388-F34CDAED1291}"/>
    <cellStyle name="Normal 5 9 2 2 2 3 2" xfId="21962" xr:uid="{AF03DB8E-449B-411C-8B63-AFF87CD5E0FF}"/>
    <cellStyle name="Normal 5 9 2 2 2 3 2 2" xfId="49668" xr:uid="{EC214001-7D3D-4D64-AE5F-C6BD5162AAA8}"/>
    <cellStyle name="Normal 5 9 2 2 2 3 3" xfId="36725" xr:uid="{0C5D5290-D20D-4D1A-9B48-1E661B2F7075}"/>
    <cellStyle name="Normal 5 9 2 2 2 4" xfId="21959" xr:uid="{F6AD0555-A393-40D2-AB5C-F33C2F2EB719}"/>
    <cellStyle name="Normal 5 9 2 2 2 4 2" xfId="49665" xr:uid="{46EA1A45-CE89-4CA2-9B32-AC478C9CCE2F}"/>
    <cellStyle name="Normal 5 9 2 2 2 5" xfId="30139" xr:uid="{4A640930-2054-4167-86C6-BCA1C29D605E}"/>
    <cellStyle name="Normal 5 9 2 2 3" xfId="4015" xr:uid="{0BC3B459-9CF1-43D8-B1A8-EE1154A96950}"/>
    <cellStyle name="Normal 5 9 2 2 3 2" xfId="10666" xr:uid="{EC14ABC7-2EA6-4A26-85E0-69B572738E49}"/>
    <cellStyle name="Normal 5 9 2 2 3 2 2" xfId="21964" xr:uid="{91A1DADE-9A56-4939-BC72-2D6184618EEB}"/>
    <cellStyle name="Normal 5 9 2 2 3 2 2 2" xfId="49670" xr:uid="{449A87DB-F99B-4DD8-ABF3-1EAE630AD2A3}"/>
    <cellStyle name="Normal 5 9 2 2 3 2 3" xfId="38372" xr:uid="{5A43E139-BBF3-44B5-8D90-465BAA2E1124}"/>
    <cellStyle name="Normal 5 9 2 2 3 3" xfId="21963" xr:uid="{743BED53-41A2-4521-80F8-4B7F8F0667EC}"/>
    <cellStyle name="Normal 5 9 2 2 3 3 2" xfId="49669" xr:uid="{8A071A05-B83B-438E-8F15-9804156C927C}"/>
    <cellStyle name="Normal 5 9 2 2 3 4" xfId="31786" xr:uid="{6C33725C-62AB-4823-AC79-3E9C246249DE}"/>
    <cellStyle name="Normal 5 9 2 2 4" xfId="6665" xr:uid="{ADC59349-8783-42B5-88AF-25D53E45BC36}"/>
    <cellStyle name="Normal 5 9 2 2 4 2" xfId="13298" xr:uid="{372EE483-43A1-4945-993A-C28801655BBB}"/>
    <cellStyle name="Normal 5 9 2 2 4 2 2" xfId="21966" xr:uid="{D4C2A791-8A3D-4DDB-95D1-976FE4C75958}"/>
    <cellStyle name="Normal 5 9 2 2 4 2 2 2" xfId="49672" xr:uid="{474F43BC-5ECC-46DB-9845-1EE9010C53CF}"/>
    <cellStyle name="Normal 5 9 2 2 4 2 3" xfId="41004" xr:uid="{BB8E0935-52BC-41E5-AEC1-0E2FAC7B03B8}"/>
    <cellStyle name="Normal 5 9 2 2 4 3" xfId="21965" xr:uid="{01ACCE5C-8901-4E94-A1C4-8421BFC64880}"/>
    <cellStyle name="Normal 5 9 2 2 4 3 2" xfId="49671" xr:uid="{058BBF29-1623-44E7-ADB0-0FA9D7152A7E}"/>
    <cellStyle name="Normal 5 9 2 2 4 4" xfId="34418" xr:uid="{17A5A717-BFA7-4244-9B77-7D8B5258818B}"/>
    <cellStyle name="Normal 5 9 2 2 5" xfId="8032" xr:uid="{838D1781-1A8C-4A23-A110-FA13265DD738}"/>
    <cellStyle name="Normal 5 9 2 2 5 2" xfId="21967" xr:uid="{65226E61-0397-4B79-B4A3-A05921EF33A6}"/>
    <cellStyle name="Normal 5 9 2 2 5 2 2" xfId="49673" xr:uid="{255A9552-7AFF-41B8-827C-701A99E77B65}"/>
    <cellStyle name="Normal 5 9 2 2 5 3" xfId="35738" xr:uid="{516CF4CB-997C-49FB-8B1F-AB6F93CF51D8}"/>
    <cellStyle name="Normal 5 9 2 2 6" xfId="21958" xr:uid="{E2151B26-E3DE-4098-A521-84829D2AB578}"/>
    <cellStyle name="Normal 5 9 2 2 6 2" xfId="49664" xr:uid="{91662989-B472-4DB6-8545-D55BB833C484}"/>
    <cellStyle name="Normal 5 9 2 2 7" xfId="27831" xr:uid="{251E35BB-A04B-470B-88D2-09D5DCD80336}"/>
    <cellStyle name="Normal 5 9 2 2 7 2" xfId="55489" xr:uid="{42B6A836-8EFB-4D2C-A87B-6DE72A0CF308}"/>
    <cellStyle name="Normal 5 9 2 2 8" xfId="29152" xr:uid="{47ED32F4-19E6-4502-BDE3-76A0A1E8371A}"/>
    <cellStyle name="Normal 5 9 2 3" xfId="2345" xr:uid="{18766055-6F0D-4596-9B46-E81346BD6B4E}"/>
    <cellStyle name="Normal 5 9 2 3 2" xfId="5001" xr:uid="{5B5EAFF8-D3EF-4B49-ACFC-4D4B01CD9459}"/>
    <cellStyle name="Normal 5 9 2 3 2 2" xfId="11652" xr:uid="{19F7259F-68F0-4320-A140-2E0478E345E1}"/>
    <cellStyle name="Normal 5 9 2 3 2 2 2" xfId="21970" xr:uid="{2DF7C78C-C5F4-470A-9EC6-A91CC0415E6D}"/>
    <cellStyle name="Normal 5 9 2 3 2 2 2 2" xfId="49676" xr:uid="{1445E86B-3D8B-4B62-AC82-3305CB32484E}"/>
    <cellStyle name="Normal 5 9 2 3 2 2 3" xfId="39358" xr:uid="{9A6BC8FB-67B2-47B5-9ACD-1DA9A469342B}"/>
    <cellStyle name="Normal 5 9 2 3 2 3" xfId="21969" xr:uid="{2777FB4F-A540-4A7E-9AC1-8BD4DF5D4D3A}"/>
    <cellStyle name="Normal 5 9 2 3 2 3 2" xfId="49675" xr:uid="{4EFB8EE1-3B33-4588-BD74-908DDAF8CCC7}"/>
    <cellStyle name="Normal 5 9 2 3 2 4" xfId="32772" xr:uid="{8868CE74-ACA6-4652-9AE9-9D75F7857A02}"/>
    <cellStyle name="Normal 5 9 2 3 3" xfId="9018" xr:uid="{8CDF2E19-467E-4D7F-AFC5-4830293C8387}"/>
    <cellStyle name="Normal 5 9 2 3 3 2" xfId="21971" xr:uid="{1048DAA8-1356-432A-9C03-63C978CD8A74}"/>
    <cellStyle name="Normal 5 9 2 3 3 2 2" xfId="49677" xr:uid="{9109DDC0-F68F-4E90-8EE4-0BD620F16D19}"/>
    <cellStyle name="Normal 5 9 2 3 3 3" xfId="36724" xr:uid="{3C51CDBD-606A-43CB-8034-3074BD1AE194}"/>
    <cellStyle name="Normal 5 9 2 3 4" xfId="21968" xr:uid="{955446BC-00F9-4F6C-AB5C-03BFFB70F849}"/>
    <cellStyle name="Normal 5 9 2 3 4 2" xfId="49674" xr:uid="{BF0551CC-F3F4-4800-BFD8-8C57F83F7652}"/>
    <cellStyle name="Normal 5 9 2 3 5" xfId="30138" xr:uid="{685FA06B-5A0A-4799-8445-5AC82893C199}"/>
    <cellStyle name="Normal 5 9 2 4" xfId="3359" xr:uid="{E4541918-A89A-493F-B341-5BE66120B635}"/>
    <cellStyle name="Normal 5 9 2 4 2" xfId="10010" xr:uid="{C8BAD3E6-A2C4-4E43-8CF5-178BC5C44F48}"/>
    <cellStyle name="Normal 5 9 2 4 2 2" xfId="21973" xr:uid="{F4944CDE-1170-43A4-B466-78D270924438}"/>
    <cellStyle name="Normal 5 9 2 4 2 2 2" xfId="49679" xr:uid="{028D67CD-4A1D-4DEE-9C1E-23EA69909742}"/>
    <cellStyle name="Normal 5 9 2 4 2 3" xfId="37716" xr:uid="{5F7FCC14-F878-43F9-A090-62AD23E3A1B5}"/>
    <cellStyle name="Normal 5 9 2 4 3" xfId="21972" xr:uid="{4B10FD4C-11D1-49DD-885B-88318D7BD1D7}"/>
    <cellStyle name="Normal 5 9 2 4 3 2" xfId="49678" xr:uid="{F01FCC95-D712-4435-ABB5-FCC46C5E8A95}"/>
    <cellStyle name="Normal 5 9 2 4 4" xfId="31130" xr:uid="{F70495D9-7E44-4E68-9D6F-4F8A22955412}"/>
    <cellStyle name="Normal 5 9 2 5" xfId="6009" xr:uid="{9EDAC501-C500-4145-B9AC-9FC043AD24B9}"/>
    <cellStyle name="Normal 5 9 2 5 2" xfId="12642" xr:uid="{987EA8AC-C5CC-4B95-ACD3-CA5E59B12060}"/>
    <cellStyle name="Normal 5 9 2 5 2 2" xfId="21975" xr:uid="{5FC64E59-42CB-45D4-B3E5-1A34CBC4204F}"/>
    <cellStyle name="Normal 5 9 2 5 2 2 2" xfId="49681" xr:uid="{EFC7D337-CC6D-40D0-8F1A-1EFCE0D1C3D8}"/>
    <cellStyle name="Normal 5 9 2 5 2 3" xfId="40348" xr:uid="{6C120F63-4C40-4FB3-BEFF-B22FCFDEFC09}"/>
    <cellStyle name="Normal 5 9 2 5 3" xfId="21974" xr:uid="{34808849-99F6-483A-B33C-AD055B5948E8}"/>
    <cellStyle name="Normal 5 9 2 5 3 2" xfId="49680" xr:uid="{10B2C618-0B7C-42C5-B34C-5CF6E82DF993}"/>
    <cellStyle name="Normal 5 9 2 5 4" xfId="33762" xr:uid="{A52DC237-4080-4447-9B1D-2A21141E6698}"/>
    <cellStyle name="Normal 5 9 2 6" xfId="7376" xr:uid="{87445839-4D9C-46D1-99F1-43FD9F7E6662}"/>
    <cellStyle name="Normal 5 9 2 6 2" xfId="21976" xr:uid="{CFCDBBBD-4429-4706-8810-DA8AB07A6C2F}"/>
    <cellStyle name="Normal 5 9 2 6 2 2" xfId="49682" xr:uid="{E7362D00-8C24-4704-BAD7-44D2AFAFCD53}"/>
    <cellStyle name="Normal 5 9 2 6 3" xfId="35082" xr:uid="{B75886AF-9845-46D2-8F68-38A79A193EAE}"/>
    <cellStyle name="Normal 5 9 2 7" xfId="21957" xr:uid="{88B83B49-9499-4A69-AA0D-E66DF969959B}"/>
    <cellStyle name="Normal 5 9 2 7 2" xfId="49663" xr:uid="{32F30835-6B83-4C00-9FF3-E7748ABE7761}"/>
    <cellStyle name="Normal 5 9 2 8" xfId="27175" xr:uid="{11E01BD4-815E-42F9-AB63-E88A945CC5D7}"/>
    <cellStyle name="Normal 5 9 2 8 2" xfId="54833" xr:uid="{D64E02D4-421B-4A02-97A5-C57505D690C4}"/>
    <cellStyle name="Normal 5 9 2 9" xfId="28496" xr:uid="{097E90F7-8FDB-43E9-BBBD-BBF70F259676}"/>
    <cellStyle name="Normal 5 9 3" xfId="1015" xr:uid="{33204552-4C22-4977-A7FD-87F4AAA79CB0}"/>
    <cellStyle name="Normal 5 9 3 2" xfId="2347" xr:uid="{97C394BF-A605-4AD7-944A-17949022D950}"/>
    <cellStyle name="Normal 5 9 3 2 2" xfId="5003" xr:uid="{976CE233-2986-482B-8C84-9E6C968E2530}"/>
    <cellStyle name="Normal 5 9 3 2 2 2" xfId="11654" xr:uid="{BBA85915-1F84-46A4-AEB8-8C8D7C2393DB}"/>
    <cellStyle name="Normal 5 9 3 2 2 2 2" xfId="21980" xr:uid="{DAEDE8BC-82EF-40F1-8B6F-B7C4A24FFE21}"/>
    <cellStyle name="Normal 5 9 3 2 2 2 2 2" xfId="49686" xr:uid="{47D8647E-3E7E-4F68-A779-BF69FDC7F4D6}"/>
    <cellStyle name="Normal 5 9 3 2 2 2 3" xfId="39360" xr:uid="{449F7E63-66E4-4DD6-AE10-A07540BAFAA9}"/>
    <cellStyle name="Normal 5 9 3 2 2 3" xfId="21979" xr:uid="{0CEE0C9C-69A0-4B86-8FC1-964B588BB1DB}"/>
    <cellStyle name="Normal 5 9 3 2 2 3 2" xfId="49685" xr:uid="{344482A2-1329-4BE2-B350-59D8BFF19D4F}"/>
    <cellStyle name="Normal 5 9 3 2 2 4" xfId="32774" xr:uid="{8F2F7F75-D5D3-46C1-88B0-96DBE31EFA43}"/>
    <cellStyle name="Normal 5 9 3 2 3" xfId="9020" xr:uid="{D1B36405-7572-4B06-A8A7-15D55D418D0F}"/>
    <cellStyle name="Normal 5 9 3 2 3 2" xfId="21981" xr:uid="{4DAC4DE6-8D73-4F65-A931-42445D2C927F}"/>
    <cellStyle name="Normal 5 9 3 2 3 2 2" xfId="49687" xr:uid="{07E21597-AB37-4CF5-A73F-4ECA8EF29C9F}"/>
    <cellStyle name="Normal 5 9 3 2 3 3" xfId="36726" xr:uid="{83A38146-A703-44D0-98AF-8ED76D3F80F3}"/>
    <cellStyle name="Normal 5 9 3 2 4" xfId="21978" xr:uid="{9F4AAF23-47C0-4CAA-B9A7-F92B71CDD037}"/>
    <cellStyle name="Normal 5 9 3 2 4 2" xfId="49684" xr:uid="{6FEF44F0-C725-497C-939F-F8037C469578}"/>
    <cellStyle name="Normal 5 9 3 2 5" xfId="30140" xr:uid="{67404250-248C-4666-9A13-41B78BA6638F}"/>
    <cellStyle name="Normal 5 9 3 3" xfId="3680" xr:uid="{83F7DDC4-3BAF-4E39-8C41-593CC5FE4D12}"/>
    <cellStyle name="Normal 5 9 3 3 2" xfId="10331" xr:uid="{241ACDC6-4AA6-468F-ABCD-87B1BD45F8B4}"/>
    <cellStyle name="Normal 5 9 3 3 2 2" xfId="21983" xr:uid="{65A25EE0-588A-4F5B-8F96-2B5FEE304348}"/>
    <cellStyle name="Normal 5 9 3 3 2 2 2" xfId="49689" xr:uid="{B4025F81-3102-467E-BB73-10C1918B2972}"/>
    <cellStyle name="Normal 5 9 3 3 2 3" xfId="38037" xr:uid="{189759EA-5A0D-496B-BE46-109471241BAB}"/>
    <cellStyle name="Normal 5 9 3 3 3" xfId="21982" xr:uid="{3390A4D0-70F5-4113-BFD3-721A3DEF3C1E}"/>
    <cellStyle name="Normal 5 9 3 3 3 2" xfId="49688" xr:uid="{96B1EDE2-D0F1-47DE-BF2B-809A82E3C59A}"/>
    <cellStyle name="Normal 5 9 3 3 4" xfId="31451" xr:uid="{81D4807A-A098-4E64-A2A1-A3430FAFBF92}"/>
    <cellStyle name="Normal 5 9 3 4" xfId="6330" xr:uid="{8612C1DE-96CD-446A-B22C-0D4723B8D52B}"/>
    <cellStyle name="Normal 5 9 3 4 2" xfId="12963" xr:uid="{BA4C456D-EFC6-4C66-AF65-89765EAED939}"/>
    <cellStyle name="Normal 5 9 3 4 2 2" xfId="21985" xr:uid="{A125B829-24C4-4A97-8BCB-ECFB4B3BEB21}"/>
    <cellStyle name="Normal 5 9 3 4 2 2 2" xfId="49691" xr:uid="{E7AD4465-C7C7-4097-A894-747D7F3E0B76}"/>
    <cellStyle name="Normal 5 9 3 4 2 3" xfId="40669" xr:uid="{C4A21472-ACFD-45CE-8DF5-00BE7D2AB512}"/>
    <cellStyle name="Normal 5 9 3 4 3" xfId="21984" xr:uid="{4EB6224E-2EB0-4A63-9EE5-11A584A012BD}"/>
    <cellStyle name="Normal 5 9 3 4 3 2" xfId="49690" xr:uid="{0D0426D0-7DDC-4865-A790-020C1D5D8030}"/>
    <cellStyle name="Normal 5 9 3 4 4" xfId="34083" xr:uid="{46F276C5-09B5-41C7-B6FB-790EE92127C3}"/>
    <cellStyle name="Normal 5 9 3 5" xfId="7697" xr:uid="{00EE4D20-E9AB-4A71-B5EF-AABE1E442685}"/>
    <cellStyle name="Normal 5 9 3 5 2" xfId="21986" xr:uid="{3B37291C-36EF-467E-BD95-F78EB990B26F}"/>
    <cellStyle name="Normal 5 9 3 5 2 2" xfId="49692" xr:uid="{C2C93B69-1C74-4FF0-861E-3C7058C22007}"/>
    <cellStyle name="Normal 5 9 3 5 3" xfId="35403" xr:uid="{41F4727C-FEC2-4D72-816E-80845EA43A37}"/>
    <cellStyle name="Normal 5 9 3 6" xfId="21977" xr:uid="{82A35AFF-7634-4CC2-A127-6F72E25B9056}"/>
    <cellStyle name="Normal 5 9 3 6 2" xfId="49683" xr:uid="{17A07918-5150-464A-8F26-F5E47017923D}"/>
    <cellStyle name="Normal 5 9 3 7" xfId="27496" xr:uid="{FC53D6A5-F052-4CF3-9302-4096C10B39C2}"/>
    <cellStyle name="Normal 5 9 3 7 2" xfId="55154" xr:uid="{71C552EB-401C-46A1-88FC-58C369BCCF55}"/>
    <cellStyle name="Normal 5 9 3 8" xfId="28817" xr:uid="{4C95DFEC-588C-408E-BDD3-8008E69D32CB}"/>
    <cellStyle name="Normal 5 9 4" xfId="2344" xr:uid="{C527E8BE-DE8A-4361-B765-7CCF18A842C8}"/>
    <cellStyle name="Normal 5 9 4 2" xfId="5000" xr:uid="{FB2CF19A-8D4C-4D21-941E-54DDAFA36C22}"/>
    <cellStyle name="Normal 5 9 4 2 2" xfId="11651" xr:uid="{EAB638CF-7C65-4BF9-9494-39A65F49A681}"/>
    <cellStyle name="Normal 5 9 4 2 2 2" xfId="21989" xr:uid="{254C0FC5-7BF8-4BAE-B052-A1ACD8547EEE}"/>
    <cellStyle name="Normal 5 9 4 2 2 2 2" xfId="49695" xr:uid="{E8F3B181-1283-4B28-B483-A673386C3D61}"/>
    <cellStyle name="Normal 5 9 4 2 2 3" xfId="39357" xr:uid="{4A3C31D0-3164-4635-865E-EF6D2371726B}"/>
    <cellStyle name="Normal 5 9 4 2 3" xfId="21988" xr:uid="{7BFE4615-83AE-4F11-9D30-AA7DECA4AF82}"/>
    <cellStyle name="Normal 5 9 4 2 3 2" xfId="49694" xr:uid="{0B57EE2C-6A3E-48C3-9424-1281B7ACF743}"/>
    <cellStyle name="Normal 5 9 4 2 4" xfId="32771" xr:uid="{AB54A4C4-9DC4-4EE8-A843-0B3018EBD7DE}"/>
    <cellStyle name="Normal 5 9 4 3" xfId="9017" xr:uid="{1CAA45F3-BB08-43AC-92D7-2688BE7C9E03}"/>
    <cellStyle name="Normal 5 9 4 3 2" xfId="21990" xr:uid="{CE8A4A5B-BDC7-489A-892F-00F9DF20F42E}"/>
    <cellStyle name="Normal 5 9 4 3 2 2" xfId="49696" xr:uid="{1623C1A7-642F-4AF3-A4E2-488C2EC8B071}"/>
    <cellStyle name="Normal 5 9 4 3 3" xfId="36723" xr:uid="{E30DB8FC-D9B2-4612-903C-DC1C1E30B400}"/>
    <cellStyle name="Normal 5 9 4 4" xfId="21987" xr:uid="{08839888-54F2-4E25-9C6A-7044AD155869}"/>
    <cellStyle name="Normal 5 9 4 4 2" xfId="49693" xr:uid="{0755B426-B80E-46BE-9EB0-A93BFAB053AB}"/>
    <cellStyle name="Normal 5 9 4 5" xfId="30137" xr:uid="{0E3CB875-CD21-48B3-8EF1-87D6E9ED1C9D}"/>
    <cellStyle name="Normal 5 9 5" xfId="3023" xr:uid="{EE70329A-BE1E-4F71-AB0E-AC30AFB624A2}"/>
    <cellStyle name="Normal 5 9 5 2" xfId="9675" xr:uid="{951F5C0C-9D0E-49C4-95CB-9C967AF2BA4C}"/>
    <cellStyle name="Normal 5 9 5 2 2" xfId="21992" xr:uid="{C05EF2DB-63E4-4DC8-8B53-19C943056DAA}"/>
    <cellStyle name="Normal 5 9 5 2 2 2" xfId="49698" xr:uid="{5036B9C0-387F-49E7-8526-50B0B4F32E5E}"/>
    <cellStyle name="Normal 5 9 5 2 3" xfId="37381" xr:uid="{939146E5-D68F-4D0E-B36D-36A2F6C36629}"/>
    <cellStyle name="Normal 5 9 5 3" xfId="21991" xr:uid="{A569107D-0E89-425C-BD4B-0734CF747990}"/>
    <cellStyle name="Normal 5 9 5 3 2" xfId="49697" xr:uid="{3DD8AD41-1B76-4908-9B28-67E1D25A6F08}"/>
    <cellStyle name="Normal 5 9 5 4" xfId="30795" xr:uid="{292BCCC3-F0A4-4777-8322-059CC9EA39D8}"/>
    <cellStyle name="Normal 5 9 6" xfId="5662" xr:uid="{6A3457C8-99D3-4376-89D1-AA24DAD6D973}"/>
    <cellStyle name="Normal 5 9 6 2" xfId="12295" xr:uid="{3EFE2BE9-2A27-4C70-9724-AC86297CD98D}"/>
    <cellStyle name="Normal 5 9 6 2 2" xfId="21994" xr:uid="{4EC0D04E-C010-4DA8-92A1-FAF0770B17A8}"/>
    <cellStyle name="Normal 5 9 6 2 2 2" xfId="49700" xr:uid="{F622FE4D-BD2B-4082-9249-76C5A7A7FB18}"/>
    <cellStyle name="Normal 5 9 6 2 3" xfId="40001" xr:uid="{8EA6E7B7-CC04-4B77-90F5-8DE472F0A451}"/>
    <cellStyle name="Normal 5 9 6 3" xfId="21993" xr:uid="{94CD2D88-7C73-4F3D-85AE-ECD9C16B488E}"/>
    <cellStyle name="Normal 5 9 6 3 2" xfId="49699" xr:uid="{4288A569-8C68-4DB9-8447-E193B982D449}"/>
    <cellStyle name="Normal 5 9 6 4" xfId="33415" xr:uid="{BF24EBC6-B016-4743-BB9C-458766FA643B}"/>
    <cellStyle name="Normal 5 9 7" xfId="7041" xr:uid="{700A0A27-E57F-4D4A-AFEE-C40446B0FB6F}"/>
    <cellStyle name="Normal 5 9 7 2" xfId="21995" xr:uid="{CA51F472-F31D-439E-AFB8-F05D195166E6}"/>
    <cellStyle name="Normal 5 9 7 2 2" xfId="49701" xr:uid="{404A9B98-A03A-42D6-8431-BFEF473DA640}"/>
    <cellStyle name="Normal 5 9 7 3" xfId="34747" xr:uid="{F0B01CCD-39BE-4C06-8844-06E3EB630CB8}"/>
    <cellStyle name="Normal 5 9 8" xfId="21956" xr:uid="{DEAEC7E1-EE2D-42CA-9311-7344908BF56B}"/>
    <cellStyle name="Normal 5 9 8 2" xfId="49662" xr:uid="{ECBBCC2D-18AC-4282-BEFA-84E6A0D04BB4}"/>
    <cellStyle name="Normal 5 9 9" xfId="26829" xr:uid="{2F982A09-A938-46D1-A8B2-0A984DF57782}"/>
    <cellStyle name="Normal 5 9 9 2" xfId="54487" xr:uid="{DC9B4BA6-515B-46A3-8644-30A9CEBCB344}"/>
    <cellStyle name="Normal 50" xfId="2807" xr:uid="{6CD73C5B-5F10-446F-BEAF-98B099223872}"/>
    <cellStyle name="Normal 51" xfId="2822" xr:uid="{09CB1868-312F-4143-A9F4-AEA478DC9A43}"/>
    <cellStyle name="Normal 52" xfId="2827" xr:uid="{244EF4B4-5138-457F-AD9C-D6276F2BAD4F}"/>
    <cellStyle name="Normal 53" xfId="2823" xr:uid="{0C0E0FDE-2572-4909-A7C6-3B3053B403FA}"/>
    <cellStyle name="Normal 54" xfId="2826" xr:uid="{EC8D396E-4B05-4447-986F-588A089DB98D}"/>
    <cellStyle name="Normal 55" xfId="2824" xr:uid="{3D6271E7-D9FD-41D5-910E-FB32EB088430}"/>
    <cellStyle name="Normal 56" xfId="2820" xr:uid="{293115CA-497D-4BF7-9340-0F7E2118ECFB}"/>
    <cellStyle name="Normal 57" xfId="2825" xr:uid="{AA6FE6E3-9DC9-4308-AA95-16C64DADA39F}"/>
    <cellStyle name="Normal 58" xfId="2821" xr:uid="{71591859-460A-40C1-9A0B-DBDB8AF9DFB5}"/>
    <cellStyle name="Normal 59" xfId="2828" xr:uid="{63C5159E-32D4-42DC-B1BD-BCDAA08E9F03}"/>
    <cellStyle name="Normal 6" xfId="20" xr:uid="{04D31D55-3A90-4303-823B-B435B0562288}"/>
    <cellStyle name="Normal 6 10" xfId="332" xr:uid="{CFCF8A5C-D4C3-449B-85B0-336C8967D0FC}"/>
    <cellStyle name="Normal 6 10 10" xfId="28248" xr:uid="{DC5BFDB8-FD27-423B-AF36-34489DD9790B}"/>
    <cellStyle name="Normal 6 10 2" xfId="771" xr:uid="{B01BBFB7-9738-4603-9C81-787207281678}"/>
    <cellStyle name="Normal 6 10 2 2" xfId="1437" xr:uid="{8FCA9965-58FF-4FA5-B0B8-6C17DA790EC3}"/>
    <cellStyle name="Normal 6 10 2 2 2" xfId="2351" xr:uid="{43C872F5-5672-4233-A1F0-1118951BA6FB}"/>
    <cellStyle name="Normal 6 10 2 2 2 2" xfId="5007" xr:uid="{02431DEC-A55F-46BC-A04D-DC66B280B39C}"/>
    <cellStyle name="Normal 6 10 2 2 2 2 2" xfId="11658" xr:uid="{0DA3ED52-5C1F-4379-BDC1-20397EE3B243}"/>
    <cellStyle name="Normal 6 10 2 2 2 2 2 2" xfId="22003" xr:uid="{379217EC-0F09-492F-9843-83915676805E}"/>
    <cellStyle name="Normal 6 10 2 2 2 2 2 2 2" xfId="49708" xr:uid="{5BC6E3DF-6C60-423F-AFE5-CE9E5C864714}"/>
    <cellStyle name="Normal 6 10 2 2 2 2 2 3" xfId="39364" xr:uid="{0ED451FA-74E0-4BC4-A509-36336EB016DD}"/>
    <cellStyle name="Normal 6 10 2 2 2 2 3" xfId="22002" xr:uid="{46AB63E8-54F3-4DEF-804B-842AD251D776}"/>
    <cellStyle name="Normal 6 10 2 2 2 2 3 2" xfId="49707" xr:uid="{EB90736E-F183-462C-B4DF-D9CF83611510}"/>
    <cellStyle name="Normal 6 10 2 2 2 2 4" xfId="32778" xr:uid="{21FD4209-C313-43B6-A7F8-8700EF540E16}"/>
    <cellStyle name="Normal 6 10 2 2 2 3" xfId="9023" xr:uid="{C2E05895-149F-495C-BD4C-849ED11E8D35}"/>
    <cellStyle name="Normal 6 10 2 2 2 3 2" xfId="22004" xr:uid="{F4657F3E-1115-4AC7-9B8A-7E01A586361F}"/>
    <cellStyle name="Normal 6 10 2 2 2 3 2 2" xfId="49709" xr:uid="{5AD33BE2-6A8F-4B34-BF0D-F20F3A83FAB1}"/>
    <cellStyle name="Normal 6 10 2 2 2 3 3" xfId="36729" xr:uid="{BEAD9C24-47CE-4979-AE47-9441AB338A0F}"/>
    <cellStyle name="Normal 6 10 2 2 2 4" xfId="22001" xr:uid="{CEC8EBDC-ABDE-45B1-8D39-B0801C7D65DF}"/>
    <cellStyle name="Normal 6 10 2 2 2 4 2" xfId="49706" xr:uid="{0C60D51E-EC7A-45F6-A967-F1FE1C84FBC1}"/>
    <cellStyle name="Normal 6 10 2 2 2 5" xfId="30143" xr:uid="{69C9E68A-A4EC-472F-A457-0808755563C9}"/>
    <cellStyle name="Normal 6 10 2 2 3" xfId="4102" xr:uid="{140A98E8-411C-48AD-BC45-13E753D2AA78}"/>
    <cellStyle name="Normal 6 10 2 2 3 2" xfId="10753" xr:uid="{0B548BB0-5103-4F57-B535-5803064DEDFE}"/>
    <cellStyle name="Normal 6 10 2 2 3 2 2" xfId="22006" xr:uid="{3F97453C-75E3-48E2-ACD6-C4FB0AED4662}"/>
    <cellStyle name="Normal 6 10 2 2 3 2 2 2" xfId="49711" xr:uid="{224A3D54-C6F3-4457-BEF3-454C563B99F0}"/>
    <cellStyle name="Normal 6 10 2 2 3 2 3" xfId="38459" xr:uid="{CBD5F527-7F3F-4C27-B7E0-BA2AB817820C}"/>
    <cellStyle name="Normal 6 10 2 2 3 3" xfId="22005" xr:uid="{FACA2AA6-24F6-4665-9808-4A89F93DF393}"/>
    <cellStyle name="Normal 6 10 2 2 3 3 2" xfId="49710" xr:uid="{9D7FA407-4307-4FB0-A886-16466AACA5FD}"/>
    <cellStyle name="Normal 6 10 2 2 3 4" xfId="31873" xr:uid="{2AA0A5EF-A55A-43D5-880A-EE78877F938B}"/>
    <cellStyle name="Normal 6 10 2 2 4" xfId="6752" xr:uid="{E1F8753E-0EDE-473F-9899-1CFDA40A7BD0}"/>
    <cellStyle name="Normal 6 10 2 2 4 2" xfId="13385" xr:uid="{F7A7B732-8A8B-41F8-9907-7C0FF327461D}"/>
    <cellStyle name="Normal 6 10 2 2 4 2 2" xfId="22008" xr:uid="{7A721A1C-6954-432D-8381-0007F1601D49}"/>
    <cellStyle name="Normal 6 10 2 2 4 2 2 2" xfId="49713" xr:uid="{825F49D9-E2EF-4F46-B63E-0423213E53A3}"/>
    <cellStyle name="Normal 6 10 2 2 4 2 3" xfId="41091" xr:uid="{1BA56D0D-6117-417A-AB4D-BC589A7E7F09}"/>
    <cellStyle name="Normal 6 10 2 2 4 3" xfId="22007" xr:uid="{F411FA92-66E8-485D-A471-7C2D8B190E34}"/>
    <cellStyle name="Normal 6 10 2 2 4 3 2" xfId="49712" xr:uid="{0DEC87B9-F14A-41AD-B799-5AD8A853F91E}"/>
    <cellStyle name="Normal 6 10 2 2 4 4" xfId="34505" xr:uid="{8B8EC1E0-66AB-40A0-B0A6-E98D9717581E}"/>
    <cellStyle name="Normal 6 10 2 2 5" xfId="8119" xr:uid="{207D7195-1F97-4AA6-B8F0-768B9C895F89}"/>
    <cellStyle name="Normal 6 10 2 2 5 2" xfId="22009" xr:uid="{FF51DD16-30A5-4FC9-A2B7-CBF6AE3D69C5}"/>
    <cellStyle name="Normal 6 10 2 2 5 2 2" xfId="49714" xr:uid="{AB81D00A-246F-4879-AB9D-AC0913B5F8FC}"/>
    <cellStyle name="Normal 6 10 2 2 5 3" xfId="35825" xr:uid="{FBFFF0DD-5BD6-41AD-81C5-DCF251B26FB8}"/>
    <cellStyle name="Normal 6 10 2 2 6" xfId="22000" xr:uid="{45774D58-6A45-4FD9-BD4D-214E02D9444B}"/>
    <cellStyle name="Normal 6 10 2 2 6 2" xfId="49705" xr:uid="{A7301A29-E386-4F3F-ABB0-8E578C826A08}"/>
    <cellStyle name="Normal 6 10 2 2 7" xfId="27918" xr:uid="{9099C92E-F991-4998-A5DC-9FFBC5C5BEBE}"/>
    <cellStyle name="Normal 6 10 2 2 7 2" xfId="55576" xr:uid="{51FABD20-BED7-4A22-BC9B-41F17FE5FB33}"/>
    <cellStyle name="Normal 6 10 2 2 8" xfId="29239" xr:uid="{03B366D8-E36A-4461-B5DC-27722680CEED}"/>
    <cellStyle name="Normal 6 10 2 3" xfId="2350" xr:uid="{E3E98ED5-91EB-450B-89FB-8D074DA0FC2B}"/>
    <cellStyle name="Normal 6 10 2 3 2" xfId="5006" xr:uid="{6CE1F041-C65D-4201-ABFD-9F891F66D666}"/>
    <cellStyle name="Normal 6 10 2 3 2 2" xfId="11657" xr:uid="{16164DD9-B4AF-4AEE-8950-951674F1E898}"/>
    <cellStyle name="Normal 6 10 2 3 2 2 2" xfId="22012" xr:uid="{1BB3BE5D-DC6F-40F6-9486-366F0F1A8D29}"/>
    <cellStyle name="Normal 6 10 2 3 2 2 2 2" xfId="49717" xr:uid="{ED3A6245-AD7B-4015-8348-241FBD3CB46D}"/>
    <cellStyle name="Normal 6 10 2 3 2 2 3" xfId="39363" xr:uid="{C04EADA4-622C-4CE7-9232-62F4857AA825}"/>
    <cellStyle name="Normal 6 10 2 3 2 3" xfId="22011" xr:uid="{3F4778C9-8D3D-4132-81D2-9AD46A32B580}"/>
    <cellStyle name="Normal 6 10 2 3 2 3 2" xfId="49716" xr:uid="{A1BB3F63-883F-410B-A440-0FBA740DF4FF}"/>
    <cellStyle name="Normal 6 10 2 3 2 4" xfId="32777" xr:uid="{0994D4A5-D76D-4908-AB71-70B0656BD307}"/>
    <cellStyle name="Normal 6 10 2 3 3" xfId="9022" xr:uid="{0F2714E9-5D11-494D-9007-9C210F1DA3A8}"/>
    <cellStyle name="Normal 6 10 2 3 3 2" xfId="22013" xr:uid="{9911A15B-E626-4AA9-ABF3-23C11E7FE82E}"/>
    <cellStyle name="Normal 6 10 2 3 3 2 2" xfId="49718" xr:uid="{69D64816-C460-43EE-8FBD-41511E21471A}"/>
    <cellStyle name="Normal 6 10 2 3 3 3" xfId="36728" xr:uid="{EBA11BB3-F8E0-4395-9046-93A57839C5E9}"/>
    <cellStyle name="Normal 6 10 2 3 4" xfId="22010" xr:uid="{595C28E3-918B-46A8-993B-975B7FBBBEF8}"/>
    <cellStyle name="Normal 6 10 2 3 4 2" xfId="49715" xr:uid="{727FA973-10A7-48C9-B0DE-31FE8E7FEBCD}"/>
    <cellStyle name="Normal 6 10 2 3 5" xfId="30142" xr:uid="{674B72D8-BE21-413C-A937-5669FEDBD737}"/>
    <cellStyle name="Normal 6 10 2 4" xfId="3446" xr:uid="{C39674D7-0329-4517-A490-FBEC60A59940}"/>
    <cellStyle name="Normal 6 10 2 4 2" xfId="10097" xr:uid="{E5A6B79E-19A5-4DCB-8452-95B3EDE12842}"/>
    <cellStyle name="Normal 6 10 2 4 2 2" xfId="22015" xr:uid="{D2ED1907-099A-4C4E-AB02-42C33CC052E6}"/>
    <cellStyle name="Normal 6 10 2 4 2 2 2" xfId="49720" xr:uid="{D157F97B-2762-4D25-A8D3-40C7FCF3399D}"/>
    <cellStyle name="Normal 6 10 2 4 2 3" xfId="37803" xr:uid="{3609F619-C0A7-477A-BC22-03A33CA5F794}"/>
    <cellStyle name="Normal 6 10 2 4 3" xfId="22014" xr:uid="{F6256594-37E1-43A8-9F39-EBCEB8B74708}"/>
    <cellStyle name="Normal 6 10 2 4 3 2" xfId="49719" xr:uid="{62912B99-C1E4-47C3-9FCA-A1D4100EDC98}"/>
    <cellStyle name="Normal 6 10 2 4 4" xfId="31217" xr:uid="{7B2EFDB5-3D41-46AB-8822-B3DD6286D65E}"/>
    <cellStyle name="Normal 6 10 2 5" xfId="6096" xr:uid="{1C9FEC2E-7D2B-47AC-BE59-0735D02AC70E}"/>
    <cellStyle name="Normal 6 10 2 5 2" xfId="12729" xr:uid="{E0606203-E515-4FE1-98F8-7A583419B6AB}"/>
    <cellStyle name="Normal 6 10 2 5 2 2" xfId="22017" xr:uid="{D0D928E8-082A-4EF6-AF2A-850189EB49B9}"/>
    <cellStyle name="Normal 6 10 2 5 2 2 2" xfId="49722" xr:uid="{CDCBB07C-430A-47EB-9395-D1F26B3AC8AF}"/>
    <cellStyle name="Normal 6 10 2 5 2 3" xfId="40435" xr:uid="{AE03437F-ECE2-4EDC-971C-BF13FF299198}"/>
    <cellStyle name="Normal 6 10 2 5 3" xfId="22016" xr:uid="{BA0A21C7-F9AE-4D26-8F76-5E0D1E1A69A8}"/>
    <cellStyle name="Normal 6 10 2 5 3 2" xfId="49721" xr:uid="{70BA2F76-9156-43B0-98A6-42E489FF9D31}"/>
    <cellStyle name="Normal 6 10 2 5 4" xfId="33849" xr:uid="{C945FA20-C940-4DE9-9F90-E56BD4307000}"/>
    <cellStyle name="Normal 6 10 2 6" xfId="7463" xr:uid="{1E468E28-5C8A-4F4A-A99D-C52EDCA958D2}"/>
    <cellStyle name="Normal 6 10 2 6 2" xfId="22018" xr:uid="{FFA3A34A-2428-4E84-AA6A-4715C66A3F00}"/>
    <cellStyle name="Normal 6 10 2 6 2 2" xfId="49723" xr:uid="{F5704820-2F34-487D-BC41-0F52D4378D49}"/>
    <cellStyle name="Normal 6 10 2 6 3" xfId="35169" xr:uid="{CF236717-5838-4F55-A56F-8711F13AE5A7}"/>
    <cellStyle name="Normal 6 10 2 7" xfId="21999" xr:uid="{D5EC7052-739D-4BEC-A410-A21B87AF1B18}"/>
    <cellStyle name="Normal 6 10 2 7 2" xfId="49704" xr:uid="{1D9D4780-48AA-4797-8D01-76FFDC662476}"/>
    <cellStyle name="Normal 6 10 2 8" xfId="27262" xr:uid="{26D48BF7-8742-4503-9C2D-A207E2139C2D}"/>
    <cellStyle name="Normal 6 10 2 8 2" xfId="54920" xr:uid="{AD19BB62-9892-4DF0-9AD7-01D747DDEED5}"/>
    <cellStyle name="Normal 6 10 2 9" xfId="28583" xr:uid="{614B4DC7-83D4-4FE1-BD8A-8179949DA543}"/>
    <cellStyle name="Normal 6 10 3" xfId="1102" xr:uid="{2D87BDFE-CD15-47B6-AF3A-CD977061FC42}"/>
    <cellStyle name="Normal 6 10 3 2" xfId="2352" xr:uid="{5BCEF065-2559-4049-B4DE-EB4760795602}"/>
    <cellStyle name="Normal 6 10 3 2 2" xfId="5008" xr:uid="{477431C6-DF67-4220-9AE5-E01922EEB9DC}"/>
    <cellStyle name="Normal 6 10 3 2 2 2" xfId="11659" xr:uid="{7A1C6C26-A154-4335-87CF-BE02945B2C9B}"/>
    <cellStyle name="Normal 6 10 3 2 2 2 2" xfId="22022" xr:uid="{EABF3B0C-4A24-459D-AD7E-94185BB08E8C}"/>
    <cellStyle name="Normal 6 10 3 2 2 2 2 2" xfId="49727" xr:uid="{6144946B-A5AD-4804-8418-51131BD9DEF9}"/>
    <cellStyle name="Normal 6 10 3 2 2 2 3" xfId="39365" xr:uid="{10ADA428-FD7B-44A5-81F4-1C74169FB5FE}"/>
    <cellStyle name="Normal 6 10 3 2 2 3" xfId="22021" xr:uid="{403943C8-3B7D-4EEC-AA21-ABABDA8345AC}"/>
    <cellStyle name="Normal 6 10 3 2 2 3 2" xfId="49726" xr:uid="{3FDF57CE-30DF-4351-83F7-5CC97BECA177}"/>
    <cellStyle name="Normal 6 10 3 2 2 4" xfId="32779" xr:uid="{EAB7BF6A-1D10-4EF5-98E5-63A8668CBD63}"/>
    <cellStyle name="Normal 6 10 3 2 3" xfId="9024" xr:uid="{E363D120-DA3A-49FF-8F98-D62AC0AC1F07}"/>
    <cellStyle name="Normal 6 10 3 2 3 2" xfId="22023" xr:uid="{81E3B40D-9315-45F8-A367-49932A1C737C}"/>
    <cellStyle name="Normal 6 10 3 2 3 2 2" xfId="49728" xr:uid="{D17923B1-087B-4DAC-B25F-9108185534C9}"/>
    <cellStyle name="Normal 6 10 3 2 3 3" xfId="36730" xr:uid="{D5319457-3D0B-4624-90D4-BDF982772DFC}"/>
    <cellStyle name="Normal 6 10 3 2 4" xfId="22020" xr:uid="{62275244-B71E-4976-8D58-B5E54BC6441E}"/>
    <cellStyle name="Normal 6 10 3 2 4 2" xfId="49725" xr:uid="{F30BB157-C017-4197-93D7-FF6CAE880AE0}"/>
    <cellStyle name="Normal 6 10 3 2 5" xfId="30144" xr:uid="{4F44F3ED-0E93-4BED-BCA0-74E0A5F04055}"/>
    <cellStyle name="Normal 6 10 3 3" xfId="3767" xr:uid="{42828F96-8C02-4630-96E7-E99EDC859EEF}"/>
    <cellStyle name="Normal 6 10 3 3 2" xfId="10418" xr:uid="{EA734DCB-2438-4FEB-8B98-4BEF3D91D579}"/>
    <cellStyle name="Normal 6 10 3 3 2 2" xfId="22025" xr:uid="{6AB09B7E-3922-43AC-9E36-BE3739F82331}"/>
    <cellStyle name="Normal 6 10 3 3 2 2 2" xfId="49730" xr:uid="{463D534E-C054-45EF-8259-6788DD73978C}"/>
    <cellStyle name="Normal 6 10 3 3 2 3" xfId="38124" xr:uid="{F1710F9C-5EEA-4BF9-9B4E-F5E1A4147062}"/>
    <cellStyle name="Normal 6 10 3 3 3" xfId="22024" xr:uid="{F11905E0-723F-496D-85AB-42246E078B7C}"/>
    <cellStyle name="Normal 6 10 3 3 3 2" xfId="49729" xr:uid="{2C41F97C-B026-44FE-875B-8E813B961101}"/>
    <cellStyle name="Normal 6 10 3 3 4" xfId="31538" xr:uid="{B903BECB-2FC8-4DD7-AC8F-E62CB12E8640}"/>
    <cellStyle name="Normal 6 10 3 4" xfId="6417" xr:uid="{454330C1-4A79-43DB-A8AE-496055820802}"/>
    <cellStyle name="Normal 6 10 3 4 2" xfId="13050" xr:uid="{35759C15-6785-4B3F-B66D-398BF0777FB4}"/>
    <cellStyle name="Normal 6 10 3 4 2 2" xfId="22027" xr:uid="{690A69B8-C9C4-43F0-8BD0-A376BA1E8C9A}"/>
    <cellStyle name="Normal 6 10 3 4 2 2 2" xfId="49732" xr:uid="{962FEFD1-D98E-45DF-BD8D-0AFE3CA35F5F}"/>
    <cellStyle name="Normal 6 10 3 4 2 3" xfId="40756" xr:uid="{F32E73B9-160D-455A-A838-E5DF1D35C51C}"/>
    <cellStyle name="Normal 6 10 3 4 3" xfId="22026" xr:uid="{3A681CC5-2C4F-4DA1-A1EF-D6F204B1BC2E}"/>
    <cellStyle name="Normal 6 10 3 4 3 2" xfId="49731" xr:uid="{D3F58E47-CC8E-4B80-AE9A-4C5A2A47EF8A}"/>
    <cellStyle name="Normal 6 10 3 4 4" xfId="34170" xr:uid="{9901522C-98AF-4DDE-8918-EC0A13AAD21D}"/>
    <cellStyle name="Normal 6 10 3 5" xfId="7784" xr:uid="{0C266798-98B7-42CE-BAE1-0F018B1A40D7}"/>
    <cellStyle name="Normal 6 10 3 5 2" xfId="22028" xr:uid="{743131D6-22E0-4D79-B0C7-C6D314AB1C8B}"/>
    <cellStyle name="Normal 6 10 3 5 2 2" xfId="49733" xr:uid="{33BF16AC-4840-4878-8743-BDFB025D52A3}"/>
    <cellStyle name="Normal 6 10 3 5 3" xfId="35490" xr:uid="{F5EB143F-6352-471C-8402-69B5A673109A}"/>
    <cellStyle name="Normal 6 10 3 6" xfId="22019" xr:uid="{D1BEC742-17EE-475B-AB64-C5B29539893E}"/>
    <cellStyle name="Normal 6 10 3 6 2" xfId="49724" xr:uid="{2F996EAB-388A-44CA-A05D-BF3DE0B1164D}"/>
    <cellStyle name="Normal 6 10 3 7" xfId="27583" xr:uid="{DED2CCEC-1C7C-4A66-B012-2AFD7DB5C8DB}"/>
    <cellStyle name="Normal 6 10 3 7 2" xfId="55241" xr:uid="{D7B29C76-FF34-4A88-A01E-5D797762C6C7}"/>
    <cellStyle name="Normal 6 10 3 8" xfId="28904" xr:uid="{AAD1CB4A-63C9-43F8-BE42-0DB9B8D56CA9}"/>
    <cellStyle name="Normal 6 10 4" xfId="2349" xr:uid="{7E855774-9ECC-4881-85BB-87E82C01242A}"/>
    <cellStyle name="Normal 6 10 4 2" xfId="5005" xr:uid="{02A1B87F-FAFB-41D4-949F-BCEB5991276D}"/>
    <cellStyle name="Normal 6 10 4 2 2" xfId="11656" xr:uid="{606F05B2-D525-4FF2-B8AE-A06FEA409BBB}"/>
    <cellStyle name="Normal 6 10 4 2 2 2" xfId="22031" xr:uid="{852A64A2-7728-4368-97E9-8D1F92175F33}"/>
    <cellStyle name="Normal 6 10 4 2 2 2 2" xfId="49736" xr:uid="{79173B7A-DC5E-408D-A4FB-248846D42940}"/>
    <cellStyle name="Normal 6 10 4 2 2 3" xfId="39362" xr:uid="{3B49AE53-1E56-4F02-9819-5FC5BBB17CB8}"/>
    <cellStyle name="Normal 6 10 4 2 3" xfId="22030" xr:uid="{D77D0986-8336-4C6F-B387-C8349F424884}"/>
    <cellStyle name="Normal 6 10 4 2 3 2" xfId="49735" xr:uid="{720E9F0D-AF53-4AFF-AC6D-90B5044C2EE1}"/>
    <cellStyle name="Normal 6 10 4 2 4" xfId="32776" xr:uid="{09347E53-27BC-4DAA-A897-9E0C775E451D}"/>
    <cellStyle name="Normal 6 10 4 3" xfId="9021" xr:uid="{DA04DF3D-0ADB-4F11-9D18-6E01A1BDB6F9}"/>
    <cellStyle name="Normal 6 10 4 3 2" xfId="22032" xr:uid="{1B20D675-049A-42BD-AED0-822061652351}"/>
    <cellStyle name="Normal 6 10 4 3 2 2" xfId="49737" xr:uid="{01D8278D-B31F-4A56-84AE-DB6409688DA4}"/>
    <cellStyle name="Normal 6 10 4 3 3" xfId="36727" xr:uid="{E726329B-B4EB-4097-B589-73192859C973}"/>
    <cellStyle name="Normal 6 10 4 4" xfId="22029" xr:uid="{EC0BA88C-DC6C-4FB4-90CC-2E4D6B00F0EE}"/>
    <cellStyle name="Normal 6 10 4 4 2" xfId="49734" xr:uid="{AF706DAF-7E44-4AC4-B314-781E98A29DC8}"/>
    <cellStyle name="Normal 6 10 4 5" xfId="30141" xr:uid="{5E247BD0-7225-445D-865B-C79993AF9F6F}"/>
    <cellStyle name="Normal 6 10 5" xfId="3111" xr:uid="{C2F5599E-948A-49EC-A17F-23D009C8DFDD}"/>
    <cellStyle name="Normal 6 10 5 2" xfId="9762" xr:uid="{609CE722-C8AF-42D2-81C4-A5323828326F}"/>
    <cellStyle name="Normal 6 10 5 2 2" xfId="22034" xr:uid="{F0FA8B55-9576-443E-9B79-9C8351BD0184}"/>
    <cellStyle name="Normal 6 10 5 2 2 2" xfId="49739" xr:uid="{AC546A61-E5C7-40D1-9B88-C370ED0759B8}"/>
    <cellStyle name="Normal 6 10 5 2 3" xfId="37468" xr:uid="{517B1924-0D8D-42CD-9C2A-9F87B845F6CA}"/>
    <cellStyle name="Normal 6 10 5 3" xfId="22033" xr:uid="{12D36EB9-11B8-4630-82FE-50808CC22998}"/>
    <cellStyle name="Normal 6 10 5 3 2" xfId="49738" xr:uid="{11EE6B39-B088-468A-B66E-9309987BDC5F}"/>
    <cellStyle name="Normal 6 10 5 4" xfId="30882" xr:uid="{FBCE724B-CD8E-45E4-A18D-85CFF5CB6A50}"/>
    <cellStyle name="Normal 6 10 6" xfId="5749" xr:uid="{EE4DEB21-589D-4EDA-BD58-0ABA847F9B67}"/>
    <cellStyle name="Normal 6 10 6 2" xfId="12382" xr:uid="{0A3FF256-2421-4CDE-8FF3-911E4527C998}"/>
    <cellStyle name="Normal 6 10 6 2 2" xfId="22036" xr:uid="{4F6659B0-9664-44D2-A38D-29C0C0D92226}"/>
    <cellStyle name="Normal 6 10 6 2 2 2" xfId="49741" xr:uid="{057B12E1-6157-4B65-AC5F-B9C13D834984}"/>
    <cellStyle name="Normal 6 10 6 2 3" xfId="40088" xr:uid="{C6EFCD2E-149A-454C-B565-5E4A9A04FA19}"/>
    <cellStyle name="Normal 6 10 6 3" xfId="22035" xr:uid="{555D1A5A-4E41-460E-BA9E-84386D7D1D14}"/>
    <cellStyle name="Normal 6 10 6 3 2" xfId="49740" xr:uid="{BE4AA40E-CAF5-4B88-B3A3-A936420C374F}"/>
    <cellStyle name="Normal 6 10 6 4" xfId="33502" xr:uid="{A1199104-BF6D-449A-9D1F-CE6383016571}"/>
    <cellStyle name="Normal 6 10 7" xfId="7128" xr:uid="{EA7BE6BF-2EF6-4E05-9DB9-81BFC2CBCF6B}"/>
    <cellStyle name="Normal 6 10 7 2" xfId="22037" xr:uid="{EBA6E349-D991-49EC-9A2C-69D0BAB70DB9}"/>
    <cellStyle name="Normal 6 10 7 2 2" xfId="49742" xr:uid="{8735D607-8FD9-446C-BB0A-294A70F658A4}"/>
    <cellStyle name="Normal 6 10 7 3" xfId="34834" xr:uid="{9F16EB03-3C3B-41FF-99FB-96C273658B70}"/>
    <cellStyle name="Normal 6 10 8" xfId="21998" xr:uid="{FD4E1357-4F69-4137-B35F-758A6EC291DA}"/>
    <cellStyle name="Normal 6 10 8 2" xfId="49703" xr:uid="{B7D997CC-44DE-4113-9FB2-F2B7D890EDA0}"/>
    <cellStyle name="Normal 6 10 9" xfId="26916" xr:uid="{898C6FC8-2CA7-44CA-9145-056FA31802A3}"/>
    <cellStyle name="Normal 6 10 9 2" xfId="54574" xr:uid="{78C9CE3D-6E16-4191-BD95-39BB6FB85686}"/>
    <cellStyle name="Normal 6 11" xfId="391" xr:uid="{E621081F-3474-4EF8-BF4D-3A65578ED400}"/>
    <cellStyle name="Normal 6 11 10" xfId="28290" xr:uid="{FD118011-B86F-4A73-8384-30DDCD958949}"/>
    <cellStyle name="Normal 6 11 2" xfId="814" xr:uid="{A85D9081-6563-4A94-8ECD-BE276D92439C}"/>
    <cellStyle name="Normal 6 11 2 2" xfId="1479" xr:uid="{02343817-7347-4F83-B933-A9A60D2B8C65}"/>
    <cellStyle name="Normal 6 11 2 2 2" xfId="2355" xr:uid="{B399E4D0-7B2B-4F94-8481-24C5C9897AB1}"/>
    <cellStyle name="Normal 6 11 2 2 2 2" xfId="5011" xr:uid="{A994211E-ED5B-46ED-9899-001234F7752E}"/>
    <cellStyle name="Normal 6 11 2 2 2 2 2" xfId="11662" xr:uid="{C513FAEA-7CB2-4F3C-ABEE-8EDEECDE2DE3}"/>
    <cellStyle name="Normal 6 11 2 2 2 2 2 2" xfId="22043" xr:uid="{BA2520AB-C5E1-42C5-9CA7-73DC06F66DCE}"/>
    <cellStyle name="Normal 6 11 2 2 2 2 2 2 2" xfId="49748" xr:uid="{D938B65A-DBB2-4025-8C01-C04D0D660D6A}"/>
    <cellStyle name="Normal 6 11 2 2 2 2 2 3" xfId="39368" xr:uid="{31CACF47-64D4-4536-85EE-05C70FCBCA0D}"/>
    <cellStyle name="Normal 6 11 2 2 2 2 3" xfId="22042" xr:uid="{69EB895A-210E-4C73-88F0-9E6F75462A39}"/>
    <cellStyle name="Normal 6 11 2 2 2 2 3 2" xfId="49747" xr:uid="{832D3D1D-49B2-4079-9298-0B3AAEFE16F0}"/>
    <cellStyle name="Normal 6 11 2 2 2 2 4" xfId="32782" xr:uid="{BFA278FF-AA54-4BC7-BC6F-3FA6BE995C44}"/>
    <cellStyle name="Normal 6 11 2 2 2 3" xfId="9027" xr:uid="{BFB431E4-286A-459F-B9D2-F279C6F33A75}"/>
    <cellStyle name="Normal 6 11 2 2 2 3 2" xfId="22044" xr:uid="{18AFA8E0-516F-415F-81B5-C3F1311D5150}"/>
    <cellStyle name="Normal 6 11 2 2 2 3 2 2" xfId="49749" xr:uid="{E3C1AF94-6A4F-4FC0-9366-DE9E319FC002}"/>
    <cellStyle name="Normal 6 11 2 2 2 3 3" xfId="36733" xr:uid="{5CFBCBE2-68FA-482D-8A9C-BE677DFA18E4}"/>
    <cellStyle name="Normal 6 11 2 2 2 4" xfId="22041" xr:uid="{12067072-C487-4FAB-B1ED-AF2E87396FD8}"/>
    <cellStyle name="Normal 6 11 2 2 2 4 2" xfId="49746" xr:uid="{C954C2A0-681E-4642-A5F8-57BAF648A35B}"/>
    <cellStyle name="Normal 6 11 2 2 2 5" xfId="30147" xr:uid="{163204BF-27CB-40FB-BCB9-C4422A213F2E}"/>
    <cellStyle name="Normal 6 11 2 2 3" xfId="4144" xr:uid="{8AD45C2D-0C09-439C-B5CC-4CB3B07D74C9}"/>
    <cellStyle name="Normal 6 11 2 2 3 2" xfId="10795" xr:uid="{7F84F366-EFD2-42FE-AC84-6CAD0879A979}"/>
    <cellStyle name="Normal 6 11 2 2 3 2 2" xfId="22046" xr:uid="{2C64458E-8BB9-4473-A65C-EAA583C0D705}"/>
    <cellStyle name="Normal 6 11 2 2 3 2 2 2" xfId="49751" xr:uid="{9318DCBD-19EC-4804-A3C1-0C485074E39C}"/>
    <cellStyle name="Normal 6 11 2 2 3 2 3" xfId="38501" xr:uid="{DED6E445-26AB-484F-A29B-C4ECA464A549}"/>
    <cellStyle name="Normal 6 11 2 2 3 3" xfId="22045" xr:uid="{6EFD77A2-9FD5-424E-868E-C1D621F08949}"/>
    <cellStyle name="Normal 6 11 2 2 3 3 2" xfId="49750" xr:uid="{12C120AA-EB98-48F4-94A6-AB65D9BEFDAA}"/>
    <cellStyle name="Normal 6 11 2 2 3 4" xfId="31915" xr:uid="{13BEEBDB-C9E2-4842-81B0-7482D9596F47}"/>
    <cellStyle name="Normal 6 11 2 2 4" xfId="6794" xr:uid="{AB10CF83-AC7A-4A48-B951-66D26FA1F924}"/>
    <cellStyle name="Normal 6 11 2 2 4 2" xfId="13427" xr:uid="{D9FCCD17-9650-49C0-89B2-270F41C83108}"/>
    <cellStyle name="Normal 6 11 2 2 4 2 2" xfId="22048" xr:uid="{AC0BF6B0-B373-4E99-A071-82C7A5D0AECC}"/>
    <cellStyle name="Normal 6 11 2 2 4 2 2 2" xfId="49753" xr:uid="{15B4BAB0-C19A-4C0E-BA95-2D02A040C162}"/>
    <cellStyle name="Normal 6 11 2 2 4 2 3" xfId="41133" xr:uid="{421067BC-BBC9-4F70-B20C-C66C5C362463}"/>
    <cellStyle name="Normal 6 11 2 2 4 3" xfId="22047" xr:uid="{8898D2A8-8D7A-4429-9EC6-69395244A908}"/>
    <cellStyle name="Normal 6 11 2 2 4 3 2" xfId="49752" xr:uid="{C2F9F00A-2043-4BF2-9114-F0377BBB46D0}"/>
    <cellStyle name="Normal 6 11 2 2 4 4" xfId="34547" xr:uid="{DBBA0115-355E-45B7-9A73-FF3148CDB180}"/>
    <cellStyle name="Normal 6 11 2 2 5" xfId="8161" xr:uid="{F37125A2-7C80-41C5-BF9C-43AB465F093F}"/>
    <cellStyle name="Normal 6 11 2 2 5 2" xfId="22049" xr:uid="{5DD32CE5-2AB3-4811-8694-952CA42DF374}"/>
    <cellStyle name="Normal 6 11 2 2 5 2 2" xfId="49754" xr:uid="{33FEA6EA-3224-42C1-A5CF-E39EA1453682}"/>
    <cellStyle name="Normal 6 11 2 2 5 3" xfId="35867" xr:uid="{13149435-766C-4481-8D2C-69C265099CBF}"/>
    <cellStyle name="Normal 6 11 2 2 6" xfId="22040" xr:uid="{C8BDD647-B5D3-480D-8897-B548A54D2A94}"/>
    <cellStyle name="Normal 6 11 2 2 6 2" xfId="49745" xr:uid="{1E6634E6-7418-4D3C-B4DF-17F3F126F5D4}"/>
    <cellStyle name="Normal 6 11 2 2 7" xfId="27960" xr:uid="{F2AE8E98-073A-446F-AEA4-81956248E671}"/>
    <cellStyle name="Normal 6 11 2 2 7 2" xfId="55618" xr:uid="{10C1ECAE-DF1D-47B2-BCDA-7B6E33B4B1A0}"/>
    <cellStyle name="Normal 6 11 2 2 8" xfId="29281" xr:uid="{A0AFB0B1-4B45-44C0-803C-FF76C1909BB2}"/>
    <cellStyle name="Normal 6 11 2 3" xfId="2354" xr:uid="{C55DE2F4-0D06-493E-827B-35FD1C6D7D12}"/>
    <cellStyle name="Normal 6 11 2 3 2" xfId="5010" xr:uid="{7585EB34-145F-4BB1-86B8-D0F7D4097E24}"/>
    <cellStyle name="Normal 6 11 2 3 2 2" xfId="11661" xr:uid="{E605DCCD-51AD-4E3F-A7A7-A36207396C86}"/>
    <cellStyle name="Normal 6 11 2 3 2 2 2" xfId="22052" xr:uid="{26BC1B2E-03CE-41DC-B5D9-7550F475108C}"/>
    <cellStyle name="Normal 6 11 2 3 2 2 2 2" xfId="49757" xr:uid="{A612D7B7-271C-4EA3-BB9E-4EC623A985FF}"/>
    <cellStyle name="Normal 6 11 2 3 2 2 3" xfId="39367" xr:uid="{03D1D690-0586-4E50-8CB4-29EFDB888CE0}"/>
    <cellStyle name="Normal 6 11 2 3 2 3" xfId="22051" xr:uid="{3EFBDDA2-8BEC-4113-9AB2-050CBAB1AE62}"/>
    <cellStyle name="Normal 6 11 2 3 2 3 2" xfId="49756" xr:uid="{E5BD6EE1-489E-4F38-BB22-AD5B6AFD3657}"/>
    <cellStyle name="Normal 6 11 2 3 2 4" xfId="32781" xr:uid="{94B455F4-80E9-4751-AE8F-B8E4ECEB5ECD}"/>
    <cellStyle name="Normal 6 11 2 3 3" xfId="9026" xr:uid="{AA32698C-5011-4AF8-96B8-C4840A0983FD}"/>
    <cellStyle name="Normal 6 11 2 3 3 2" xfId="22053" xr:uid="{DE4C92DC-601C-4DC9-BE7F-756BACF1C12E}"/>
    <cellStyle name="Normal 6 11 2 3 3 2 2" xfId="49758" xr:uid="{7C8CD022-FC59-4071-BBAF-C8C1346D9981}"/>
    <cellStyle name="Normal 6 11 2 3 3 3" xfId="36732" xr:uid="{28099385-8751-43B2-BC43-8C09F5A6F1EA}"/>
    <cellStyle name="Normal 6 11 2 3 4" xfId="22050" xr:uid="{B77FC791-7225-493E-9836-15A8271D7077}"/>
    <cellStyle name="Normal 6 11 2 3 4 2" xfId="49755" xr:uid="{20175B89-0F9A-4CC4-8C2B-89B98A1D27CA}"/>
    <cellStyle name="Normal 6 11 2 3 5" xfId="30146" xr:uid="{A2DB86A6-0A7C-420A-AD33-B77B5D6E47DE}"/>
    <cellStyle name="Normal 6 11 2 4" xfId="3488" xr:uid="{E787A03C-F229-48F7-B111-E773E09A79B6}"/>
    <cellStyle name="Normal 6 11 2 4 2" xfId="10139" xr:uid="{C4E820AB-FEEF-42E6-B153-E270327B5CF1}"/>
    <cellStyle name="Normal 6 11 2 4 2 2" xfId="22055" xr:uid="{B9597B50-CABB-4DBC-A0A8-EB0E8C79157C}"/>
    <cellStyle name="Normal 6 11 2 4 2 2 2" xfId="49760" xr:uid="{31072A91-FD05-452F-9A6A-4EB9DA938CF9}"/>
    <cellStyle name="Normal 6 11 2 4 2 3" xfId="37845" xr:uid="{2C78BBF5-6386-470C-899F-40EAD1FC2DBB}"/>
    <cellStyle name="Normal 6 11 2 4 3" xfId="22054" xr:uid="{995FBBC1-28A4-4E7E-87A0-A9ADD22EDF96}"/>
    <cellStyle name="Normal 6 11 2 4 3 2" xfId="49759" xr:uid="{C5E1B92F-B1D1-41E9-870D-52128506647C}"/>
    <cellStyle name="Normal 6 11 2 4 4" xfId="31259" xr:uid="{584430E0-DD51-4530-B090-84C72C538C90}"/>
    <cellStyle name="Normal 6 11 2 5" xfId="6138" xr:uid="{20BE505C-68FA-4965-8466-7A5A3711F13E}"/>
    <cellStyle name="Normal 6 11 2 5 2" xfId="12771" xr:uid="{F7ED8E09-47C1-41BE-9589-8393D0271EE3}"/>
    <cellStyle name="Normal 6 11 2 5 2 2" xfId="22057" xr:uid="{2882D075-7170-4C09-93E7-17EC700AD5F6}"/>
    <cellStyle name="Normal 6 11 2 5 2 2 2" xfId="49762" xr:uid="{BCB3BDB4-E487-400C-9D77-66EAF95CADAB}"/>
    <cellStyle name="Normal 6 11 2 5 2 3" xfId="40477" xr:uid="{FC05612B-1B41-4FFE-8E97-2852D7905141}"/>
    <cellStyle name="Normal 6 11 2 5 3" xfId="22056" xr:uid="{5F493A23-9A88-440D-9A39-5EA611A71796}"/>
    <cellStyle name="Normal 6 11 2 5 3 2" xfId="49761" xr:uid="{7D8D7DB5-6912-48EF-9694-0941D6EF7F52}"/>
    <cellStyle name="Normal 6 11 2 5 4" xfId="33891" xr:uid="{784BBD47-4CBF-4F08-AB8C-A54FAEF38104}"/>
    <cellStyle name="Normal 6 11 2 6" xfId="7505" xr:uid="{FD79343A-E3D1-4BF6-9342-BB2BBB6C2849}"/>
    <cellStyle name="Normal 6 11 2 6 2" xfId="22058" xr:uid="{27494A3E-E638-47B9-8B6D-817A9DCE7380}"/>
    <cellStyle name="Normal 6 11 2 6 2 2" xfId="49763" xr:uid="{0C284B42-F98F-4104-A82C-2F85032CC96B}"/>
    <cellStyle name="Normal 6 11 2 6 3" xfId="35211" xr:uid="{310B21A0-4B3A-4C7F-BE27-3CF297984942}"/>
    <cellStyle name="Normal 6 11 2 7" xfId="22039" xr:uid="{10A07FC8-9D59-426B-9255-82AC3383E5A4}"/>
    <cellStyle name="Normal 6 11 2 7 2" xfId="49744" xr:uid="{4745E2D6-98EA-46FC-8B9E-64847012C276}"/>
    <cellStyle name="Normal 6 11 2 8" xfId="27304" xr:uid="{398E971C-B94A-4C23-BCA6-13BFCD28F71B}"/>
    <cellStyle name="Normal 6 11 2 8 2" xfId="54962" xr:uid="{4D02F272-21F6-4285-BF93-BFD0B3111585}"/>
    <cellStyle name="Normal 6 11 2 9" xfId="28625" xr:uid="{E78D6BD7-BEAB-4465-A65C-AE5AC8E26569}"/>
    <cellStyle name="Normal 6 11 3" xfId="1144" xr:uid="{F06C1DC1-6E19-4FBE-B249-A0F4854DB4B7}"/>
    <cellStyle name="Normal 6 11 3 2" xfId="2356" xr:uid="{45B3B3B6-41D8-4CEC-9859-64F235C03E1E}"/>
    <cellStyle name="Normal 6 11 3 2 2" xfId="5012" xr:uid="{BC9A2C9D-5DA4-4F84-B889-DEA7FA8004D4}"/>
    <cellStyle name="Normal 6 11 3 2 2 2" xfId="11663" xr:uid="{06AF900A-9743-4B78-877A-3F5CCA30BD3A}"/>
    <cellStyle name="Normal 6 11 3 2 2 2 2" xfId="22062" xr:uid="{8E06151E-44C4-449D-BFFC-665E3B7E4119}"/>
    <cellStyle name="Normal 6 11 3 2 2 2 2 2" xfId="49767" xr:uid="{163EEF58-40B3-4EAB-95FC-7F994884060A}"/>
    <cellStyle name="Normal 6 11 3 2 2 2 3" xfId="39369" xr:uid="{4E010C13-F9AB-40E6-B8A5-7B49CF363108}"/>
    <cellStyle name="Normal 6 11 3 2 2 3" xfId="22061" xr:uid="{1ABCBBA5-9B8B-440F-BDE6-70AB4C14010B}"/>
    <cellStyle name="Normal 6 11 3 2 2 3 2" xfId="49766" xr:uid="{5EB17BCA-1629-4004-9B60-D57F07C710A8}"/>
    <cellStyle name="Normal 6 11 3 2 2 4" xfId="32783" xr:uid="{CDE9F412-D7C2-436E-9909-12FEC783E2AC}"/>
    <cellStyle name="Normal 6 11 3 2 3" xfId="9028" xr:uid="{6CDCB489-6FD9-44F7-8BD8-8D2EBFB6CAB1}"/>
    <cellStyle name="Normal 6 11 3 2 3 2" xfId="22063" xr:uid="{0567C07A-961E-40C8-9B35-C16EBC573AC1}"/>
    <cellStyle name="Normal 6 11 3 2 3 2 2" xfId="49768" xr:uid="{7120609A-C534-455E-947D-7DC8F6263F18}"/>
    <cellStyle name="Normal 6 11 3 2 3 3" xfId="36734" xr:uid="{B544658F-230D-4784-99FD-8DAA291AEC69}"/>
    <cellStyle name="Normal 6 11 3 2 4" xfId="22060" xr:uid="{93F88AF0-8DCE-402C-9FA2-F0FD96B9D1E9}"/>
    <cellStyle name="Normal 6 11 3 2 4 2" xfId="49765" xr:uid="{C7F71438-97FF-4962-8036-1F2884A05F4B}"/>
    <cellStyle name="Normal 6 11 3 2 5" xfId="30148" xr:uid="{54375172-E756-4D29-BD22-39B7064DB1EF}"/>
    <cellStyle name="Normal 6 11 3 3" xfId="3809" xr:uid="{94BD4234-DE17-455C-9A64-2B8A0A783CDB}"/>
    <cellStyle name="Normal 6 11 3 3 2" xfId="10460" xr:uid="{15F4E9EE-F4F0-4B30-B36C-D8B8147FDBA2}"/>
    <cellStyle name="Normal 6 11 3 3 2 2" xfId="22065" xr:uid="{2D8292DC-E98E-4FA0-BF53-B91A49E80938}"/>
    <cellStyle name="Normal 6 11 3 3 2 2 2" xfId="49770" xr:uid="{F880C2A9-5015-432A-A2D2-DB205EE76DE3}"/>
    <cellStyle name="Normal 6 11 3 3 2 3" xfId="38166" xr:uid="{71E958A1-B6E8-485C-AFC0-FE0CA1B006C7}"/>
    <cellStyle name="Normal 6 11 3 3 3" xfId="22064" xr:uid="{4C4935EB-1E2E-4B69-BC45-5D60951218D0}"/>
    <cellStyle name="Normal 6 11 3 3 3 2" xfId="49769" xr:uid="{57B72212-AE4A-4175-953C-FE771AED2515}"/>
    <cellStyle name="Normal 6 11 3 3 4" xfId="31580" xr:uid="{3D963ED8-BAB4-4DDD-A72D-9CFDC7BC0201}"/>
    <cellStyle name="Normal 6 11 3 4" xfId="6459" xr:uid="{8CDAA275-AD72-472B-90F5-A1312326422C}"/>
    <cellStyle name="Normal 6 11 3 4 2" xfId="13092" xr:uid="{D765C79C-4E8C-4E36-BCA4-5EA2572405E8}"/>
    <cellStyle name="Normal 6 11 3 4 2 2" xfId="22067" xr:uid="{CD5DEE42-ACC6-4FA5-B4CB-4A291F868DA5}"/>
    <cellStyle name="Normal 6 11 3 4 2 2 2" xfId="49772" xr:uid="{603EBBDA-C121-4B20-B194-E92447987C7D}"/>
    <cellStyle name="Normal 6 11 3 4 2 3" xfId="40798" xr:uid="{6B02F979-74C9-44AC-B63A-A8BC4A0C8FBE}"/>
    <cellStyle name="Normal 6 11 3 4 3" xfId="22066" xr:uid="{68B09EE8-A02E-4524-B5D6-6003EA50FCAD}"/>
    <cellStyle name="Normal 6 11 3 4 3 2" xfId="49771" xr:uid="{DFABC9FE-1624-4919-ADDD-CD6772105F41}"/>
    <cellStyle name="Normal 6 11 3 4 4" xfId="34212" xr:uid="{A787855D-A972-494A-8762-BE3946F2D2E0}"/>
    <cellStyle name="Normal 6 11 3 5" xfId="7826" xr:uid="{7A43DF08-E87A-48C2-A31F-B4561C4170BB}"/>
    <cellStyle name="Normal 6 11 3 5 2" xfId="22068" xr:uid="{0FA4252E-069A-4F9B-8721-F1995139A523}"/>
    <cellStyle name="Normal 6 11 3 5 2 2" xfId="49773" xr:uid="{BF5E85D8-13A7-4D33-B355-4DA9260347AB}"/>
    <cellStyle name="Normal 6 11 3 5 3" xfId="35532" xr:uid="{6BE2763F-B38D-4FC2-BDF6-34EB471E41B4}"/>
    <cellStyle name="Normal 6 11 3 6" xfId="22059" xr:uid="{4CF16EF2-C22F-4526-A9A6-4B2E73524C31}"/>
    <cellStyle name="Normal 6 11 3 6 2" xfId="49764" xr:uid="{56F1551B-BD1D-4241-9ECD-DAB06E436457}"/>
    <cellStyle name="Normal 6 11 3 7" xfId="27625" xr:uid="{BF83E166-ADEB-44C7-83FF-45F728E8164B}"/>
    <cellStyle name="Normal 6 11 3 7 2" xfId="55283" xr:uid="{4920D49E-969D-494B-949D-C6F128BC4867}"/>
    <cellStyle name="Normal 6 11 3 8" xfId="28946" xr:uid="{40B9F0B3-EEF0-47B4-A538-85E88F8DCE68}"/>
    <cellStyle name="Normal 6 11 4" xfId="2353" xr:uid="{3DD4E672-B437-459A-A259-13017CD5FBEF}"/>
    <cellStyle name="Normal 6 11 4 2" xfId="5009" xr:uid="{5C0EDBE7-59F1-4FD5-9340-DC5DE9B2EDAB}"/>
    <cellStyle name="Normal 6 11 4 2 2" xfId="11660" xr:uid="{99175722-9242-4244-A975-D64D4ABACB06}"/>
    <cellStyle name="Normal 6 11 4 2 2 2" xfId="22071" xr:uid="{D3FFC425-193A-4A73-9B8B-4FDDE80A5877}"/>
    <cellStyle name="Normal 6 11 4 2 2 2 2" xfId="49776" xr:uid="{01E1D906-6A27-4138-8C67-D73DD65DBA61}"/>
    <cellStyle name="Normal 6 11 4 2 2 3" xfId="39366" xr:uid="{80EBE905-4B58-4D7D-8BD0-4C7CDF78BBA0}"/>
    <cellStyle name="Normal 6 11 4 2 3" xfId="22070" xr:uid="{AEEA3A29-1A4C-4F1D-B339-7313E6A4FF98}"/>
    <cellStyle name="Normal 6 11 4 2 3 2" xfId="49775" xr:uid="{AF4FDF4A-A92A-4982-9D68-3ECF3A440341}"/>
    <cellStyle name="Normal 6 11 4 2 4" xfId="32780" xr:uid="{2A914F0F-5683-47F1-8812-E1E1F686631F}"/>
    <cellStyle name="Normal 6 11 4 3" xfId="9025" xr:uid="{A5CF3822-4B90-485F-8CAC-4589206F5894}"/>
    <cellStyle name="Normal 6 11 4 3 2" xfId="22072" xr:uid="{DB95BA2F-5BCD-41DE-BF69-B391F54A673E}"/>
    <cellStyle name="Normal 6 11 4 3 2 2" xfId="49777" xr:uid="{340B7BFC-646A-4D78-BA3E-681EBD23B219}"/>
    <cellStyle name="Normal 6 11 4 3 3" xfId="36731" xr:uid="{8E3113A5-044E-4A96-9F6B-969C2607D8CD}"/>
    <cellStyle name="Normal 6 11 4 4" xfId="22069" xr:uid="{753ECF42-5E62-4DC8-917F-770E2315C035}"/>
    <cellStyle name="Normal 6 11 4 4 2" xfId="49774" xr:uid="{AFAF9BFC-344F-4179-8AAC-48A877D61F1C}"/>
    <cellStyle name="Normal 6 11 4 5" xfId="30145" xr:uid="{D1250479-33E3-43B4-BF58-497325D001F8}"/>
    <cellStyle name="Normal 6 11 5" xfId="3153" xr:uid="{17C4AD9C-A266-48DA-9ADD-9CC52E4F8BAC}"/>
    <cellStyle name="Normal 6 11 5 2" xfId="9804" xr:uid="{B2E023DA-7167-4440-A311-75F9412FAFF0}"/>
    <cellStyle name="Normal 6 11 5 2 2" xfId="22074" xr:uid="{8CA44B92-CB4E-4C41-8A8D-6A3D2443CCE0}"/>
    <cellStyle name="Normal 6 11 5 2 2 2" xfId="49779" xr:uid="{A767CBA0-AA8E-41A5-9941-4B9615730D84}"/>
    <cellStyle name="Normal 6 11 5 2 3" xfId="37510" xr:uid="{7C7D9C45-CDC1-48BD-B4AB-FBBA314869BC}"/>
    <cellStyle name="Normal 6 11 5 3" xfId="22073" xr:uid="{12CAD724-0587-4842-9797-930ADABDBB27}"/>
    <cellStyle name="Normal 6 11 5 3 2" xfId="49778" xr:uid="{30418202-08D0-43D9-9C17-269542829791}"/>
    <cellStyle name="Normal 6 11 5 4" xfId="30924" xr:uid="{F5C97F03-E4C3-4EB3-91F0-05927D74692A}"/>
    <cellStyle name="Normal 6 11 6" xfId="5791" xr:uid="{B3D97FEC-A264-4A7C-8CC8-CD35D4B99A19}"/>
    <cellStyle name="Normal 6 11 6 2" xfId="12424" xr:uid="{50245A24-B265-4AE1-B121-51B2412AF637}"/>
    <cellStyle name="Normal 6 11 6 2 2" xfId="22076" xr:uid="{F8E5B67A-AA87-480C-99D6-744CD4CD9C2B}"/>
    <cellStyle name="Normal 6 11 6 2 2 2" xfId="49781" xr:uid="{D02B5B16-2E92-4CBD-8292-2AF0BBD566EA}"/>
    <cellStyle name="Normal 6 11 6 2 3" xfId="40130" xr:uid="{8DB938E6-561D-4A01-BD43-11BC6933834C}"/>
    <cellStyle name="Normal 6 11 6 3" xfId="22075" xr:uid="{923A7B54-C3C1-4A9B-9753-CBEDB4A859FD}"/>
    <cellStyle name="Normal 6 11 6 3 2" xfId="49780" xr:uid="{7C81A962-6359-4E55-842B-C6032CDA0365}"/>
    <cellStyle name="Normal 6 11 6 4" xfId="33544" xr:uid="{596D1C1A-F44A-4F19-A7EE-E477709DD8B1}"/>
    <cellStyle name="Normal 6 11 7" xfId="7170" xr:uid="{F87B02D4-501B-4939-97F7-AD41BB2FCBA4}"/>
    <cellStyle name="Normal 6 11 7 2" xfId="22077" xr:uid="{BCFED470-FD9A-42B6-AFFA-7D0619E5B5CD}"/>
    <cellStyle name="Normal 6 11 7 2 2" xfId="49782" xr:uid="{816B7587-B3BC-4944-B340-8BDAA3095C11}"/>
    <cellStyle name="Normal 6 11 7 3" xfId="34876" xr:uid="{6372DDD2-4587-4BB8-AD77-BBE8DB3043B9}"/>
    <cellStyle name="Normal 6 11 8" xfId="22038" xr:uid="{F571D613-0D8A-464C-BC46-52C77FECF440}"/>
    <cellStyle name="Normal 6 11 8 2" xfId="49743" xr:uid="{81182305-F9DA-4CC3-99C0-99FC86E4A435}"/>
    <cellStyle name="Normal 6 11 9" xfId="26958" xr:uid="{84FE4CD9-3C74-4E9A-AD74-4744F455FB01}"/>
    <cellStyle name="Normal 6 11 9 2" xfId="54616" xr:uid="{35950E0B-89F0-4579-9BFD-613F88B98189}"/>
    <cellStyle name="Normal 6 12" xfId="512" xr:uid="{3D0C50EF-E359-4D08-9E9E-DC23000B6193}"/>
    <cellStyle name="Normal 6 12 2" xfId="1178" xr:uid="{8EAC892C-D678-44D2-8819-99E80DD0AEA6}"/>
    <cellStyle name="Normal 6 12 2 2" xfId="2358" xr:uid="{85262DFD-CBB1-4DDF-8802-CB4EDB3E2C6D}"/>
    <cellStyle name="Normal 6 12 2 2 2" xfId="5014" xr:uid="{0FE80E4C-B2E8-46C6-A8FB-67A1CCDAAF4A}"/>
    <cellStyle name="Normal 6 12 2 2 2 2" xfId="11665" xr:uid="{D6BB47E7-913F-4FC4-9C2C-B3A0E4769F45}"/>
    <cellStyle name="Normal 6 12 2 2 2 2 2" xfId="22082" xr:uid="{CB29B429-5994-4A48-A1F7-39F53DC5239A}"/>
    <cellStyle name="Normal 6 12 2 2 2 2 2 2" xfId="49787" xr:uid="{D14A20FA-F435-4B24-92AD-77A167A66BC8}"/>
    <cellStyle name="Normal 6 12 2 2 2 2 3" xfId="39371" xr:uid="{CA6E5F75-435A-43CA-B981-B087126A830F}"/>
    <cellStyle name="Normal 6 12 2 2 2 3" xfId="22081" xr:uid="{96CBD9DE-8056-4F4B-98BD-60727EACD1C3}"/>
    <cellStyle name="Normal 6 12 2 2 2 3 2" xfId="49786" xr:uid="{A36D9216-E544-4851-9CAC-5A5B7E27E054}"/>
    <cellStyle name="Normal 6 12 2 2 2 4" xfId="32785" xr:uid="{719DAEC0-6B2D-418F-8011-37428E389482}"/>
    <cellStyle name="Normal 6 12 2 2 3" xfId="9030" xr:uid="{AC086AD1-AF19-48B2-B3C7-AB7216A7A205}"/>
    <cellStyle name="Normal 6 12 2 2 3 2" xfId="22083" xr:uid="{48A3D534-7416-4BB2-9EEA-2AFC6C6F2309}"/>
    <cellStyle name="Normal 6 12 2 2 3 2 2" xfId="49788" xr:uid="{2A785644-2014-479E-9C85-C34FA09BAA62}"/>
    <cellStyle name="Normal 6 12 2 2 3 3" xfId="36736" xr:uid="{BDBBBDCC-31C2-46C5-AE85-70D185555F6E}"/>
    <cellStyle name="Normal 6 12 2 2 4" xfId="22080" xr:uid="{352AFD96-EE8A-49CB-913F-48EB92A887C3}"/>
    <cellStyle name="Normal 6 12 2 2 4 2" xfId="49785" xr:uid="{DFFF1640-E63E-4427-8542-0C897AC4D0B5}"/>
    <cellStyle name="Normal 6 12 2 2 5" xfId="30150" xr:uid="{03ED4B87-91E6-437E-949C-E58C3E850C2D}"/>
    <cellStyle name="Normal 6 12 2 3" xfId="3843" xr:uid="{BFBDCCF6-D5A6-43D3-A3A5-0E333E08A6E2}"/>
    <cellStyle name="Normal 6 12 2 3 2" xfId="10494" xr:uid="{9F8FD21B-1FB4-404F-8EDA-85E830BE6457}"/>
    <cellStyle name="Normal 6 12 2 3 2 2" xfId="22085" xr:uid="{93CCA0F0-3E25-4CF4-9048-44280D00AEED}"/>
    <cellStyle name="Normal 6 12 2 3 2 2 2" xfId="49790" xr:uid="{B86F930B-6CD1-48B8-BD86-A066E7E36008}"/>
    <cellStyle name="Normal 6 12 2 3 2 3" xfId="38200" xr:uid="{853D71FA-8A6E-4564-AFF0-C1FE64B87353}"/>
    <cellStyle name="Normal 6 12 2 3 3" xfId="22084" xr:uid="{06C3AF86-9A86-469A-A1D2-162D645291D4}"/>
    <cellStyle name="Normal 6 12 2 3 3 2" xfId="49789" xr:uid="{CE3274C2-9209-4E7B-ABAD-A016DF2285FF}"/>
    <cellStyle name="Normal 6 12 2 3 4" xfId="31614" xr:uid="{1860CFDA-DDA1-4814-8EE3-B2845D1DF717}"/>
    <cellStyle name="Normal 6 12 2 4" xfId="6493" xr:uid="{3777573C-42E3-4CB0-9B07-BCEE59B8152D}"/>
    <cellStyle name="Normal 6 12 2 4 2" xfId="13126" xr:uid="{7EACCD58-07B6-445B-97A1-3E8E901F658F}"/>
    <cellStyle name="Normal 6 12 2 4 2 2" xfId="22087" xr:uid="{C61BC8D9-59EB-4F45-8F3A-180BEECA6E63}"/>
    <cellStyle name="Normal 6 12 2 4 2 2 2" xfId="49792" xr:uid="{5BCE7472-C12E-4FA1-8992-9BC86CDDB9F1}"/>
    <cellStyle name="Normal 6 12 2 4 2 3" xfId="40832" xr:uid="{148DF0EF-6407-4529-9DAA-A683D9ED69E4}"/>
    <cellStyle name="Normal 6 12 2 4 3" xfId="22086" xr:uid="{4F46D131-4176-4C51-87C0-53591AEF0DB3}"/>
    <cellStyle name="Normal 6 12 2 4 3 2" xfId="49791" xr:uid="{058F5684-83F4-4551-B041-DD9C5C053979}"/>
    <cellStyle name="Normal 6 12 2 4 4" xfId="34246" xr:uid="{55DCF69E-C007-4201-8A2E-C1735FD6C594}"/>
    <cellStyle name="Normal 6 12 2 5" xfId="7860" xr:uid="{8588DDCA-D696-4DA1-933C-7CE5EFB4EC33}"/>
    <cellStyle name="Normal 6 12 2 5 2" xfId="22088" xr:uid="{7EE9967F-4245-4941-A8D8-55DB5B148E3A}"/>
    <cellStyle name="Normal 6 12 2 5 2 2" xfId="49793" xr:uid="{FA0B80D2-4728-4A02-AB14-1D85A752E592}"/>
    <cellStyle name="Normal 6 12 2 5 3" xfId="35566" xr:uid="{42EAD4E8-4019-4B98-BD91-A11B3E2395C8}"/>
    <cellStyle name="Normal 6 12 2 6" xfId="22079" xr:uid="{F9F8BCF0-4352-4A76-9502-4096267831B2}"/>
    <cellStyle name="Normal 6 12 2 6 2" xfId="49784" xr:uid="{A0B9A9F9-457C-4292-B178-B4128E89E4C7}"/>
    <cellStyle name="Normal 6 12 2 7" xfId="27659" xr:uid="{D21179B6-40F7-4952-99CC-6DFBC0001795}"/>
    <cellStyle name="Normal 6 12 2 7 2" xfId="55317" xr:uid="{290DD6D0-2385-4976-BC67-EA4F152BAC44}"/>
    <cellStyle name="Normal 6 12 2 8" xfId="28980" xr:uid="{F1FBD998-0D60-440D-8908-DCE983A46776}"/>
    <cellStyle name="Normal 6 12 3" xfId="2357" xr:uid="{A727E826-82E4-4C74-BCB2-B8D6AD4F181C}"/>
    <cellStyle name="Normal 6 12 3 2" xfId="5013" xr:uid="{11AB2661-C361-4D20-893D-2F01336C9280}"/>
    <cellStyle name="Normal 6 12 3 2 2" xfId="11664" xr:uid="{20755456-11D0-48A8-ACD3-7450F2727B48}"/>
    <cellStyle name="Normal 6 12 3 2 2 2" xfId="22091" xr:uid="{B38C6C20-153D-449F-8236-C9AEB88FAA2F}"/>
    <cellStyle name="Normal 6 12 3 2 2 2 2" xfId="49796" xr:uid="{161E8082-9BEB-4C5E-8C4A-3678F58613C1}"/>
    <cellStyle name="Normal 6 12 3 2 2 3" xfId="39370" xr:uid="{857A775E-48D1-4F6F-BC97-08F56EAD7A32}"/>
    <cellStyle name="Normal 6 12 3 2 3" xfId="22090" xr:uid="{6EBF2081-E0D8-42F4-BC1B-1999587AE467}"/>
    <cellStyle name="Normal 6 12 3 2 3 2" xfId="49795" xr:uid="{16A2D062-41EF-4B14-B212-4798CC07328E}"/>
    <cellStyle name="Normal 6 12 3 2 4" xfId="32784" xr:uid="{ACFBCD98-B596-4B50-85ED-9556634B92A3}"/>
    <cellStyle name="Normal 6 12 3 3" xfId="9029" xr:uid="{B31582BE-D3A9-4D30-9C03-C0789746467B}"/>
    <cellStyle name="Normal 6 12 3 3 2" xfId="22092" xr:uid="{A4770AFB-8620-4D33-ABEF-A96006BA1E79}"/>
    <cellStyle name="Normal 6 12 3 3 2 2" xfId="49797" xr:uid="{35770096-C095-421F-865E-DAF9BE10CDC2}"/>
    <cellStyle name="Normal 6 12 3 3 3" xfId="36735" xr:uid="{2C6D22B7-1E30-4F57-B675-5F46F1AB250F}"/>
    <cellStyle name="Normal 6 12 3 4" xfId="22089" xr:uid="{B4EF7A7E-6963-4852-A665-F5A6A21F3AF9}"/>
    <cellStyle name="Normal 6 12 3 4 2" xfId="49794" xr:uid="{773888C1-F9DC-4CD9-B5C0-A7DE4EDCEC8C}"/>
    <cellStyle name="Normal 6 12 3 5" xfId="30149" xr:uid="{F5A7C6D7-24F0-4DF2-B241-D3061F6A20B9}"/>
    <cellStyle name="Normal 6 12 4" xfId="3187" xr:uid="{AC164774-4D4F-4B1D-A62B-7C4036385298}"/>
    <cellStyle name="Normal 6 12 4 2" xfId="9838" xr:uid="{D0CFC671-B83C-4B6F-8FB8-D9A14058E03D}"/>
    <cellStyle name="Normal 6 12 4 2 2" xfId="22094" xr:uid="{0372AC7B-9398-4DFC-8CF0-8D6C8043D6D6}"/>
    <cellStyle name="Normal 6 12 4 2 2 2" xfId="49799" xr:uid="{6440813B-666C-4213-AE85-3E9FEF58D124}"/>
    <cellStyle name="Normal 6 12 4 2 3" xfId="37544" xr:uid="{EE092F41-7877-46C6-9F55-F76319F0F1E7}"/>
    <cellStyle name="Normal 6 12 4 3" xfId="22093" xr:uid="{24AC9727-86CA-4C85-BFE8-D8D1D245B5B9}"/>
    <cellStyle name="Normal 6 12 4 3 2" xfId="49798" xr:uid="{A249B8FB-2014-4F5C-8408-378D5FF38712}"/>
    <cellStyle name="Normal 6 12 4 4" xfId="30958" xr:uid="{E75671A7-4B4F-435C-BD71-CEF4E9B8A859}"/>
    <cellStyle name="Normal 6 12 5" xfId="5837" xr:uid="{902B1357-0DEE-4A66-B0CB-8E85C6FFDEC9}"/>
    <cellStyle name="Normal 6 12 5 2" xfId="12470" xr:uid="{FFBB8A10-BB73-43C2-8400-660A91CF434D}"/>
    <cellStyle name="Normal 6 12 5 2 2" xfId="22096" xr:uid="{1BCDA682-C482-4EA6-A75B-7EFB0E3F5E04}"/>
    <cellStyle name="Normal 6 12 5 2 2 2" xfId="49801" xr:uid="{4822B63F-CA35-4BC6-86F3-1CFAB5C40438}"/>
    <cellStyle name="Normal 6 12 5 2 3" xfId="40176" xr:uid="{3991DBD3-A888-4E67-A4E9-60C381C9363C}"/>
    <cellStyle name="Normal 6 12 5 3" xfId="22095" xr:uid="{23869F63-3028-450A-86AD-1A495AF35608}"/>
    <cellStyle name="Normal 6 12 5 3 2" xfId="49800" xr:uid="{F07EB0B6-5C43-43DF-8D03-186C9A575A90}"/>
    <cellStyle name="Normal 6 12 5 4" xfId="33590" xr:uid="{05387F1E-AB43-4A2C-B7E5-347BAF80594A}"/>
    <cellStyle name="Normal 6 12 6" xfId="7204" xr:uid="{BD961CCB-7107-4F68-8063-2A8B9E7C2C6A}"/>
    <cellStyle name="Normal 6 12 6 2" xfId="22097" xr:uid="{D3B71C29-7CE7-47D9-9D6E-E2E34A9A41CC}"/>
    <cellStyle name="Normal 6 12 6 2 2" xfId="49802" xr:uid="{0A593F13-948F-4791-970D-7D96797F3BBD}"/>
    <cellStyle name="Normal 6 12 6 3" xfId="34910" xr:uid="{7EB2FF20-CB49-4596-B3B3-8EA0783B3068}"/>
    <cellStyle name="Normal 6 12 7" xfId="22078" xr:uid="{896D98A9-B09D-459C-850A-6A60DBAF24FE}"/>
    <cellStyle name="Normal 6 12 7 2" xfId="49783" xr:uid="{8AC9D8B4-2302-47B5-AB93-258756825D87}"/>
    <cellStyle name="Normal 6 12 8" xfId="27003" xr:uid="{E5019E28-6D29-40C6-9193-4CEF38C64AB4}"/>
    <cellStyle name="Normal 6 12 8 2" xfId="54661" xr:uid="{9A88F776-A483-49A3-A57F-B5E0B758D715}"/>
    <cellStyle name="Normal 6 12 9" xfId="28324" xr:uid="{D6DD01F6-4738-4D99-9C75-7DDFC180A7E0}"/>
    <cellStyle name="Normal 6 13" xfId="841" xr:uid="{3EB5C1AA-21C9-4E5D-9F43-F800A0C6FE4E}"/>
    <cellStyle name="Normal 6 13 2" xfId="2359" xr:uid="{798B183B-7BFD-4B93-8010-5D72D4A4C4E7}"/>
    <cellStyle name="Normal 6 13 2 2" xfId="5015" xr:uid="{2C0CE5F8-164F-4243-B28D-4B7A278C8C00}"/>
    <cellStyle name="Normal 6 13 2 2 2" xfId="11666" xr:uid="{CC4638E8-EFCA-47E1-A945-7E88B15F97CD}"/>
    <cellStyle name="Normal 6 13 2 2 2 2" xfId="22101" xr:uid="{770DDB9F-B160-4ED6-9F9C-26DD1E86FD10}"/>
    <cellStyle name="Normal 6 13 2 2 2 2 2" xfId="49806" xr:uid="{F526A2C8-D4F0-48BF-9F86-75AB1EE9A838}"/>
    <cellStyle name="Normal 6 13 2 2 2 3" xfId="39372" xr:uid="{D7DD8C6B-943A-4CCE-B9D5-AD342CE093AA}"/>
    <cellStyle name="Normal 6 13 2 2 3" xfId="22100" xr:uid="{75D73C7F-C7E4-418A-8938-50DA169FD283}"/>
    <cellStyle name="Normal 6 13 2 2 3 2" xfId="49805" xr:uid="{DE23B9EA-AF54-4D6A-B679-E3A4A017D5E9}"/>
    <cellStyle name="Normal 6 13 2 2 4" xfId="32786" xr:uid="{DA409642-0447-40A6-A708-7A5827433909}"/>
    <cellStyle name="Normal 6 13 2 3" xfId="9031" xr:uid="{C21F6BD6-938F-4220-9E54-07A1BBD44699}"/>
    <cellStyle name="Normal 6 13 2 3 2" xfId="22102" xr:uid="{0EDC32A1-6FC1-4110-849E-2C3143666B14}"/>
    <cellStyle name="Normal 6 13 2 3 2 2" xfId="49807" xr:uid="{ECF36A22-239F-4C72-A5D2-C5110E2530DD}"/>
    <cellStyle name="Normal 6 13 2 3 3" xfId="36737" xr:uid="{947BB0FB-22E4-4E46-AF46-55C2F835456C}"/>
    <cellStyle name="Normal 6 13 2 4" xfId="22099" xr:uid="{4E4CCA3C-63F9-4683-B8D4-7D4A6A12EBFC}"/>
    <cellStyle name="Normal 6 13 2 4 2" xfId="49804" xr:uid="{B4567318-6370-4252-B84A-E16E2318CB86}"/>
    <cellStyle name="Normal 6 13 2 5" xfId="30151" xr:uid="{A4488DC1-9046-4687-8ED6-32D91D33AFF0}"/>
    <cellStyle name="Normal 6 13 3" xfId="3506" xr:uid="{4F17E788-02C1-4411-B2C6-7428BE32B679}"/>
    <cellStyle name="Normal 6 13 3 2" xfId="10157" xr:uid="{22E6F021-F499-489E-9547-059F447E7AC7}"/>
    <cellStyle name="Normal 6 13 3 2 2" xfId="22104" xr:uid="{E6D7D81E-710B-4763-977A-3B88F16A2F56}"/>
    <cellStyle name="Normal 6 13 3 2 2 2" xfId="49809" xr:uid="{29C40620-D5A5-480B-BA13-5845FFC73D53}"/>
    <cellStyle name="Normal 6 13 3 2 3" xfId="37863" xr:uid="{6FDB97EF-B3AB-4510-9CD1-AF15EC110CA2}"/>
    <cellStyle name="Normal 6 13 3 3" xfId="22103" xr:uid="{F53EA5C5-8EDD-4A1F-AE62-221E846E4673}"/>
    <cellStyle name="Normal 6 13 3 3 2" xfId="49808" xr:uid="{0DABD38F-4FAD-4EAE-9026-BC7167C25130}"/>
    <cellStyle name="Normal 6 13 3 4" xfId="31277" xr:uid="{213F8CE0-2811-4738-9C22-DEA7F3640378}"/>
    <cellStyle name="Normal 6 13 4" xfId="6156" xr:uid="{7D6A1A46-1B70-437C-AFE4-434D6B144E7A}"/>
    <cellStyle name="Normal 6 13 4 2" xfId="12789" xr:uid="{376F816F-C285-4B89-AEAE-F7DEB548A4EF}"/>
    <cellStyle name="Normal 6 13 4 2 2" xfId="22106" xr:uid="{C107B432-E6C8-4C9A-B516-D9890F818902}"/>
    <cellStyle name="Normal 6 13 4 2 2 2" xfId="49811" xr:uid="{4B05A434-0846-4770-80AE-8C4C0AC47479}"/>
    <cellStyle name="Normal 6 13 4 2 3" xfId="40495" xr:uid="{FF6D83CE-CF8D-4692-9814-6E21A755D3C8}"/>
    <cellStyle name="Normal 6 13 4 3" xfId="22105" xr:uid="{FB90AE99-382E-4153-901D-220CD3CF6E42}"/>
    <cellStyle name="Normal 6 13 4 3 2" xfId="49810" xr:uid="{D2F832CD-5A07-4DD3-B19B-0B3BDF2D367C}"/>
    <cellStyle name="Normal 6 13 4 4" xfId="33909" xr:uid="{33850DD1-1F0B-4151-8C58-55045D351C2A}"/>
    <cellStyle name="Normal 6 13 5" xfId="7523" xr:uid="{E3E16860-9E12-46E7-A2DF-51575DBDA4E3}"/>
    <cellStyle name="Normal 6 13 5 2" xfId="22107" xr:uid="{1908FA58-AD3B-45B6-821F-C3B07A58F4A5}"/>
    <cellStyle name="Normal 6 13 5 2 2" xfId="49812" xr:uid="{4A18B1C5-4B34-44B2-8853-C497A07238A3}"/>
    <cellStyle name="Normal 6 13 5 3" xfId="35229" xr:uid="{F579C282-CCC1-4B54-81CB-3F22EDDAFE74}"/>
    <cellStyle name="Normal 6 13 6" xfId="22098" xr:uid="{646C9C9B-F48A-45CC-B850-DE22F15C7A85}"/>
    <cellStyle name="Normal 6 13 6 2" xfId="49803" xr:uid="{6A0B0E13-ECFF-47B3-9F15-475B163FA331}"/>
    <cellStyle name="Normal 6 13 7" xfId="27322" xr:uid="{8681936B-10C5-4F03-8758-A936804BCF99}"/>
    <cellStyle name="Normal 6 13 7 2" xfId="54980" xr:uid="{53059985-C438-4A4A-BF08-ECD394BAD228}"/>
    <cellStyle name="Normal 6 13 8" xfId="28643" xr:uid="{E5589BDD-37A1-4217-A58B-85E221257584}"/>
    <cellStyle name="Normal 6 14" xfId="2348" xr:uid="{67939883-9DB4-4DC0-ABD0-EDA45CF2E6E0}"/>
    <cellStyle name="Normal 6 14 2" xfId="5004" xr:uid="{8C7F4DB8-41A6-4008-823A-9224E5442C9B}"/>
    <cellStyle name="Normal 6 14 2 2" xfId="11655" xr:uid="{D50D6973-3ACE-40BD-85A8-1F6D7CAA490A}"/>
    <cellStyle name="Normal 6 14 2 2 2" xfId="22110" xr:uid="{5F983564-3505-4C2B-A064-36DE34135810}"/>
    <cellStyle name="Normal 6 14 2 2 2 2" xfId="49815" xr:uid="{79D16EC8-7DA4-40CC-A99D-F9276783EB93}"/>
    <cellStyle name="Normal 6 14 2 2 3" xfId="39361" xr:uid="{4CE72D9B-B12D-4FA3-AA35-A709E72A2131}"/>
    <cellStyle name="Normal 6 14 2 3" xfId="22109" xr:uid="{79BE099A-6A73-4D63-8F01-A9A61324D836}"/>
    <cellStyle name="Normal 6 14 2 3 2" xfId="49814" xr:uid="{6639C4E5-6C6B-4D18-BEA3-1E4A19A395FE}"/>
    <cellStyle name="Normal 6 14 2 4" xfId="32775" xr:uid="{9832CB79-8B6F-4FA9-AD0F-932CCD42843E}"/>
    <cellStyle name="Normal 6 14 3" xfId="6800" xr:uid="{49D7118F-57E6-4A43-BB4B-1DDC7AC56F16}"/>
    <cellStyle name="Normal 6 14 3 2" xfId="13433" xr:uid="{0E813F93-E0B8-458B-B698-186BF1EBA4F5}"/>
    <cellStyle name="Normal 6 14 3 2 2" xfId="22112" xr:uid="{32DC63D9-8FC4-401B-BB38-3484DC212848}"/>
    <cellStyle name="Normal 6 14 3 2 2 2" xfId="49817" xr:uid="{36F1A24A-82C1-4F38-9B92-D2F13919F926}"/>
    <cellStyle name="Normal 6 14 3 2 3" xfId="41139" xr:uid="{13050FE1-B476-432B-8906-008ECCC37D9B}"/>
    <cellStyle name="Normal 6 14 3 3" xfId="22111" xr:uid="{EEBAA2C3-887E-48DF-B80E-343FC8245BB4}"/>
    <cellStyle name="Normal 6 14 3 3 2" xfId="49816" xr:uid="{BFDECDF0-8BAD-4AB1-BD5C-6244559AA247}"/>
    <cellStyle name="Normal 6 14 3 4" xfId="34553" xr:uid="{3C35C6CF-8823-4B2E-8E2F-B791D5E9C6A0}"/>
    <cellStyle name="Normal 6 14 4" xfId="6847" xr:uid="{C9CC99DC-9EDE-4482-A062-F6472EC97638}"/>
    <cellStyle name="Normal 6 14 4 2" xfId="22113" xr:uid="{35EAF74D-F66E-461E-A322-A5AF7328AF16}"/>
    <cellStyle name="Normal 6 14 4 2 2" xfId="49818" xr:uid="{EA35198A-2448-415B-B8BB-A5C7C9B10AB6}"/>
    <cellStyle name="Normal 6 14 4 3" xfId="34557" xr:uid="{79B281C1-6403-4E06-816A-F17A22989C12}"/>
    <cellStyle name="Normal 6 14 5" xfId="22108" xr:uid="{0BFFF8E4-A684-4FD0-A043-6B8A1BB56FC8}"/>
    <cellStyle name="Normal 6 14 5 2" xfId="49813" xr:uid="{DDA7125A-0902-4155-B1C2-013576B2BF97}"/>
    <cellStyle name="Normal 6 14 6" xfId="27970" xr:uid="{7F21DED1-6CD9-4188-9380-B23B9FA35070}"/>
    <cellStyle name="Normal 6 14 7" xfId="55639" xr:uid="{2776C5EA-27E3-47E0-AD0E-273C264C43C3}"/>
    <cellStyle name="Normal 6 14 8" xfId="55659" xr:uid="{8083D227-329D-49FA-865D-7508F6B65132}"/>
    <cellStyle name="Normal 6 15" xfId="2831" xr:uid="{C0B7D198-B9C1-4589-906B-0930412ABCFD}"/>
    <cellStyle name="Normal 6 15 2" xfId="9487" xr:uid="{C07012BC-91FD-44DE-9B41-B9FA0F2E59C3}"/>
    <cellStyle name="Normal 6 15 2 2" xfId="22115" xr:uid="{13B5693B-24D2-472A-BC39-3B42934C848E}"/>
    <cellStyle name="Normal 6 15 2 2 2" xfId="49820" xr:uid="{5752A06D-80E3-40A0-ACC7-46813C100C2F}"/>
    <cellStyle name="Normal 6 15 2 3" xfId="37193" xr:uid="{118C46A0-0935-4BA2-9222-52BECA62BF80}"/>
    <cellStyle name="Normal 6 15 3" xfId="22114" xr:uid="{6741227F-31F5-49D9-BD5B-E8A2D3E839C8}"/>
    <cellStyle name="Normal 6 15 3 2" xfId="49819" xr:uid="{8D116F05-19A3-487B-9C05-A58BB2B6867E}"/>
    <cellStyle name="Normal 6 15 4" xfId="30607" xr:uid="{3BCD5BAC-E126-47C2-8938-AAFCF6DA15B6}"/>
    <cellStyle name="Normal 6 16" xfId="5488" xr:uid="{2C25693E-138F-44E7-B255-05384AA04015}"/>
    <cellStyle name="Normal 6 16 2" xfId="12121" xr:uid="{9F17B5D5-3A01-473C-A5E3-EE4C9B893F88}"/>
    <cellStyle name="Normal 6 16 2 2" xfId="22117" xr:uid="{9EE35922-CDFC-448C-B703-C88C0CD4178C}"/>
    <cellStyle name="Normal 6 16 2 2 2" xfId="49822" xr:uid="{30616B66-EFE5-47AB-A353-06823B43340F}"/>
    <cellStyle name="Normal 6 16 2 3" xfId="39827" xr:uid="{440F2823-B8B2-47F1-ABE1-286CE1327898}"/>
    <cellStyle name="Normal 6 16 3" xfId="22116" xr:uid="{D41ED5D8-4A14-41F8-837D-25161E7699C6}"/>
    <cellStyle name="Normal 6 16 3 2" xfId="49821" xr:uid="{3FA9B59C-1534-44F2-94FA-743AAFFB966B}"/>
    <cellStyle name="Normal 6 16 4" xfId="33241" xr:uid="{9C1641F8-F3C6-4EC3-B21B-A772AECD6E47}"/>
    <cellStyle name="Normal 6 17" xfId="21997" xr:uid="{E820DB5D-E27C-4041-8D3E-925B8A22AD49}"/>
    <cellStyle name="Normal 6 17 2" xfId="49702" xr:uid="{EC6C0D8A-37AB-4DB2-9755-DCAA68D30A55}"/>
    <cellStyle name="Normal 6 18" xfId="26658" xr:uid="{C7AA0ECB-CD44-4260-A14C-0D3AE2BFB595}"/>
    <cellStyle name="Normal 6 18 2" xfId="54316" xr:uid="{C9007569-E204-4449-9C35-E21C19ACDF30}"/>
    <cellStyle name="Normal 6 2" xfId="86" xr:uid="{7C2D1E11-1FFF-4B1E-98EB-21EC788CC25F}"/>
    <cellStyle name="Normal 6 2 10" xfId="28040" xr:uid="{53318BE6-1FA5-44BC-A7C6-9C3BAE2AD7CA}"/>
    <cellStyle name="Normal 6 2 2" xfId="563" xr:uid="{CDE26D6E-2BDD-453D-8B49-B4EF0D4B7D7F}"/>
    <cellStyle name="Normal 6 2 2 2" xfId="1229" xr:uid="{B81C14FE-CFCB-4729-909B-A40FF650FA91}"/>
    <cellStyle name="Normal 6 2 2 2 2" xfId="2362" xr:uid="{2634E4B3-A386-4710-9DE8-96BF948CA7F8}"/>
    <cellStyle name="Normal 6 2 2 2 2 2" xfId="5018" xr:uid="{EFF1F40C-EC93-4CC8-BD06-9271C67454B3}"/>
    <cellStyle name="Normal 6 2 2 2 2 2 2" xfId="11669" xr:uid="{45047753-A305-48E0-B406-C71010A6479D}"/>
    <cellStyle name="Normal 6 2 2 2 2 2 2 2" xfId="22123" xr:uid="{08A66FDC-2137-4C16-B059-2CF8EEE66AFB}"/>
    <cellStyle name="Normal 6 2 2 2 2 2 2 2 2" xfId="49828" xr:uid="{C2293EFA-D9A3-4C64-8B9C-B7DCAA5FEC43}"/>
    <cellStyle name="Normal 6 2 2 2 2 2 2 3" xfId="39375" xr:uid="{E1E1B76C-11A7-4F84-82D5-13EEC101275D}"/>
    <cellStyle name="Normal 6 2 2 2 2 2 3" xfId="22122" xr:uid="{02C955DA-F538-4F3F-A95D-DF97F54E197F}"/>
    <cellStyle name="Normal 6 2 2 2 2 2 3 2" xfId="49827" xr:uid="{93038007-D614-4BBE-B3F5-7399E7627E86}"/>
    <cellStyle name="Normal 6 2 2 2 2 2 4" xfId="32789" xr:uid="{6D2D71FE-B9D5-4EDD-8A68-6334AC8072D7}"/>
    <cellStyle name="Normal 6 2 2 2 2 3" xfId="9034" xr:uid="{23B88803-FA66-44CC-B7ED-22CEC220078B}"/>
    <cellStyle name="Normal 6 2 2 2 2 3 2" xfId="22124" xr:uid="{C660DF29-B03E-4584-936B-D358574360E8}"/>
    <cellStyle name="Normal 6 2 2 2 2 3 2 2" xfId="49829" xr:uid="{784F0F6D-4E0D-4113-8947-A744D95126E8}"/>
    <cellStyle name="Normal 6 2 2 2 2 3 3" xfId="36740" xr:uid="{FD3A433D-ABA4-4396-9343-16594FD9A4E8}"/>
    <cellStyle name="Normal 6 2 2 2 2 4" xfId="22121" xr:uid="{7804577D-5797-4C4F-8C1C-84F24B137D8D}"/>
    <cellStyle name="Normal 6 2 2 2 2 4 2" xfId="49826" xr:uid="{70CBED04-DC1C-4BF5-9312-9B37DD7F737B}"/>
    <cellStyle name="Normal 6 2 2 2 2 5" xfId="30154" xr:uid="{63FA5DCF-41F6-4619-9959-85D513EFA8FD}"/>
    <cellStyle name="Normal 6 2 2 2 3" xfId="3894" xr:uid="{979F5F2A-FF26-4088-BCA7-646CDD37EE84}"/>
    <cellStyle name="Normal 6 2 2 2 3 2" xfId="10545" xr:uid="{B40C1DE8-B7F7-40FB-B27D-5446CA07B766}"/>
    <cellStyle name="Normal 6 2 2 2 3 2 2" xfId="22126" xr:uid="{1E1902AD-5F2A-45BA-AEB2-6EB4CB26A9A3}"/>
    <cellStyle name="Normal 6 2 2 2 3 2 2 2" xfId="49831" xr:uid="{620D660C-CDF1-4C29-ABFF-8ABDF90DE844}"/>
    <cellStyle name="Normal 6 2 2 2 3 2 3" xfId="38251" xr:uid="{27D99806-89EA-4619-AE13-AADEE7BF8279}"/>
    <cellStyle name="Normal 6 2 2 2 3 3" xfId="22125" xr:uid="{E7BF530C-CD59-4E41-A73E-6A115179AA88}"/>
    <cellStyle name="Normal 6 2 2 2 3 3 2" xfId="49830" xr:uid="{491FDBA7-B922-4753-ACE4-5064A28FF9EA}"/>
    <cellStyle name="Normal 6 2 2 2 3 4" xfId="31665" xr:uid="{3696B93F-B2E1-4E2E-B215-5B11D3DF77F7}"/>
    <cellStyle name="Normal 6 2 2 2 4" xfId="6544" xr:uid="{E81BBB7E-FFA4-4137-82C3-61570DBF237F}"/>
    <cellStyle name="Normal 6 2 2 2 4 2" xfId="13177" xr:uid="{08C0EB38-9175-4CBE-8287-46F87A3DF30D}"/>
    <cellStyle name="Normal 6 2 2 2 4 2 2" xfId="22128" xr:uid="{16931F98-5F6B-44AD-B687-40AE69DA7B60}"/>
    <cellStyle name="Normal 6 2 2 2 4 2 2 2" xfId="49833" xr:uid="{3C8CA8D6-58D3-476B-B37E-B2CC06B99167}"/>
    <cellStyle name="Normal 6 2 2 2 4 2 3" xfId="40883" xr:uid="{59B80965-C0D6-4741-B194-C28C0AADA07A}"/>
    <cellStyle name="Normal 6 2 2 2 4 3" xfId="22127" xr:uid="{19865315-AE10-4F6C-AEA4-1AF57279442D}"/>
    <cellStyle name="Normal 6 2 2 2 4 3 2" xfId="49832" xr:uid="{53C721E5-0F7D-4F90-9534-85CF9FF35798}"/>
    <cellStyle name="Normal 6 2 2 2 4 4" xfId="34297" xr:uid="{2D7F2BE4-FC21-42F5-BB44-4C7254ECF115}"/>
    <cellStyle name="Normal 6 2 2 2 5" xfId="7911" xr:uid="{A34B7B7F-5AE6-4D1A-B239-64F1B4A28647}"/>
    <cellStyle name="Normal 6 2 2 2 5 2" xfId="22129" xr:uid="{17EA59CD-DC4E-44EA-B136-89BC2D016018}"/>
    <cellStyle name="Normal 6 2 2 2 5 2 2" xfId="49834" xr:uid="{BAD44A12-CB2C-4217-9B59-F3156D9192DB}"/>
    <cellStyle name="Normal 6 2 2 2 5 3" xfId="35617" xr:uid="{22F06D24-BEC0-486A-89FC-A8977F69E854}"/>
    <cellStyle name="Normal 6 2 2 2 6" xfId="22120" xr:uid="{B3D79FCF-9227-4EB6-BCDF-6B2E98E751AD}"/>
    <cellStyle name="Normal 6 2 2 2 6 2" xfId="49825" xr:uid="{EC3D4629-C1D3-4F10-9B58-EA9D54C3701C}"/>
    <cellStyle name="Normal 6 2 2 2 7" xfId="27710" xr:uid="{60284788-824C-4A15-BC59-27AEA4B31B95}"/>
    <cellStyle name="Normal 6 2 2 2 7 2" xfId="55368" xr:uid="{EA112ABD-AEF9-4FF2-9C99-9F6C1BC977B7}"/>
    <cellStyle name="Normal 6 2 2 2 8" xfId="29031" xr:uid="{6A757D74-053A-46B0-A046-CED8FC7598F9}"/>
    <cellStyle name="Normal 6 2 2 3" xfId="2361" xr:uid="{24D56418-FB46-4B58-B329-A069E3F2392F}"/>
    <cellStyle name="Normal 6 2 2 3 2" xfId="5017" xr:uid="{24829FA4-06E5-4E79-84CC-CC9FEA0FE017}"/>
    <cellStyle name="Normal 6 2 2 3 2 2" xfId="11668" xr:uid="{51B96D20-A1FF-4D4F-AEA6-18BD1225BF88}"/>
    <cellStyle name="Normal 6 2 2 3 2 2 2" xfId="22132" xr:uid="{541AA230-A5CC-4CF3-8CEF-DD203B32E21E}"/>
    <cellStyle name="Normal 6 2 2 3 2 2 2 2" xfId="49837" xr:uid="{7D3977DD-65FB-4523-8DCB-EE5B622E2448}"/>
    <cellStyle name="Normal 6 2 2 3 2 2 3" xfId="39374" xr:uid="{80DA3547-FDCC-4FC2-BD73-614CC212A65C}"/>
    <cellStyle name="Normal 6 2 2 3 2 3" xfId="22131" xr:uid="{1480C69B-8395-4010-81A4-192F078C46A2}"/>
    <cellStyle name="Normal 6 2 2 3 2 3 2" xfId="49836" xr:uid="{A1EFC6F2-EB0F-44E1-AD96-F96713D3290B}"/>
    <cellStyle name="Normal 6 2 2 3 2 4" xfId="32788" xr:uid="{3FAFC71E-4EBE-4C04-9511-C59C3D80211D}"/>
    <cellStyle name="Normal 6 2 2 3 3" xfId="9033" xr:uid="{7FE99683-B844-4353-9596-3191D2A71B13}"/>
    <cellStyle name="Normal 6 2 2 3 3 2" xfId="22133" xr:uid="{F9A45799-3DC7-4938-930F-9FED65EE0466}"/>
    <cellStyle name="Normal 6 2 2 3 3 2 2" xfId="49838" xr:uid="{2B653AB5-74EE-4CCF-A97C-9702BBDC7202}"/>
    <cellStyle name="Normal 6 2 2 3 3 3" xfId="36739" xr:uid="{7F5B7E82-F49E-4B87-8074-EDD8E5F42150}"/>
    <cellStyle name="Normal 6 2 2 3 4" xfId="22130" xr:uid="{96088871-FCFE-48AA-9A1D-593DD9CB337B}"/>
    <cellStyle name="Normal 6 2 2 3 4 2" xfId="49835" xr:uid="{8B35FECB-20EF-4666-ABC5-FB60E8330F57}"/>
    <cellStyle name="Normal 6 2 2 3 5" xfId="30153" xr:uid="{83F4B362-DF0B-4C5C-A5D3-5DA7A4A67747}"/>
    <cellStyle name="Normal 6 2 2 4" xfId="3238" xr:uid="{CA9A0F95-7177-41B6-85F4-27BFE6C71461}"/>
    <cellStyle name="Normal 6 2 2 4 2" xfId="9889" xr:uid="{F1DA952C-7A9A-48DB-935B-0F0966A920FE}"/>
    <cellStyle name="Normal 6 2 2 4 2 2" xfId="22135" xr:uid="{DBA0429A-0640-40DD-8D48-3A8A122E5195}"/>
    <cellStyle name="Normal 6 2 2 4 2 2 2" xfId="49840" xr:uid="{5464D5DC-1408-4681-A4CB-1D9BE090DDD3}"/>
    <cellStyle name="Normal 6 2 2 4 2 3" xfId="37595" xr:uid="{1DEDA2C6-F688-494D-AE63-656E4C26681B}"/>
    <cellStyle name="Normal 6 2 2 4 3" xfId="22134" xr:uid="{0CB9BC81-FE25-4375-A221-B0A5DB114407}"/>
    <cellStyle name="Normal 6 2 2 4 3 2" xfId="49839" xr:uid="{5CE81714-0C17-4AEB-8401-D894AD46AF91}"/>
    <cellStyle name="Normal 6 2 2 4 4" xfId="31009" xr:uid="{0A4D4097-A0F2-4DD8-A6B4-895FE3C85CF0}"/>
    <cellStyle name="Normal 6 2 2 5" xfId="5888" xr:uid="{03490CC2-D927-45A0-8ECB-AB55AD9681BD}"/>
    <cellStyle name="Normal 6 2 2 5 2" xfId="12521" xr:uid="{F025E10D-C50C-4E6C-8548-27A9524CEA18}"/>
    <cellStyle name="Normal 6 2 2 5 2 2" xfId="22137" xr:uid="{390DCD70-A7C6-4720-BED9-12D99B5830D8}"/>
    <cellStyle name="Normal 6 2 2 5 2 2 2" xfId="49842" xr:uid="{72FECC30-8EC8-4364-9F6B-223C9FF2EB43}"/>
    <cellStyle name="Normal 6 2 2 5 2 3" xfId="40227" xr:uid="{4EA921EE-5330-4F59-BDD8-338508811843}"/>
    <cellStyle name="Normal 6 2 2 5 3" xfId="22136" xr:uid="{E79C4EDD-49BD-4230-897D-AB7901AE9783}"/>
    <cellStyle name="Normal 6 2 2 5 3 2" xfId="49841" xr:uid="{6ABD1175-5CD1-4553-8F29-1A3FB5786166}"/>
    <cellStyle name="Normal 6 2 2 5 4" xfId="33641" xr:uid="{9C04560C-25DF-4566-A45F-36A4843EF30C}"/>
    <cellStyle name="Normal 6 2 2 6" xfId="7255" xr:uid="{127EC096-550F-4FCD-9460-DFFE06D9D7B6}"/>
    <cellStyle name="Normal 6 2 2 6 2" xfId="22138" xr:uid="{015F7D0B-BA9C-4B9E-9760-BD3AC329C0DE}"/>
    <cellStyle name="Normal 6 2 2 6 2 2" xfId="49843" xr:uid="{B1D15CD6-B619-48B5-80E5-094E34E79B96}"/>
    <cellStyle name="Normal 6 2 2 6 3" xfId="34961" xr:uid="{91A966B4-020E-4BD2-A9D3-F5AFA0A1B6ED}"/>
    <cellStyle name="Normal 6 2 2 7" xfId="22119" xr:uid="{FF5B5CE0-FE01-40FD-9411-087801EB6D61}"/>
    <cellStyle name="Normal 6 2 2 7 2" xfId="49824" xr:uid="{9907CF2B-47E3-496C-8AE6-0F04973D596B}"/>
    <cellStyle name="Normal 6 2 2 8" xfId="27054" xr:uid="{96AC30B6-1056-40B7-88A1-724EAA366C98}"/>
    <cellStyle name="Normal 6 2 2 8 2" xfId="54712" xr:uid="{441FD56E-7759-40EE-BEC3-91E52695A494}"/>
    <cellStyle name="Normal 6 2 2 9" xfId="28375" xr:uid="{E05856B0-4268-462C-BD5B-7810C5152329}"/>
    <cellStyle name="Normal 6 2 3" xfId="894" xr:uid="{8403BD43-CE4D-481F-B671-997732FE0C5A}"/>
    <cellStyle name="Normal 6 2 3 2" xfId="2363" xr:uid="{ACBC5FEF-AEB3-4F2F-8B94-B20B6391B5B3}"/>
    <cellStyle name="Normal 6 2 3 2 2" xfId="5019" xr:uid="{5D75E762-6FFF-4A45-83C4-BB38B4A7512F}"/>
    <cellStyle name="Normal 6 2 3 2 2 2" xfId="11670" xr:uid="{301E58A5-E7DE-42E1-8251-CC8428FBE23E}"/>
    <cellStyle name="Normal 6 2 3 2 2 2 2" xfId="22142" xr:uid="{6093D10E-816F-48CE-BD74-5BA567CA3DE1}"/>
    <cellStyle name="Normal 6 2 3 2 2 2 2 2" xfId="49847" xr:uid="{F9169E13-A978-4B91-AFD0-B214A3501349}"/>
    <cellStyle name="Normal 6 2 3 2 2 2 3" xfId="39376" xr:uid="{C1ED99EB-5698-426C-AAAF-D11281CA6B6C}"/>
    <cellStyle name="Normal 6 2 3 2 2 3" xfId="22141" xr:uid="{33343875-83CE-484C-846E-9E116F4FF870}"/>
    <cellStyle name="Normal 6 2 3 2 2 3 2" xfId="49846" xr:uid="{34D9AAA5-DEB8-4305-B10B-E54343749204}"/>
    <cellStyle name="Normal 6 2 3 2 2 4" xfId="32790" xr:uid="{A71B82D2-F974-4248-9587-A446471A4D54}"/>
    <cellStyle name="Normal 6 2 3 2 3" xfId="9035" xr:uid="{18B707FC-6401-4A4D-BBF2-0BF45977B259}"/>
    <cellStyle name="Normal 6 2 3 2 3 2" xfId="22143" xr:uid="{F5CA147E-38DF-4BD4-BBF2-1FA2C7E3B5A9}"/>
    <cellStyle name="Normal 6 2 3 2 3 2 2" xfId="49848" xr:uid="{B0A68E4F-1056-4398-BDA3-BCCC08664623}"/>
    <cellStyle name="Normal 6 2 3 2 3 3" xfId="36741" xr:uid="{B3E35DB5-41A8-451A-93D5-544735F1CB9E}"/>
    <cellStyle name="Normal 6 2 3 2 4" xfId="22140" xr:uid="{2CFEC1F8-DEEF-4FD1-8C31-5FF174AD8AA0}"/>
    <cellStyle name="Normal 6 2 3 2 4 2" xfId="49845" xr:uid="{FF90FE16-ACF7-4098-B4A2-AE286ED6D302}"/>
    <cellStyle name="Normal 6 2 3 2 5" xfId="30155" xr:uid="{D5C3951F-CD24-4C5F-A0AF-524139C69C95}"/>
    <cellStyle name="Normal 6 2 3 3" xfId="3559" xr:uid="{6270E3AD-4B76-4D6B-9801-9454CE902644}"/>
    <cellStyle name="Normal 6 2 3 3 2" xfId="10210" xr:uid="{288B0985-D6E8-42FA-9E2D-A068DBDD8CF6}"/>
    <cellStyle name="Normal 6 2 3 3 2 2" xfId="22145" xr:uid="{1D37DFCA-0D04-433B-87E4-BE9138E25C0C}"/>
    <cellStyle name="Normal 6 2 3 3 2 2 2" xfId="49850" xr:uid="{4C365847-3764-4D14-A3BE-C200086CA102}"/>
    <cellStyle name="Normal 6 2 3 3 2 3" xfId="37916" xr:uid="{FBCEF4FF-13D0-421B-B5CD-9176F97F7274}"/>
    <cellStyle name="Normal 6 2 3 3 3" xfId="22144" xr:uid="{BF3E7044-9530-4BE9-99A6-9A03DC12513E}"/>
    <cellStyle name="Normal 6 2 3 3 3 2" xfId="49849" xr:uid="{5641FC65-CCC3-4F4D-86C9-E91E4127FD86}"/>
    <cellStyle name="Normal 6 2 3 3 4" xfId="31330" xr:uid="{0C741CB7-62DF-46FE-AA90-99FCA6EC8A52}"/>
    <cellStyle name="Normal 6 2 3 4" xfId="6209" xr:uid="{F44556DD-A69E-4162-9D71-585864C476D4}"/>
    <cellStyle name="Normal 6 2 3 4 2" xfId="12842" xr:uid="{B2C985E5-E581-4133-9F50-D2DEB6DBCA57}"/>
    <cellStyle name="Normal 6 2 3 4 2 2" xfId="22147" xr:uid="{6AE998CE-52F2-4C8F-97CF-C666ADD0CCD1}"/>
    <cellStyle name="Normal 6 2 3 4 2 2 2" xfId="49852" xr:uid="{6A845F9F-D647-4CA3-9212-B3CCD5F90E92}"/>
    <cellStyle name="Normal 6 2 3 4 2 3" xfId="40548" xr:uid="{C159561C-8E45-4B31-9064-42011F0B6EDD}"/>
    <cellStyle name="Normal 6 2 3 4 3" xfId="22146" xr:uid="{6B6DEF17-1767-4FC2-A5C0-ADAEF235B3D4}"/>
    <cellStyle name="Normal 6 2 3 4 3 2" xfId="49851" xr:uid="{73736BC8-A168-4C92-B765-47CCF1DE7DA3}"/>
    <cellStyle name="Normal 6 2 3 4 4" xfId="33962" xr:uid="{D7D8C6E3-F167-4598-9D2C-3DB467C0124E}"/>
    <cellStyle name="Normal 6 2 3 5" xfId="7576" xr:uid="{CDD6F532-0D98-4F5E-BFF5-9D394DCA493F}"/>
    <cellStyle name="Normal 6 2 3 5 2" xfId="22148" xr:uid="{EC80E233-943C-4F73-82CB-5F5F9F1F15B8}"/>
    <cellStyle name="Normal 6 2 3 5 2 2" xfId="49853" xr:uid="{79A39AC6-77D4-448D-B4BB-F79BC67F20D2}"/>
    <cellStyle name="Normal 6 2 3 5 3" xfId="35282" xr:uid="{4FCF5545-E92C-4878-A9FC-1DB4F9B25755}"/>
    <cellStyle name="Normal 6 2 3 6" xfId="22139" xr:uid="{DA043A11-B431-4E84-9A3A-5B83CC640378}"/>
    <cellStyle name="Normal 6 2 3 6 2" xfId="49844" xr:uid="{3EF338D0-9194-4C8D-920A-3E44E3D2E969}"/>
    <cellStyle name="Normal 6 2 3 7" xfId="27375" xr:uid="{D6F17ACB-4948-4C29-9739-D23587C312D4}"/>
    <cellStyle name="Normal 6 2 3 7 2" xfId="55033" xr:uid="{4158FB8D-B78E-48F0-89B7-DDE955AA6516}"/>
    <cellStyle name="Normal 6 2 3 8" xfId="28696" xr:uid="{5E68F32C-C230-47CA-A22F-DE79035388FA}"/>
    <cellStyle name="Normal 6 2 4" xfId="2360" xr:uid="{D54E1344-4971-4797-8D27-B03BDFF0FFE8}"/>
    <cellStyle name="Normal 6 2 4 2" xfId="5016" xr:uid="{C8022A27-7986-4652-B514-4FACB415F442}"/>
    <cellStyle name="Normal 6 2 4 2 2" xfId="11667" xr:uid="{23EED998-33A1-42BA-8AAB-84864A1E1F91}"/>
    <cellStyle name="Normal 6 2 4 2 2 2" xfId="22151" xr:uid="{2137C44B-EC8D-4B3A-BA4B-C8A5E2DEE714}"/>
    <cellStyle name="Normal 6 2 4 2 2 2 2" xfId="49856" xr:uid="{C5235D25-D397-40AD-807B-6816AB7C705B}"/>
    <cellStyle name="Normal 6 2 4 2 2 3" xfId="39373" xr:uid="{1D80808E-7AC3-4AA2-97F8-46B89D6323F1}"/>
    <cellStyle name="Normal 6 2 4 2 3" xfId="22150" xr:uid="{353DDB23-69E9-494F-A86F-96B428B31F7F}"/>
    <cellStyle name="Normal 6 2 4 2 3 2" xfId="49855" xr:uid="{EF300064-ACB2-4FB3-8FCD-BE93EE7BDA50}"/>
    <cellStyle name="Normal 6 2 4 2 4" xfId="32787" xr:uid="{3FD63EDA-C3E7-4375-B721-88B26DC487DE}"/>
    <cellStyle name="Normal 6 2 4 3" xfId="9032" xr:uid="{60E27E43-FE99-4702-8CDE-4AE1B62E28C6}"/>
    <cellStyle name="Normal 6 2 4 3 2" xfId="22152" xr:uid="{C7F712E7-3C11-4845-BA7C-2C2B98D9AD90}"/>
    <cellStyle name="Normal 6 2 4 3 2 2" xfId="49857" xr:uid="{04A31BE4-B6DF-43FA-A8BD-C82142ED2743}"/>
    <cellStyle name="Normal 6 2 4 3 3" xfId="36738" xr:uid="{324DF3E2-81C3-477C-97A9-8CBCB922CB95}"/>
    <cellStyle name="Normal 6 2 4 4" xfId="22149" xr:uid="{9F0A6213-6CFB-4E88-A8B1-FAA1461380BF}"/>
    <cellStyle name="Normal 6 2 4 4 2" xfId="49854" xr:uid="{D376A5AB-3B1D-450D-B94F-2B4C4F9C0F5F}"/>
    <cellStyle name="Normal 6 2 4 5" xfId="30152" xr:uid="{4F127023-74C4-46D2-A1AC-44E2FAD813A9}"/>
    <cellStyle name="Normal 6 2 5" xfId="2902" xr:uid="{1D2BD98D-CC0A-4A97-BE3A-8CB71CC9B07A}"/>
    <cellStyle name="Normal 6 2 5 2" xfId="9554" xr:uid="{C2BF0B10-A16C-455F-AA9C-3F0C654695C4}"/>
    <cellStyle name="Normal 6 2 5 2 2" xfId="22154" xr:uid="{3044B570-64BA-471D-81DA-7B52D0903BFD}"/>
    <cellStyle name="Normal 6 2 5 2 2 2" xfId="49859" xr:uid="{05070D4B-766A-404C-A6EE-C1C029072167}"/>
    <cellStyle name="Normal 6 2 5 2 3" xfId="37260" xr:uid="{2F71C09F-A0D9-4DBD-AE55-98F3DE379CD0}"/>
    <cellStyle name="Normal 6 2 5 3" xfId="22153" xr:uid="{0259FF16-4B64-42D5-A56F-5D338BB1E791}"/>
    <cellStyle name="Normal 6 2 5 3 2" xfId="49858" xr:uid="{6A45A573-FBBE-4834-8BF4-09230F944A4F}"/>
    <cellStyle name="Normal 6 2 5 4" xfId="30674" xr:uid="{41E7908B-DF11-480E-9158-8DF9108523C7}"/>
    <cellStyle name="Normal 6 2 6" xfId="5541" xr:uid="{9FF377E1-5491-4D6C-BE9E-42EEA1777A8C}"/>
    <cellStyle name="Normal 6 2 6 2" xfId="12174" xr:uid="{78499652-0607-43A1-9805-EA2F2BEB74D8}"/>
    <cellStyle name="Normal 6 2 6 2 2" xfId="22156" xr:uid="{54855F5F-DD2C-417A-A819-54062B868812}"/>
    <cellStyle name="Normal 6 2 6 2 2 2" xfId="49861" xr:uid="{4071E401-B85D-4013-B842-249FEBC4C065}"/>
    <cellStyle name="Normal 6 2 6 2 3" xfId="39880" xr:uid="{4B8E5E34-ABD5-40B5-9AA1-612B8DB0B898}"/>
    <cellStyle name="Normal 6 2 6 3" xfId="22155" xr:uid="{2147DA9E-1FD2-472C-9AC1-A03FC9BB9185}"/>
    <cellStyle name="Normal 6 2 6 3 2" xfId="49860" xr:uid="{3ADEBBAB-57EA-44D6-A77B-1A0896406F71}"/>
    <cellStyle name="Normal 6 2 6 4" xfId="33294" xr:uid="{BEF5F1E6-1309-4D89-B339-AD79C6AE3C6E}"/>
    <cellStyle name="Normal 6 2 7" xfId="6920" xr:uid="{E7BA828A-6231-4FEA-96FE-1BBF09A2E12D}"/>
    <cellStyle name="Normal 6 2 7 2" xfId="22157" xr:uid="{2DCF11BD-8F18-4E28-ABF5-56EEA0C74BF4}"/>
    <cellStyle name="Normal 6 2 7 2 2" xfId="49862" xr:uid="{FEDC2AA8-A60B-4F60-B4B9-85566965347A}"/>
    <cellStyle name="Normal 6 2 7 3" xfId="34626" xr:uid="{871CA468-B00A-43A3-A9A7-285701DCDE30}"/>
    <cellStyle name="Normal 6 2 8" xfId="22118" xr:uid="{D5C023E5-1226-494B-BE96-D08F59693E44}"/>
    <cellStyle name="Normal 6 2 8 2" xfId="49823" xr:uid="{AC0FA9BD-D602-4474-8902-A0F735108741}"/>
    <cellStyle name="Normal 6 2 9" xfId="26708" xr:uid="{924A642A-D6FF-4D0A-BB2C-A8CB00008390}"/>
    <cellStyle name="Normal 6 2 9 2" xfId="54366" xr:uid="{DA6564F0-9AA9-4295-9DA2-74B2D0B4AF89}"/>
    <cellStyle name="Normal 6 3" xfId="122" xr:uid="{8174C2DD-F1D4-4EC5-9F46-DC76B5F09F0D}"/>
    <cellStyle name="Normal 6 3 10" xfId="28071" xr:uid="{D6175E5E-4332-4205-832D-CE77D0B11635}"/>
    <cellStyle name="Normal 6 3 2" xfId="594" xr:uid="{F9CCF656-2C08-486B-A92E-EDA326DC3520}"/>
    <cellStyle name="Normal 6 3 2 2" xfId="1260" xr:uid="{C0669C09-5CF7-4610-857C-DD807225570E}"/>
    <cellStyle name="Normal 6 3 2 2 2" xfId="2366" xr:uid="{6AF200A5-F1E6-4AF7-A8F1-43672402725A}"/>
    <cellStyle name="Normal 6 3 2 2 2 2" xfId="5022" xr:uid="{3351523C-E7B2-4524-BAB1-636CFFBE79F3}"/>
    <cellStyle name="Normal 6 3 2 2 2 2 2" xfId="11673" xr:uid="{3CEF11CC-AB8A-499D-9D95-E2AEA0CE5057}"/>
    <cellStyle name="Normal 6 3 2 2 2 2 2 2" xfId="22163" xr:uid="{A89C9609-E076-4012-ADB4-C09725412101}"/>
    <cellStyle name="Normal 6 3 2 2 2 2 2 2 2" xfId="49868" xr:uid="{36D9B9FB-7614-41F7-8325-3BF1DB6CBF5E}"/>
    <cellStyle name="Normal 6 3 2 2 2 2 2 3" xfId="39379" xr:uid="{D388C4BE-E9B3-4AEA-9F2B-BE160B93C323}"/>
    <cellStyle name="Normal 6 3 2 2 2 2 3" xfId="22162" xr:uid="{CB6FD6BC-7C64-4AA8-ADE9-4F5FC01C30D4}"/>
    <cellStyle name="Normal 6 3 2 2 2 2 3 2" xfId="49867" xr:uid="{8914538D-FEB6-47F7-A40A-7E33A143BFE3}"/>
    <cellStyle name="Normal 6 3 2 2 2 2 4" xfId="32793" xr:uid="{22AF4C46-9C77-4EB3-8A5C-B8B6F50B0401}"/>
    <cellStyle name="Normal 6 3 2 2 2 3" xfId="9038" xr:uid="{BF09D948-D184-44A5-BCE4-8EA1FDBCA116}"/>
    <cellStyle name="Normal 6 3 2 2 2 3 2" xfId="22164" xr:uid="{E17DC235-E52B-497B-A993-1FA7ABA0707F}"/>
    <cellStyle name="Normal 6 3 2 2 2 3 2 2" xfId="49869" xr:uid="{63DB3087-883C-4DCF-953A-B5436DB93D36}"/>
    <cellStyle name="Normal 6 3 2 2 2 3 3" xfId="36744" xr:uid="{23B182A3-4780-4722-830D-0987B4AE4E67}"/>
    <cellStyle name="Normal 6 3 2 2 2 4" xfId="22161" xr:uid="{CBCA97ED-6503-45E5-8E0D-8FE4A6F7ECF2}"/>
    <cellStyle name="Normal 6 3 2 2 2 4 2" xfId="49866" xr:uid="{B07BA8DD-EA22-415F-9136-B76608A78B9D}"/>
    <cellStyle name="Normal 6 3 2 2 2 5" xfId="30158" xr:uid="{6D48615C-BCE6-4383-89A5-167DA3A41072}"/>
    <cellStyle name="Normal 6 3 2 2 3" xfId="3925" xr:uid="{10EE6EA2-F14E-43D0-8AD8-4C8AFCB2C620}"/>
    <cellStyle name="Normal 6 3 2 2 3 2" xfId="10576" xr:uid="{979C8672-BB0E-4BB6-98D6-CC7F8439C942}"/>
    <cellStyle name="Normal 6 3 2 2 3 2 2" xfId="22166" xr:uid="{9AB2159A-A8BA-4B15-9147-4EE61560F713}"/>
    <cellStyle name="Normal 6 3 2 2 3 2 2 2" xfId="49871" xr:uid="{F2CEBCA3-5EF9-44D6-AE99-3548AF3CCBAA}"/>
    <cellStyle name="Normal 6 3 2 2 3 2 3" xfId="38282" xr:uid="{633C9393-309C-4903-A1D6-6361996BD454}"/>
    <cellStyle name="Normal 6 3 2 2 3 3" xfId="22165" xr:uid="{3DCD6344-E7EC-469C-8E25-F439FC4F2930}"/>
    <cellStyle name="Normal 6 3 2 2 3 3 2" xfId="49870" xr:uid="{03C610E1-956E-4C99-9E91-31B07B73AAB5}"/>
    <cellStyle name="Normal 6 3 2 2 3 4" xfId="31696" xr:uid="{3CE2BCFD-F971-4752-86FB-BD04BBA457BF}"/>
    <cellStyle name="Normal 6 3 2 2 4" xfId="6575" xr:uid="{C6A94E11-59E2-4B11-B90C-4F362317648E}"/>
    <cellStyle name="Normal 6 3 2 2 4 2" xfId="13208" xr:uid="{1D36762B-DBD9-44FF-B0A1-E6F26E047FCF}"/>
    <cellStyle name="Normal 6 3 2 2 4 2 2" xfId="22168" xr:uid="{07512F2F-CDDA-4D0B-AC50-0C637CC91DFE}"/>
    <cellStyle name="Normal 6 3 2 2 4 2 2 2" xfId="49873" xr:uid="{BA81A1A4-D35B-462E-B69D-B475AB42F6EA}"/>
    <cellStyle name="Normal 6 3 2 2 4 2 3" xfId="40914" xr:uid="{6308A3F8-AA4A-4B43-ADF3-285A4CE8C19D}"/>
    <cellStyle name="Normal 6 3 2 2 4 3" xfId="22167" xr:uid="{8E11BD5A-9121-49C4-AE99-9932C8B9CECD}"/>
    <cellStyle name="Normal 6 3 2 2 4 3 2" xfId="49872" xr:uid="{DC1BF684-3FD2-42D3-A050-CBB4CB816C89}"/>
    <cellStyle name="Normal 6 3 2 2 4 4" xfId="34328" xr:uid="{42AE5270-8ACD-4083-B1F4-049FDAC92506}"/>
    <cellStyle name="Normal 6 3 2 2 5" xfId="7942" xr:uid="{35704A14-0D5D-4008-B48A-27FCA559CEF4}"/>
    <cellStyle name="Normal 6 3 2 2 5 2" xfId="22169" xr:uid="{404C3B12-7C4D-490D-BF01-E2287E154CD8}"/>
    <cellStyle name="Normal 6 3 2 2 5 2 2" xfId="49874" xr:uid="{F5575F34-5232-477E-88F8-3E76B7839390}"/>
    <cellStyle name="Normal 6 3 2 2 5 3" xfId="35648" xr:uid="{401CFEFB-C4D1-4517-ABB0-AF682E8F5F7C}"/>
    <cellStyle name="Normal 6 3 2 2 6" xfId="22160" xr:uid="{65DD2778-F4C9-4FE2-819B-7E2EAE0394A4}"/>
    <cellStyle name="Normal 6 3 2 2 6 2" xfId="49865" xr:uid="{81C78459-E23E-4706-8201-98ACB161866D}"/>
    <cellStyle name="Normal 6 3 2 2 7" xfId="27741" xr:uid="{DE525AF7-2D85-426D-82D5-1AD758A1DB0D}"/>
    <cellStyle name="Normal 6 3 2 2 7 2" xfId="55399" xr:uid="{83003AA8-B236-4A7C-B14B-0977B7D37768}"/>
    <cellStyle name="Normal 6 3 2 2 8" xfId="29062" xr:uid="{B090D580-2BD6-43BE-AE78-99EF0ABD1302}"/>
    <cellStyle name="Normal 6 3 2 3" xfId="2365" xr:uid="{5BC03245-7119-4D20-B3C5-E4233E0CFC8A}"/>
    <cellStyle name="Normal 6 3 2 3 2" xfId="5021" xr:uid="{4FB8D6CC-1616-4CC9-868C-188ED53010BB}"/>
    <cellStyle name="Normal 6 3 2 3 2 2" xfId="11672" xr:uid="{23252C92-52D3-426A-8CE0-E5CE697E47B0}"/>
    <cellStyle name="Normal 6 3 2 3 2 2 2" xfId="22172" xr:uid="{2A17E48F-4E05-4217-8D30-FA0B9A4238CB}"/>
    <cellStyle name="Normal 6 3 2 3 2 2 2 2" xfId="49877" xr:uid="{A0B137CA-843E-444D-BA47-CD515EF337F3}"/>
    <cellStyle name="Normal 6 3 2 3 2 2 3" xfId="39378" xr:uid="{112A6EE6-FE4C-4BE0-8AAC-6603E9DC7B27}"/>
    <cellStyle name="Normal 6 3 2 3 2 3" xfId="22171" xr:uid="{15508E22-569F-4188-8A0E-C2B5EBCB965B}"/>
    <cellStyle name="Normal 6 3 2 3 2 3 2" xfId="49876" xr:uid="{E74F1805-D2ED-4FA7-A13A-C8A95DA1AD2C}"/>
    <cellStyle name="Normal 6 3 2 3 2 4" xfId="32792" xr:uid="{587433AD-AD49-456F-B337-7B5D713F7774}"/>
    <cellStyle name="Normal 6 3 2 3 3" xfId="9037" xr:uid="{9CD21C2B-0479-452B-BD76-DE2351A17CA4}"/>
    <cellStyle name="Normal 6 3 2 3 3 2" xfId="22173" xr:uid="{3016874E-C117-420F-A585-981B0936EBD2}"/>
    <cellStyle name="Normal 6 3 2 3 3 2 2" xfId="49878" xr:uid="{9FD6A6FD-82C1-4AA0-83B7-44ED6A3B551B}"/>
    <cellStyle name="Normal 6 3 2 3 3 3" xfId="36743" xr:uid="{EFF5F029-934A-4269-9076-ADD20DF51F3F}"/>
    <cellStyle name="Normal 6 3 2 3 4" xfId="22170" xr:uid="{B990D7CE-809D-4723-B849-52E4C0EF0970}"/>
    <cellStyle name="Normal 6 3 2 3 4 2" xfId="49875" xr:uid="{94A43301-0E99-4384-87F3-8C40BE9284FE}"/>
    <cellStyle name="Normal 6 3 2 3 5" xfId="30157" xr:uid="{9927E39C-BB88-4E25-8281-E84B39490AE8}"/>
    <cellStyle name="Normal 6 3 2 4" xfId="3269" xr:uid="{E8E2197D-579D-46AA-8A19-1EE02266B28E}"/>
    <cellStyle name="Normal 6 3 2 4 2" xfId="9920" xr:uid="{92BAB292-66A1-4998-BB9A-4BC6090A8059}"/>
    <cellStyle name="Normal 6 3 2 4 2 2" xfId="22175" xr:uid="{F0AB20E3-7F1E-4142-B5A2-6D9A7F39121A}"/>
    <cellStyle name="Normal 6 3 2 4 2 2 2" xfId="49880" xr:uid="{321FCFF7-E23F-438A-8324-6C105D8E0D3B}"/>
    <cellStyle name="Normal 6 3 2 4 2 3" xfId="37626" xr:uid="{87B8E407-390C-4F95-8FB9-25C9CB440A88}"/>
    <cellStyle name="Normal 6 3 2 4 3" xfId="22174" xr:uid="{76AB261E-ADF2-4BE0-9AC2-A2BDD40444F2}"/>
    <cellStyle name="Normal 6 3 2 4 3 2" xfId="49879" xr:uid="{3058C60F-C99B-426E-B6FE-2DE16F72A0B8}"/>
    <cellStyle name="Normal 6 3 2 4 4" xfId="31040" xr:uid="{2AF27E6D-B8A0-4A67-8042-81783C72B2AB}"/>
    <cellStyle name="Normal 6 3 2 5" xfId="5919" xr:uid="{E9F78CFE-2F2D-4F39-B4D7-F9048BE16E3F}"/>
    <cellStyle name="Normal 6 3 2 5 2" xfId="12552" xr:uid="{13841E4B-4AE9-47C2-8730-F2518FA38091}"/>
    <cellStyle name="Normal 6 3 2 5 2 2" xfId="22177" xr:uid="{7266B332-2F01-46B7-88A9-457CE18672E4}"/>
    <cellStyle name="Normal 6 3 2 5 2 2 2" xfId="49882" xr:uid="{EE9F1EFE-6885-47D8-B427-DDDF74686050}"/>
    <cellStyle name="Normal 6 3 2 5 2 3" xfId="40258" xr:uid="{8C51336A-11CA-429E-847C-D3A03A782BB8}"/>
    <cellStyle name="Normal 6 3 2 5 3" xfId="22176" xr:uid="{E7265C15-D15B-43F4-A05A-395F6AFC55AE}"/>
    <cellStyle name="Normal 6 3 2 5 3 2" xfId="49881" xr:uid="{3201AA9C-1AAD-49B2-B240-3B62681E61D8}"/>
    <cellStyle name="Normal 6 3 2 5 4" xfId="33672" xr:uid="{BAC458F3-6AEB-4168-94A6-277EE58DC15F}"/>
    <cellStyle name="Normal 6 3 2 6" xfId="7286" xr:uid="{BD3691B5-F6F4-4041-BB9A-78394CA20C1C}"/>
    <cellStyle name="Normal 6 3 2 6 2" xfId="22178" xr:uid="{8C7A1948-8CBD-46C3-A5AA-A06F46630796}"/>
    <cellStyle name="Normal 6 3 2 6 2 2" xfId="49883" xr:uid="{32A25DB5-3A59-470A-8F68-E61ABDEE496F}"/>
    <cellStyle name="Normal 6 3 2 6 3" xfId="34992" xr:uid="{19C9300F-94DF-4903-ACF7-DA7CDF6F39A9}"/>
    <cellStyle name="Normal 6 3 2 7" xfId="22159" xr:uid="{48352134-2DD8-44B5-87C3-AAA8478E6D52}"/>
    <cellStyle name="Normal 6 3 2 7 2" xfId="49864" xr:uid="{5C211760-7877-443D-B10C-728E67869F0D}"/>
    <cellStyle name="Normal 6 3 2 8" xfId="27085" xr:uid="{69C0FEF1-5B53-4B8A-AADD-AB4F3A74FD31}"/>
    <cellStyle name="Normal 6 3 2 8 2" xfId="54743" xr:uid="{03EEEDD3-A0C3-4FEB-8CCC-AA9E039466B3}"/>
    <cellStyle name="Normal 6 3 2 9" xfId="28406" xr:uid="{9FEDBCA8-8C4F-4C21-BD68-D983CD9A6CB4}"/>
    <cellStyle name="Normal 6 3 3" xfId="925" xr:uid="{3AB4655C-3D04-4643-A285-F8A292316B39}"/>
    <cellStyle name="Normal 6 3 3 2" xfId="2367" xr:uid="{AA53EC9D-ED18-4847-B814-3CEEEDB4E0B7}"/>
    <cellStyle name="Normal 6 3 3 2 2" xfId="5023" xr:uid="{F0852A53-B04C-4279-BAB2-4C4CE90D2FAA}"/>
    <cellStyle name="Normal 6 3 3 2 2 2" xfId="11674" xr:uid="{10238894-280C-49D1-B7CE-2BD913212216}"/>
    <cellStyle name="Normal 6 3 3 2 2 2 2" xfId="22182" xr:uid="{2DF9D9A6-1E17-45E6-881A-110A1A20EE46}"/>
    <cellStyle name="Normal 6 3 3 2 2 2 2 2" xfId="49887" xr:uid="{CB2A8403-64A7-4CD1-90BF-6E613C2976A7}"/>
    <cellStyle name="Normal 6 3 3 2 2 2 3" xfId="39380" xr:uid="{A787D17E-F554-4F24-A52E-7A8635152D81}"/>
    <cellStyle name="Normal 6 3 3 2 2 3" xfId="22181" xr:uid="{D7CDCBB5-778E-4CE4-B832-2B16BED2109F}"/>
    <cellStyle name="Normal 6 3 3 2 2 3 2" xfId="49886" xr:uid="{96CB493D-C70C-47AF-AFDC-A92F20E919C5}"/>
    <cellStyle name="Normal 6 3 3 2 2 4" xfId="32794" xr:uid="{62C3F393-3802-42F0-9A5C-2112C79E6C3B}"/>
    <cellStyle name="Normal 6 3 3 2 3" xfId="9039" xr:uid="{03FC6EBB-6F83-4D43-ABE7-43AC0C68F835}"/>
    <cellStyle name="Normal 6 3 3 2 3 2" xfId="22183" xr:uid="{834DEFAE-CA26-4A5F-B40B-8675D61D283A}"/>
    <cellStyle name="Normal 6 3 3 2 3 2 2" xfId="49888" xr:uid="{90A6B553-87FE-4CDD-8402-7A3476A84095}"/>
    <cellStyle name="Normal 6 3 3 2 3 3" xfId="36745" xr:uid="{DDB9DD71-667A-4840-ADC3-5C166E9DB1D5}"/>
    <cellStyle name="Normal 6 3 3 2 4" xfId="22180" xr:uid="{1C197E6A-B7B5-4086-87DA-C9609135AA9F}"/>
    <cellStyle name="Normal 6 3 3 2 4 2" xfId="49885" xr:uid="{E3FB4750-C9E4-4A08-B112-328D82346A19}"/>
    <cellStyle name="Normal 6 3 3 2 5" xfId="30159" xr:uid="{43DC4D9C-A487-4381-A178-E5D98781B40D}"/>
    <cellStyle name="Normal 6 3 3 3" xfId="3590" xr:uid="{CB5E0FC7-654C-4C64-94FF-C087AA5693A3}"/>
    <cellStyle name="Normal 6 3 3 3 2" xfId="10241" xr:uid="{A037ED31-63D4-490C-88BD-F9734DBEF849}"/>
    <cellStyle name="Normal 6 3 3 3 2 2" xfId="22185" xr:uid="{D4E642E7-C0EC-4F4C-9900-EDD266BA2613}"/>
    <cellStyle name="Normal 6 3 3 3 2 2 2" xfId="49890" xr:uid="{179BACAC-C3D6-4D67-86FC-BE8C5A9C1717}"/>
    <cellStyle name="Normal 6 3 3 3 2 3" xfId="37947" xr:uid="{44AA6A3B-0F3F-40DF-813A-D2AD8EDE60E5}"/>
    <cellStyle name="Normal 6 3 3 3 3" xfId="22184" xr:uid="{6D897609-29C9-4F83-BA8D-D7DA5D3A6293}"/>
    <cellStyle name="Normal 6 3 3 3 3 2" xfId="49889" xr:uid="{46EF6BBB-1843-43B8-9AAF-C3FC2D0AE2F2}"/>
    <cellStyle name="Normal 6 3 3 3 4" xfId="31361" xr:uid="{2CE43ADF-70A5-476A-90C4-DAAF362C862F}"/>
    <cellStyle name="Normal 6 3 3 4" xfId="6240" xr:uid="{6311971F-D8B9-4F2E-9A6F-D0918426A34B}"/>
    <cellStyle name="Normal 6 3 3 4 2" xfId="12873" xr:uid="{4272B874-FE88-4177-B736-9D9CE767051A}"/>
    <cellStyle name="Normal 6 3 3 4 2 2" xfId="22187" xr:uid="{EE12C436-0EC1-4B21-BA25-4BEE0B9852BB}"/>
    <cellStyle name="Normal 6 3 3 4 2 2 2" xfId="49892" xr:uid="{DD386399-1252-482C-AA64-610D6D191DE6}"/>
    <cellStyle name="Normal 6 3 3 4 2 3" xfId="40579" xr:uid="{1D276678-074E-48CA-89C0-122AC765777B}"/>
    <cellStyle name="Normal 6 3 3 4 3" xfId="22186" xr:uid="{FACEA192-A6FA-474F-9A6D-D3607B702FF2}"/>
    <cellStyle name="Normal 6 3 3 4 3 2" xfId="49891" xr:uid="{A84CB1F3-B83E-4CF2-9124-A7EA05EE355C}"/>
    <cellStyle name="Normal 6 3 3 4 4" xfId="33993" xr:uid="{91C189C1-0E24-403D-AE51-4BBAA407EACF}"/>
    <cellStyle name="Normal 6 3 3 5" xfId="7607" xr:uid="{CCB4C915-F13B-4258-B89F-E625AA6921E6}"/>
    <cellStyle name="Normal 6 3 3 5 2" xfId="22188" xr:uid="{EE872912-0D12-45B3-B163-9CFEDC688581}"/>
    <cellStyle name="Normal 6 3 3 5 2 2" xfId="49893" xr:uid="{92D169F7-B0F5-48F9-B7D9-29E5C6E5AA28}"/>
    <cellStyle name="Normal 6 3 3 5 3" xfId="35313" xr:uid="{4174DDEB-26F2-4F60-B180-290A9DA9E9A8}"/>
    <cellStyle name="Normal 6 3 3 6" xfId="22179" xr:uid="{E5836BEA-CB55-475A-9A72-B4FED4AFEEA2}"/>
    <cellStyle name="Normal 6 3 3 6 2" xfId="49884" xr:uid="{538FD34B-18D6-4117-AF05-0F41DB73E447}"/>
    <cellStyle name="Normal 6 3 3 7" xfId="27406" xr:uid="{1BD44826-7547-47A2-AD3E-06321AE0EEF0}"/>
    <cellStyle name="Normal 6 3 3 7 2" xfId="55064" xr:uid="{6F294089-F7D2-4A85-9F5A-92C7115C27C0}"/>
    <cellStyle name="Normal 6 3 3 8" xfId="28727" xr:uid="{5DACD2FE-AFCF-4194-BF49-1FA856974966}"/>
    <cellStyle name="Normal 6 3 4" xfId="2364" xr:uid="{17B4C197-81EA-4A4A-8640-D57FE063BAAD}"/>
    <cellStyle name="Normal 6 3 4 2" xfId="5020" xr:uid="{A1473340-09DB-436D-8270-83C53E23796D}"/>
    <cellStyle name="Normal 6 3 4 2 2" xfId="11671" xr:uid="{0A2CBF58-ED05-41ED-AE33-490AB0DC7AE3}"/>
    <cellStyle name="Normal 6 3 4 2 2 2" xfId="22191" xr:uid="{2A426502-7CB6-4C86-A6A8-E3E6C56CAB81}"/>
    <cellStyle name="Normal 6 3 4 2 2 2 2" xfId="49896" xr:uid="{69A1E378-3C20-48EB-968F-4989793B4616}"/>
    <cellStyle name="Normal 6 3 4 2 2 3" xfId="39377" xr:uid="{6E54FD6C-A16A-4AC1-93C0-941CD79A7816}"/>
    <cellStyle name="Normal 6 3 4 2 3" xfId="22190" xr:uid="{C271E357-0378-4707-94FD-36AA97823503}"/>
    <cellStyle name="Normal 6 3 4 2 3 2" xfId="49895" xr:uid="{9214B252-9B51-4B1A-9526-C4B888B7226F}"/>
    <cellStyle name="Normal 6 3 4 2 4" xfId="32791" xr:uid="{59D2E693-4C40-44AC-B0BE-2EDC5325CC42}"/>
    <cellStyle name="Normal 6 3 4 3" xfId="9036" xr:uid="{3D99B636-184E-40B4-9AD4-577E2E7D5478}"/>
    <cellStyle name="Normal 6 3 4 3 2" xfId="22192" xr:uid="{CBA083D9-AB85-4C02-AF98-7F3D204FFFF0}"/>
    <cellStyle name="Normal 6 3 4 3 2 2" xfId="49897" xr:uid="{3512D6F8-92A3-477C-8325-42B1E5A1ECB4}"/>
    <cellStyle name="Normal 6 3 4 3 3" xfId="36742" xr:uid="{F6872BF1-3056-4926-9516-6A5420BF538A}"/>
    <cellStyle name="Normal 6 3 4 4" xfId="22189" xr:uid="{4A3389AC-51EF-486A-8116-B0115E7F9ADC}"/>
    <cellStyle name="Normal 6 3 4 4 2" xfId="49894" xr:uid="{482E5FA4-CBB4-411E-B3DA-C349A451B080}"/>
    <cellStyle name="Normal 6 3 4 5" xfId="30156" xr:uid="{A3BBFC04-2A4D-45C7-8AE1-74301A981A5F}"/>
    <cellStyle name="Normal 6 3 5" xfId="2933" xr:uid="{08F230D6-FCE1-483E-8BB1-8A8BFD1C2306}"/>
    <cellStyle name="Normal 6 3 5 2" xfId="9585" xr:uid="{D261ED43-67B5-410C-9D8A-12269E389360}"/>
    <cellStyle name="Normal 6 3 5 2 2" xfId="22194" xr:uid="{E10B9697-BA3F-4319-88C5-474E9475BEB8}"/>
    <cellStyle name="Normal 6 3 5 2 2 2" xfId="49899" xr:uid="{419DBE87-28B1-4A8D-B0C7-2F7D76FE76AC}"/>
    <cellStyle name="Normal 6 3 5 2 3" xfId="37291" xr:uid="{B580FDC9-5F40-4A4C-B66F-23848FE17226}"/>
    <cellStyle name="Normal 6 3 5 3" xfId="22193" xr:uid="{DAC83A24-3DE0-49F0-B450-35047A793BAB}"/>
    <cellStyle name="Normal 6 3 5 3 2" xfId="49898" xr:uid="{9E5ED354-5C77-463D-B4C6-FF12E8D6E74F}"/>
    <cellStyle name="Normal 6 3 5 4" xfId="30705" xr:uid="{F2274734-DD27-4E27-A3AF-4445DD0D7C38}"/>
    <cellStyle name="Normal 6 3 6" xfId="5572" xr:uid="{9C0FAB44-8A07-4A17-8182-096E6972856C}"/>
    <cellStyle name="Normal 6 3 6 2" xfId="12205" xr:uid="{C4DCB8F7-C85F-441C-8FC5-A5E41B5FCD74}"/>
    <cellStyle name="Normal 6 3 6 2 2" xfId="22196" xr:uid="{326AA3C7-2C00-4ABE-8630-5B55FD4FF221}"/>
    <cellStyle name="Normal 6 3 6 2 2 2" xfId="49901" xr:uid="{B36017A5-1B55-4FD3-96F2-622AF368BA91}"/>
    <cellStyle name="Normal 6 3 6 2 3" xfId="39911" xr:uid="{08A761DD-E117-424B-8855-0E84C46A3E43}"/>
    <cellStyle name="Normal 6 3 6 3" xfId="22195" xr:uid="{389900CC-2D12-4711-AEB6-C32EC309CEDA}"/>
    <cellStyle name="Normal 6 3 6 3 2" xfId="49900" xr:uid="{75F6F0E1-F09B-4405-93EC-0D5900A8F981}"/>
    <cellStyle name="Normal 6 3 6 4" xfId="33325" xr:uid="{0C7E83D0-A9EB-43B0-BA1A-A14999EC0B21}"/>
    <cellStyle name="Normal 6 3 7" xfId="6951" xr:uid="{2F17EAB4-BCCE-463B-8A94-8C011A905D3E}"/>
    <cellStyle name="Normal 6 3 7 2" xfId="22197" xr:uid="{F39BF868-9A24-4D0F-97A3-A04DC6719B62}"/>
    <cellStyle name="Normal 6 3 7 2 2" xfId="49902" xr:uid="{B044D558-9E10-4B51-BB06-DC822B3A0668}"/>
    <cellStyle name="Normal 6 3 7 3" xfId="34657" xr:uid="{BFC3DE0F-BEF7-4685-A7B4-4BC90E817C2C}"/>
    <cellStyle name="Normal 6 3 8" xfId="22158" xr:uid="{CA1161E2-32C9-4759-9F93-078AFB7E5387}"/>
    <cellStyle name="Normal 6 3 8 2" xfId="49863" xr:uid="{605137ED-018D-4C13-AD52-3ED67F003699}"/>
    <cellStyle name="Normal 6 3 9" xfId="26739" xr:uid="{10F3F3C8-32B5-4D3B-9DFF-2E3CA837B30F}"/>
    <cellStyle name="Normal 6 3 9 2" xfId="54397" xr:uid="{21D44E2C-F46A-4941-8F46-ACC6F8318ADD}"/>
    <cellStyle name="Normal 6 4" xfId="156" xr:uid="{21659BBC-4CC6-44E9-BE76-4F71E377AB83}"/>
    <cellStyle name="Normal 6 4 10" xfId="28099" xr:uid="{265238DC-71E5-4C80-B914-47B56E8AA36D}"/>
    <cellStyle name="Normal 6 4 2" xfId="622" xr:uid="{CA725981-430E-48F9-A030-DC5A39CACA00}"/>
    <cellStyle name="Normal 6 4 2 2" xfId="1288" xr:uid="{1B628D59-98AF-4CFC-965E-E4CE45FE08BA}"/>
    <cellStyle name="Normal 6 4 2 2 2" xfId="2370" xr:uid="{4DA67008-F779-487B-AA98-EACB5B57F15C}"/>
    <cellStyle name="Normal 6 4 2 2 2 2" xfId="5026" xr:uid="{BECB95FC-3658-4850-8159-6C95E837C1FA}"/>
    <cellStyle name="Normal 6 4 2 2 2 2 2" xfId="11677" xr:uid="{B3F1BCBA-3769-4FAE-B72E-DA74494204A4}"/>
    <cellStyle name="Normal 6 4 2 2 2 2 2 2" xfId="22203" xr:uid="{D4B0F3F6-0B26-4D03-AEC8-6EE292E7B46A}"/>
    <cellStyle name="Normal 6 4 2 2 2 2 2 2 2" xfId="49908" xr:uid="{BCD8C280-F5DD-4F32-918C-CEB85AF75166}"/>
    <cellStyle name="Normal 6 4 2 2 2 2 2 3" xfId="39383" xr:uid="{0EBC05F2-0E36-4808-8081-4196F6D00F77}"/>
    <cellStyle name="Normal 6 4 2 2 2 2 3" xfId="22202" xr:uid="{76E32032-FFCE-42CC-9FA9-8464C58159B7}"/>
    <cellStyle name="Normal 6 4 2 2 2 2 3 2" xfId="49907" xr:uid="{648E9355-68C2-4F32-87BD-ADFA0CCE8DCC}"/>
    <cellStyle name="Normal 6 4 2 2 2 2 4" xfId="32797" xr:uid="{4CEC4933-E346-4F1F-A462-CC9B78658904}"/>
    <cellStyle name="Normal 6 4 2 2 2 3" xfId="9042" xr:uid="{E5005478-C946-4A79-AF31-8E9D635A07DE}"/>
    <cellStyle name="Normal 6 4 2 2 2 3 2" xfId="22204" xr:uid="{5A416082-164D-48BA-A50F-04341FFF0D9E}"/>
    <cellStyle name="Normal 6 4 2 2 2 3 2 2" xfId="49909" xr:uid="{291D7A1C-B029-4E24-868A-622D3A39455C}"/>
    <cellStyle name="Normal 6 4 2 2 2 3 3" xfId="36748" xr:uid="{619684E9-7D9E-4EF1-9B06-68F8ACDCD8B9}"/>
    <cellStyle name="Normal 6 4 2 2 2 4" xfId="22201" xr:uid="{AA5A51BE-E2F4-48CF-9D6C-7786EF26FB9B}"/>
    <cellStyle name="Normal 6 4 2 2 2 4 2" xfId="49906" xr:uid="{023BFC49-5F89-4164-999E-4B01E8958E39}"/>
    <cellStyle name="Normal 6 4 2 2 2 5" xfId="30162" xr:uid="{2E008A9E-C59B-4D0B-AFEA-0C9BD13BF234}"/>
    <cellStyle name="Normal 6 4 2 2 3" xfId="3953" xr:uid="{7CD58E1B-D9A2-46BE-AEAE-514B2F774FD1}"/>
    <cellStyle name="Normal 6 4 2 2 3 2" xfId="10604" xr:uid="{4E6314CD-ED72-4B65-B747-841D478A826D}"/>
    <cellStyle name="Normal 6 4 2 2 3 2 2" xfId="22206" xr:uid="{0E2E64C2-A80F-4FDC-8A1F-91C58D8D75A1}"/>
    <cellStyle name="Normal 6 4 2 2 3 2 2 2" xfId="49911" xr:uid="{0AB7E526-D22C-413B-A619-A5712035F9AB}"/>
    <cellStyle name="Normal 6 4 2 2 3 2 3" xfId="38310" xr:uid="{FCA89553-44A4-4FFD-B7B9-8E2A66747AEA}"/>
    <cellStyle name="Normal 6 4 2 2 3 3" xfId="22205" xr:uid="{D2EA2628-6F2F-40CF-9FE2-93C02A5D35EB}"/>
    <cellStyle name="Normal 6 4 2 2 3 3 2" xfId="49910" xr:uid="{9A57033A-65B2-4358-957F-72932A9D1712}"/>
    <cellStyle name="Normal 6 4 2 2 3 4" xfId="31724" xr:uid="{34B2E8C9-36B5-412A-B23D-E0A8FD6CF037}"/>
    <cellStyle name="Normal 6 4 2 2 4" xfId="6603" xr:uid="{71AEC027-28C6-485C-A2DE-737C47D134F6}"/>
    <cellStyle name="Normal 6 4 2 2 4 2" xfId="13236" xr:uid="{CEDF796A-EFF7-40CC-805C-3577C411ED14}"/>
    <cellStyle name="Normal 6 4 2 2 4 2 2" xfId="22208" xr:uid="{717E24CE-E5AD-4202-A26F-0D0D1B1CFCCB}"/>
    <cellStyle name="Normal 6 4 2 2 4 2 2 2" xfId="49913" xr:uid="{4C1F556A-68C4-4950-A4A8-E94A27F37436}"/>
    <cellStyle name="Normal 6 4 2 2 4 2 3" xfId="40942" xr:uid="{A3E9BB88-91D1-4FCF-9715-9AB179D53E18}"/>
    <cellStyle name="Normal 6 4 2 2 4 3" xfId="22207" xr:uid="{908AA79E-93C2-4B33-9C96-58BBDEDBBE5F}"/>
    <cellStyle name="Normal 6 4 2 2 4 3 2" xfId="49912" xr:uid="{83F44448-FA4F-4BCE-AAAD-71ED22148121}"/>
    <cellStyle name="Normal 6 4 2 2 4 4" xfId="34356" xr:uid="{E6C54738-70EA-4211-B8CE-A4345672A413}"/>
    <cellStyle name="Normal 6 4 2 2 5" xfId="7970" xr:uid="{95537ED0-2F10-410A-AF26-89590D54EE45}"/>
    <cellStyle name="Normal 6 4 2 2 5 2" xfId="22209" xr:uid="{A70ABA85-3089-4316-9D7A-9037A1A6F7E5}"/>
    <cellStyle name="Normal 6 4 2 2 5 2 2" xfId="49914" xr:uid="{07334952-C749-40F2-A443-8C1C60431349}"/>
    <cellStyle name="Normal 6 4 2 2 5 3" xfId="35676" xr:uid="{784A8B0C-4B1F-45C6-80E6-2CA13DF547C3}"/>
    <cellStyle name="Normal 6 4 2 2 6" xfId="22200" xr:uid="{866DB69E-A44B-46A1-8FF8-61A73DFDE691}"/>
    <cellStyle name="Normal 6 4 2 2 6 2" xfId="49905" xr:uid="{8606B26C-5BFE-46D4-B195-1C8567E8FB15}"/>
    <cellStyle name="Normal 6 4 2 2 7" xfId="27769" xr:uid="{E8902331-9644-43EA-9B2A-489B8C03047C}"/>
    <cellStyle name="Normal 6 4 2 2 7 2" xfId="55427" xr:uid="{AE77D7B9-2B4F-4C54-85D8-34A3CF850F4F}"/>
    <cellStyle name="Normal 6 4 2 2 8" xfId="29090" xr:uid="{76777348-BAB3-42CB-A608-5FA247D37EA2}"/>
    <cellStyle name="Normal 6 4 2 3" xfId="2369" xr:uid="{EEE76F35-2ACD-4E48-A15F-95D5A5262601}"/>
    <cellStyle name="Normal 6 4 2 3 2" xfId="5025" xr:uid="{E67456A4-4880-4BD4-967F-ACACB8AABC8F}"/>
    <cellStyle name="Normal 6 4 2 3 2 2" xfId="11676" xr:uid="{76DC2A28-4389-4F1F-A0D0-7306B97E53FB}"/>
    <cellStyle name="Normal 6 4 2 3 2 2 2" xfId="22212" xr:uid="{C7901AC2-0787-4ECB-BFF7-4A38424EFB7F}"/>
    <cellStyle name="Normal 6 4 2 3 2 2 2 2" xfId="49917" xr:uid="{BE7A22A2-8259-4DE7-918A-9AD2355D5593}"/>
    <cellStyle name="Normal 6 4 2 3 2 2 3" xfId="39382" xr:uid="{FB3C3158-53AE-426D-8A89-3C01D8E4C656}"/>
    <cellStyle name="Normal 6 4 2 3 2 3" xfId="22211" xr:uid="{E7AEEFC6-BF77-4F5D-9034-4363D86D03E6}"/>
    <cellStyle name="Normal 6 4 2 3 2 3 2" xfId="49916" xr:uid="{F5BDAF0A-5E42-4C64-B0A2-CD9F4166AFE1}"/>
    <cellStyle name="Normal 6 4 2 3 2 4" xfId="32796" xr:uid="{23853AE6-DC18-42E6-AE1E-BC273B90F4E7}"/>
    <cellStyle name="Normal 6 4 2 3 3" xfId="9041" xr:uid="{056AC25C-279B-402E-9D3A-D065F0BBD0DC}"/>
    <cellStyle name="Normal 6 4 2 3 3 2" xfId="22213" xr:uid="{8A33085C-6964-4175-8257-22F930BA4205}"/>
    <cellStyle name="Normal 6 4 2 3 3 2 2" xfId="49918" xr:uid="{03ECFBB5-D701-4749-987B-EE6C9666B67F}"/>
    <cellStyle name="Normal 6 4 2 3 3 3" xfId="36747" xr:uid="{249A9E7D-5D14-4195-90B8-8F534DBA27D3}"/>
    <cellStyle name="Normal 6 4 2 3 4" xfId="22210" xr:uid="{0B68C9C5-D199-49C9-8B0D-BC408EA57D30}"/>
    <cellStyle name="Normal 6 4 2 3 4 2" xfId="49915" xr:uid="{C87F2613-7479-401B-9EB6-145630DBBA50}"/>
    <cellStyle name="Normal 6 4 2 3 5" xfId="30161" xr:uid="{57FA5EA7-3F92-444A-9608-0FA602758E9A}"/>
    <cellStyle name="Normal 6 4 2 4" xfId="3297" xr:uid="{A9DCE2C7-7C2F-4C5D-83AC-37909FCFC094}"/>
    <cellStyle name="Normal 6 4 2 4 2" xfId="9948" xr:uid="{D4FFD435-C6AD-4F91-8A1D-FB1B0C8A8774}"/>
    <cellStyle name="Normal 6 4 2 4 2 2" xfId="22215" xr:uid="{8F70AD6F-66C8-4A98-B2B7-0D2595D5A064}"/>
    <cellStyle name="Normal 6 4 2 4 2 2 2" xfId="49920" xr:uid="{3ABF7E6C-0917-4ABE-95A8-87C089075CB5}"/>
    <cellStyle name="Normal 6 4 2 4 2 3" xfId="37654" xr:uid="{532F6298-1B53-4109-A84A-8D5423602211}"/>
    <cellStyle name="Normal 6 4 2 4 3" xfId="22214" xr:uid="{81383FF7-ECD0-4BA9-BAA5-3433291E2AD9}"/>
    <cellStyle name="Normal 6 4 2 4 3 2" xfId="49919" xr:uid="{BB74DDD4-09B0-4E58-B273-386627952904}"/>
    <cellStyle name="Normal 6 4 2 4 4" xfId="31068" xr:uid="{2CBD433C-8FF3-4528-B85D-BD2717E45C02}"/>
    <cellStyle name="Normal 6 4 2 5" xfId="5947" xr:uid="{50E394BA-C8F1-465C-AA26-9193333F97D0}"/>
    <cellStyle name="Normal 6 4 2 5 2" xfId="12580" xr:uid="{9BA6C540-BAE8-4218-B25B-CE6B6CBD34D4}"/>
    <cellStyle name="Normal 6 4 2 5 2 2" xfId="22217" xr:uid="{B3783779-716B-42B5-9FBA-A92311D6652A}"/>
    <cellStyle name="Normal 6 4 2 5 2 2 2" xfId="49922" xr:uid="{1D214234-26BE-46B3-8907-1B1AF60D5F1D}"/>
    <cellStyle name="Normal 6 4 2 5 2 3" xfId="40286" xr:uid="{F44C25BB-4AE0-4DB5-8F2E-C337B67A56CF}"/>
    <cellStyle name="Normal 6 4 2 5 3" xfId="22216" xr:uid="{E9BE3A70-FEB7-462A-9831-99FE4083707D}"/>
    <cellStyle name="Normal 6 4 2 5 3 2" xfId="49921" xr:uid="{CAAC4FFE-7F5A-417A-B968-16F180E222C9}"/>
    <cellStyle name="Normal 6 4 2 5 4" xfId="33700" xr:uid="{6395198A-E0EA-487B-B0CA-48FF213FD168}"/>
    <cellStyle name="Normal 6 4 2 6" xfId="7314" xr:uid="{1DB18E7B-169C-4068-8C1B-B5F588FFD350}"/>
    <cellStyle name="Normal 6 4 2 6 2" xfId="22218" xr:uid="{C0E06480-CDC8-4AB5-919B-4AAFDCCCA7D6}"/>
    <cellStyle name="Normal 6 4 2 6 2 2" xfId="49923" xr:uid="{C57B8B8F-1DAA-4667-96FE-9FB6FC18D256}"/>
    <cellStyle name="Normal 6 4 2 6 3" xfId="35020" xr:uid="{1889DD4B-D220-44EB-A16F-4D6FFE1DB328}"/>
    <cellStyle name="Normal 6 4 2 7" xfId="22199" xr:uid="{38F4BAEA-1EC6-4EA0-B109-1756F1BFD40C}"/>
    <cellStyle name="Normal 6 4 2 7 2" xfId="49904" xr:uid="{3E36EA52-A8A8-4440-A4B2-63E05D914109}"/>
    <cellStyle name="Normal 6 4 2 8" xfId="27113" xr:uid="{B78B566A-3447-4BDA-906A-E9B31504CB9C}"/>
    <cellStyle name="Normal 6 4 2 8 2" xfId="54771" xr:uid="{6B165C32-1775-4907-ADF7-06308889919A}"/>
    <cellStyle name="Normal 6 4 2 9" xfId="28434" xr:uid="{CCEA6987-825A-4DF9-A717-094A6FAE0E81}"/>
    <cellStyle name="Normal 6 4 3" xfId="953" xr:uid="{AD357DCD-0814-48BA-879C-BFDEEAF113E7}"/>
    <cellStyle name="Normal 6 4 3 2" xfId="2371" xr:uid="{8DC6AF7F-0FB7-483D-BFA2-E93C99BD8D85}"/>
    <cellStyle name="Normal 6 4 3 2 2" xfId="5027" xr:uid="{FA3187EE-DEDD-4493-8E46-AE2446B15955}"/>
    <cellStyle name="Normal 6 4 3 2 2 2" xfId="11678" xr:uid="{32C2B959-A77D-44A5-8127-E306117FE423}"/>
    <cellStyle name="Normal 6 4 3 2 2 2 2" xfId="22222" xr:uid="{5E87BC31-5746-4DBB-B8F1-5D06165EBDBA}"/>
    <cellStyle name="Normal 6 4 3 2 2 2 2 2" xfId="49927" xr:uid="{114056F2-B9C1-4D74-8D88-E1C43130A5F2}"/>
    <cellStyle name="Normal 6 4 3 2 2 2 3" xfId="39384" xr:uid="{6C483EC0-3DFD-4864-BDCE-B8ED85B3C3B6}"/>
    <cellStyle name="Normal 6 4 3 2 2 3" xfId="22221" xr:uid="{F0534124-00C6-43AF-B6F0-7FDF84DCC8CC}"/>
    <cellStyle name="Normal 6 4 3 2 2 3 2" xfId="49926" xr:uid="{681A4284-4F19-4267-BFB9-45F3841E945B}"/>
    <cellStyle name="Normal 6 4 3 2 2 4" xfId="32798" xr:uid="{7DECF901-3460-4083-BF73-5E61E621FECD}"/>
    <cellStyle name="Normal 6 4 3 2 3" xfId="9043" xr:uid="{121AED85-C2C0-43D9-B4C3-CD0A319AB207}"/>
    <cellStyle name="Normal 6 4 3 2 3 2" xfId="22223" xr:uid="{44D3857C-02BA-4794-BC8D-255740FAB01C}"/>
    <cellStyle name="Normal 6 4 3 2 3 2 2" xfId="49928" xr:uid="{832AEE6F-4913-4D1E-B36F-959948C71344}"/>
    <cellStyle name="Normal 6 4 3 2 3 3" xfId="36749" xr:uid="{7F3FF5F9-212E-448C-911D-2578C5C93BAE}"/>
    <cellStyle name="Normal 6 4 3 2 4" xfId="22220" xr:uid="{06B02721-98CB-4961-8B20-F3801DC4FC43}"/>
    <cellStyle name="Normal 6 4 3 2 4 2" xfId="49925" xr:uid="{E8D87856-78E8-4502-B5EC-63620051866A}"/>
    <cellStyle name="Normal 6 4 3 2 5" xfId="30163" xr:uid="{AF8A3C90-E881-4CFF-B9A3-0BAD2BCCD0E6}"/>
    <cellStyle name="Normal 6 4 3 3" xfId="3618" xr:uid="{79FBEE2A-D9D0-4BD8-B8CA-B1F013F50CFE}"/>
    <cellStyle name="Normal 6 4 3 3 2" xfId="10269" xr:uid="{F384F673-D8EE-4908-A7D2-B46C2F285677}"/>
    <cellStyle name="Normal 6 4 3 3 2 2" xfId="22225" xr:uid="{79D38E6F-D991-4BED-A036-5462E5F683AC}"/>
    <cellStyle name="Normal 6 4 3 3 2 2 2" xfId="49930" xr:uid="{721F7F71-AEB8-4678-BD1D-D3BFCC8B7C55}"/>
    <cellStyle name="Normal 6 4 3 3 2 3" xfId="37975" xr:uid="{2E59D0FD-D268-4967-8D08-86229D47414E}"/>
    <cellStyle name="Normal 6 4 3 3 3" xfId="22224" xr:uid="{D35FA58C-7BE5-4051-B535-532B74F1BFE5}"/>
    <cellStyle name="Normal 6 4 3 3 3 2" xfId="49929" xr:uid="{7257AEED-4647-41B4-A385-3336E5C9C12A}"/>
    <cellStyle name="Normal 6 4 3 3 4" xfId="31389" xr:uid="{7C373EA3-2164-46E8-B572-251A14B385A6}"/>
    <cellStyle name="Normal 6 4 3 4" xfId="6268" xr:uid="{D22D83E5-058E-49AB-9BDE-ADAD45976308}"/>
    <cellStyle name="Normal 6 4 3 4 2" xfId="12901" xr:uid="{C809EA70-CC71-4DDC-88BC-153E4FC80A1E}"/>
    <cellStyle name="Normal 6 4 3 4 2 2" xfId="22227" xr:uid="{998693DC-EBF6-4038-A59F-65F6C5E8483B}"/>
    <cellStyle name="Normal 6 4 3 4 2 2 2" xfId="49932" xr:uid="{1965707D-B02F-40C2-B3AE-AB70F85B6D21}"/>
    <cellStyle name="Normal 6 4 3 4 2 3" xfId="40607" xr:uid="{8FC8DBF3-7EE1-4B25-96CD-7789D7D7A29A}"/>
    <cellStyle name="Normal 6 4 3 4 3" xfId="22226" xr:uid="{0676F0D5-CB2C-495C-BD03-C562243581C9}"/>
    <cellStyle name="Normal 6 4 3 4 3 2" xfId="49931" xr:uid="{EC0A059A-B39E-40CA-AA78-0B7C8F20D5C5}"/>
    <cellStyle name="Normal 6 4 3 4 4" xfId="34021" xr:uid="{272E7AD3-DD2A-425F-9300-9B4BC98926C1}"/>
    <cellStyle name="Normal 6 4 3 5" xfId="7635" xr:uid="{F382CC18-F4F3-4389-A94D-9D1007654B70}"/>
    <cellStyle name="Normal 6 4 3 5 2" xfId="22228" xr:uid="{F8F6F0BD-57C3-4270-A20F-A336A921CA5B}"/>
    <cellStyle name="Normal 6 4 3 5 2 2" xfId="49933" xr:uid="{C87E3E8C-5B12-4A87-8ADD-8658C0537A06}"/>
    <cellStyle name="Normal 6 4 3 5 3" xfId="35341" xr:uid="{80E2B051-128F-4171-A230-088AA491E45F}"/>
    <cellStyle name="Normal 6 4 3 6" xfId="22219" xr:uid="{3376D5FF-7C85-432A-B3EA-EC7C3BC3B0D9}"/>
    <cellStyle name="Normal 6 4 3 6 2" xfId="49924" xr:uid="{3D49B078-C3D0-460D-96F1-2CDBCBB56A9D}"/>
    <cellStyle name="Normal 6 4 3 7" xfId="27434" xr:uid="{40F06DED-4D91-4000-B73E-D0299EED8FFD}"/>
    <cellStyle name="Normal 6 4 3 7 2" xfId="55092" xr:uid="{DCB6D554-9A76-485C-8024-8FE5704D5229}"/>
    <cellStyle name="Normal 6 4 3 8" xfId="28755" xr:uid="{5142170F-8CA4-4F2E-8072-1C1614E247CF}"/>
    <cellStyle name="Normal 6 4 4" xfId="2368" xr:uid="{3D6C916D-47BB-498A-B986-7D970F38A339}"/>
    <cellStyle name="Normal 6 4 4 2" xfId="5024" xr:uid="{D3DC879D-CB3D-4954-B55C-4D0EDB842473}"/>
    <cellStyle name="Normal 6 4 4 2 2" xfId="11675" xr:uid="{04D998D5-24BF-4026-8644-57D35A403730}"/>
    <cellStyle name="Normal 6 4 4 2 2 2" xfId="22231" xr:uid="{3B278EBB-C7D9-4CCD-A14F-C45234F5E042}"/>
    <cellStyle name="Normal 6 4 4 2 2 2 2" xfId="49936" xr:uid="{3EADDAA1-908C-4EE2-800A-E098E64E5A58}"/>
    <cellStyle name="Normal 6 4 4 2 2 3" xfId="39381" xr:uid="{961D353F-9543-4B7C-ACA9-1BE2B36AADCF}"/>
    <cellStyle name="Normal 6 4 4 2 3" xfId="22230" xr:uid="{CA292139-058F-4CA2-A040-6B24BA9F29F4}"/>
    <cellStyle name="Normal 6 4 4 2 3 2" xfId="49935" xr:uid="{1A04624C-702C-4A42-8F7C-A4C96DEF0E51}"/>
    <cellStyle name="Normal 6 4 4 2 4" xfId="32795" xr:uid="{BB0C129D-0D52-49F8-A5DD-16CDEEF41F9E}"/>
    <cellStyle name="Normal 6 4 4 3" xfId="9040" xr:uid="{0F415AA9-3621-4068-8174-7AF0453898F9}"/>
    <cellStyle name="Normal 6 4 4 3 2" xfId="22232" xr:uid="{E2C2E056-E596-42F4-A8B2-4F5D8C91E3E7}"/>
    <cellStyle name="Normal 6 4 4 3 2 2" xfId="49937" xr:uid="{C4F5186D-121A-4677-9336-57A52654BCB1}"/>
    <cellStyle name="Normal 6 4 4 3 3" xfId="36746" xr:uid="{B38B14B0-0CF5-458F-AECD-2B5609FEA7A0}"/>
    <cellStyle name="Normal 6 4 4 4" xfId="22229" xr:uid="{07ABDB1E-7E5B-450A-AD91-C08B74A66B73}"/>
    <cellStyle name="Normal 6 4 4 4 2" xfId="49934" xr:uid="{2F6E6CE2-4C52-4F22-B142-ABBF07BD15A6}"/>
    <cellStyle name="Normal 6 4 4 5" xfId="30160" xr:uid="{57245885-634E-4E09-939E-8ED7E339A1C8}"/>
    <cellStyle name="Normal 6 4 5" xfId="2961" xr:uid="{AA983863-FAB0-46F6-AA52-3FCF52F112A5}"/>
    <cellStyle name="Normal 6 4 5 2" xfId="9613" xr:uid="{CEA8C4EB-B180-485E-91DA-86731BA07857}"/>
    <cellStyle name="Normal 6 4 5 2 2" xfId="22234" xr:uid="{3C1A5981-4A7F-4139-AD84-647EBD563AB9}"/>
    <cellStyle name="Normal 6 4 5 2 2 2" xfId="49939" xr:uid="{4E645561-8998-49B1-A66A-A1C0C3E3667B}"/>
    <cellStyle name="Normal 6 4 5 2 3" xfId="37319" xr:uid="{D7B6CACD-8E4C-494D-961E-F8FF8F47459B}"/>
    <cellStyle name="Normal 6 4 5 3" xfId="22233" xr:uid="{AEB60322-B4B4-4E70-B113-C0946586F84B}"/>
    <cellStyle name="Normal 6 4 5 3 2" xfId="49938" xr:uid="{71F1531F-1A6D-4FA5-B76B-2A1C4AA068DA}"/>
    <cellStyle name="Normal 6 4 5 4" xfId="30733" xr:uid="{767B444C-9E2F-4058-9284-45713F86A742}"/>
    <cellStyle name="Normal 6 4 6" xfId="5600" xr:uid="{40C2E12C-52B1-4978-B58C-EE2E452A7B32}"/>
    <cellStyle name="Normal 6 4 6 2" xfId="12233" xr:uid="{1DDFE0DE-5657-4B3A-893C-41BAA911549A}"/>
    <cellStyle name="Normal 6 4 6 2 2" xfId="22236" xr:uid="{B501A7A8-BD05-4E40-9BCF-9B9EC99D9229}"/>
    <cellStyle name="Normal 6 4 6 2 2 2" xfId="49941" xr:uid="{44648C76-3826-4A84-9EE2-82224510E76B}"/>
    <cellStyle name="Normal 6 4 6 2 3" xfId="39939" xr:uid="{2E1D80E9-886B-479B-847F-FACDE1D01358}"/>
    <cellStyle name="Normal 6 4 6 3" xfId="22235" xr:uid="{B4A3BC95-52E2-46F0-82CB-CD37F00249E7}"/>
    <cellStyle name="Normal 6 4 6 3 2" xfId="49940" xr:uid="{4390F45A-9898-4369-8F1A-CA70C46D601A}"/>
    <cellStyle name="Normal 6 4 6 4" xfId="33353" xr:uid="{A4BEBB90-6BE6-4501-811F-06AD2E85718D}"/>
    <cellStyle name="Normal 6 4 7" xfId="6979" xr:uid="{7F856F70-DADD-454D-8706-ED9A22624B4E}"/>
    <cellStyle name="Normal 6 4 7 2" xfId="22237" xr:uid="{D84DE52C-D333-4D26-882F-FBBE0233DDC2}"/>
    <cellStyle name="Normal 6 4 7 2 2" xfId="49942" xr:uid="{8B8AED88-5A9B-4CBE-B3A3-B832D898D38B}"/>
    <cellStyle name="Normal 6 4 7 3" xfId="34685" xr:uid="{49E999F9-334B-47EC-9830-87260E3371C9}"/>
    <cellStyle name="Normal 6 4 8" xfId="22198" xr:uid="{7E0D6956-F1D5-40B5-915D-BDC00AD7FE36}"/>
    <cellStyle name="Normal 6 4 8 2" xfId="49903" xr:uid="{6BB59C85-4FCC-4B59-B7EC-41232939B6FF}"/>
    <cellStyle name="Normal 6 4 9" xfId="26767" xr:uid="{203C70D6-F9BF-4224-827F-2FD986728BC2}"/>
    <cellStyle name="Normal 6 4 9 2" xfId="54425" xr:uid="{0A3D9BC5-BB51-4938-B00A-5FC936425525}"/>
    <cellStyle name="Normal 6 5" xfId="189" xr:uid="{4A660C82-887B-4A12-9B2E-1AB493BC8B94}"/>
    <cellStyle name="Normal 6 5 10" xfId="28127" xr:uid="{EC7C3C4A-12C6-4BCD-80E5-E1090AF2B1EA}"/>
    <cellStyle name="Normal 6 5 2" xfId="650" xr:uid="{86CF3718-B136-4B62-8F10-6D3CE8DA635F}"/>
    <cellStyle name="Normal 6 5 2 2" xfId="1316" xr:uid="{1D02A2A3-4F9B-4A7B-AAF0-D4EA6E4E1766}"/>
    <cellStyle name="Normal 6 5 2 2 2" xfId="2374" xr:uid="{B0BD18D4-74D1-4906-B5A0-1A1485B4644D}"/>
    <cellStyle name="Normal 6 5 2 2 2 2" xfId="5030" xr:uid="{CBD401B2-E7E4-48A3-BCFD-18215BBFD620}"/>
    <cellStyle name="Normal 6 5 2 2 2 2 2" xfId="11681" xr:uid="{2B498627-8A14-4809-B4EB-E2F07CE7B3F4}"/>
    <cellStyle name="Normal 6 5 2 2 2 2 2 2" xfId="22243" xr:uid="{1C315B6E-78B7-4E31-BD0B-5825C0043CDC}"/>
    <cellStyle name="Normal 6 5 2 2 2 2 2 2 2" xfId="49948" xr:uid="{C3707B71-C144-47C1-8803-955EF4602CDB}"/>
    <cellStyle name="Normal 6 5 2 2 2 2 2 3" xfId="39387" xr:uid="{FFAB9DD7-688B-4A0C-823A-24C24E7200EE}"/>
    <cellStyle name="Normal 6 5 2 2 2 2 3" xfId="22242" xr:uid="{AC011593-13AB-44E4-9383-37DF5B491669}"/>
    <cellStyle name="Normal 6 5 2 2 2 2 3 2" xfId="49947" xr:uid="{C5C18D9C-8B21-45CE-9784-3125ACC07AB0}"/>
    <cellStyle name="Normal 6 5 2 2 2 2 4" xfId="32801" xr:uid="{7B9CE1EC-332D-45EA-AA20-FFEF70FA2848}"/>
    <cellStyle name="Normal 6 5 2 2 2 3" xfId="9046" xr:uid="{484E602C-C5EE-4B47-91A7-CD66520574B1}"/>
    <cellStyle name="Normal 6 5 2 2 2 3 2" xfId="22244" xr:uid="{CA40C6ED-54AA-4D7D-8EDF-3A7E2CAF2E45}"/>
    <cellStyle name="Normal 6 5 2 2 2 3 2 2" xfId="49949" xr:uid="{CA8A215C-221C-46FB-8BB4-CC06F97002A3}"/>
    <cellStyle name="Normal 6 5 2 2 2 3 3" xfId="36752" xr:uid="{3074B2AD-558B-4ED4-AD70-4CC1E699627B}"/>
    <cellStyle name="Normal 6 5 2 2 2 4" xfId="22241" xr:uid="{F58E8DD6-9EF5-4FA7-BCF2-3F3179C518E4}"/>
    <cellStyle name="Normal 6 5 2 2 2 4 2" xfId="49946" xr:uid="{4B38DD20-C2B4-4673-8A1B-B4653B82E848}"/>
    <cellStyle name="Normal 6 5 2 2 2 5" xfId="30166" xr:uid="{76308593-29B3-4BE2-9868-66484F584CFE}"/>
    <cellStyle name="Normal 6 5 2 2 3" xfId="3981" xr:uid="{215D7AC8-C746-4233-9D3C-6410EA8D60B4}"/>
    <cellStyle name="Normal 6 5 2 2 3 2" xfId="10632" xr:uid="{3EC1C381-31C6-4830-9090-93D742148264}"/>
    <cellStyle name="Normal 6 5 2 2 3 2 2" xfId="22246" xr:uid="{23D9507F-79A1-4538-AB62-6D16EF563150}"/>
    <cellStyle name="Normal 6 5 2 2 3 2 2 2" xfId="49951" xr:uid="{BDABFF50-97BE-49D7-B079-DBAEC5E108C9}"/>
    <cellStyle name="Normal 6 5 2 2 3 2 3" xfId="38338" xr:uid="{84F9E40D-1EEF-4855-931B-181D48FBA1E0}"/>
    <cellStyle name="Normal 6 5 2 2 3 3" xfId="22245" xr:uid="{FB0732B9-6940-4386-B62C-83964E356E4F}"/>
    <cellStyle name="Normal 6 5 2 2 3 3 2" xfId="49950" xr:uid="{4141B1C7-EF53-4F57-8A72-1753E11FE211}"/>
    <cellStyle name="Normal 6 5 2 2 3 4" xfId="31752" xr:uid="{FCD24FE6-903B-46EF-8810-BC37ECDB3C3F}"/>
    <cellStyle name="Normal 6 5 2 2 4" xfId="6631" xr:uid="{BDABE6D8-F388-4E6F-8272-A90B727C8EA6}"/>
    <cellStyle name="Normal 6 5 2 2 4 2" xfId="13264" xr:uid="{E946517F-FF97-47A3-9C1B-843C81ABC6D2}"/>
    <cellStyle name="Normal 6 5 2 2 4 2 2" xfId="22248" xr:uid="{6600EDFE-9CEA-4E26-84EA-DF43BECAAF7D}"/>
    <cellStyle name="Normal 6 5 2 2 4 2 2 2" xfId="49953" xr:uid="{6A1C3714-A661-4FBF-8BDF-68F350D1B69F}"/>
    <cellStyle name="Normal 6 5 2 2 4 2 3" xfId="40970" xr:uid="{F29C76CA-4C0D-49E4-9EAB-86841F387BA1}"/>
    <cellStyle name="Normal 6 5 2 2 4 3" xfId="22247" xr:uid="{0DA5543E-311B-4535-8D74-37115BCB97F4}"/>
    <cellStyle name="Normal 6 5 2 2 4 3 2" xfId="49952" xr:uid="{D3CB3EE2-6555-409D-8166-3908FC1BD4AF}"/>
    <cellStyle name="Normal 6 5 2 2 4 4" xfId="34384" xr:uid="{F010AA8D-0292-4FBD-AC9A-4A7984009434}"/>
    <cellStyle name="Normal 6 5 2 2 5" xfId="7998" xr:uid="{E5B0C228-80C6-4735-8A94-C753C648377D}"/>
    <cellStyle name="Normal 6 5 2 2 5 2" xfId="22249" xr:uid="{4C019BF6-76E7-44EF-8D8E-F3C8C5CAED55}"/>
    <cellStyle name="Normal 6 5 2 2 5 2 2" xfId="49954" xr:uid="{BE6DFF3B-DA58-423A-A7E0-ECE846F9B6D4}"/>
    <cellStyle name="Normal 6 5 2 2 5 3" xfId="35704" xr:uid="{3DBB205B-28E1-4E80-9679-9B21C07E2A31}"/>
    <cellStyle name="Normal 6 5 2 2 6" xfId="22240" xr:uid="{FBF559FB-08A0-4951-BD3F-2DF57E4DB227}"/>
    <cellStyle name="Normal 6 5 2 2 6 2" xfId="49945" xr:uid="{6F9AA0C0-649F-4598-AD72-981C839C84B9}"/>
    <cellStyle name="Normal 6 5 2 2 7" xfId="27797" xr:uid="{D9172E33-AE0D-4E2F-996E-411C690CA6BA}"/>
    <cellStyle name="Normal 6 5 2 2 7 2" xfId="55455" xr:uid="{CFD4ABA2-CBDF-4B11-B3E3-BB456BDCD762}"/>
    <cellStyle name="Normal 6 5 2 2 8" xfId="29118" xr:uid="{803449B3-7DD1-4540-80F7-71C61A483D4E}"/>
    <cellStyle name="Normal 6 5 2 3" xfId="2373" xr:uid="{8357E02B-7C52-4943-B35A-F2634FD3837D}"/>
    <cellStyle name="Normal 6 5 2 3 2" xfId="5029" xr:uid="{964F7BEE-D3BF-47CF-8180-BE776EC6671C}"/>
    <cellStyle name="Normal 6 5 2 3 2 2" xfId="11680" xr:uid="{AC443276-F2D5-424C-8ECB-BB180DA9F38D}"/>
    <cellStyle name="Normal 6 5 2 3 2 2 2" xfId="22252" xr:uid="{E12468B3-A55C-4EB9-A822-D9DF6D562336}"/>
    <cellStyle name="Normal 6 5 2 3 2 2 2 2" xfId="49957" xr:uid="{0B814233-4B6B-47EA-9CB4-9797511E7FC5}"/>
    <cellStyle name="Normal 6 5 2 3 2 2 3" xfId="39386" xr:uid="{E8250CD1-01BE-4238-B99A-B3835F46EC05}"/>
    <cellStyle name="Normal 6 5 2 3 2 3" xfId="22251" xr:uid="{C019BA1D-15B3-45BD-9072-51B71FC22851}"/>
    <cellStyle name="Normal 6 5 2 3 2 3 2" xfId="49956" xr:uid="{42F8BAF3-E7F1-46E5-A4CC-2DF0378E6950}"/>
    <cellStyle name="Normal 6 5 2 3 2 4" xfId="32800" xr:uid="{A7159F34-4E4F-447F-B046-165B2A565FEC}"/>
    <cellStyle name="Normal 6 5 2 3 3" xfId="9045" xr:uid="{7F8C9E6C-89A8-476F-848F-E0AE47595175}"/>
    <cellStyle name="Normal 6 5 2 3 3 2" xfId="22253" xr:uid="{7C3BA1A9-EEC0-4C86-99D8-240465907455}"/>
    <cellStyle name="Normal 6 5 2 3 3 2 2" xfId="49958" xr:uid="{996E458F-1423-4415-BF58-7CB58B0B1EB8}"/>
    <cellStyle name="Normal 6 5 2 3 3 3" xfId="36751" xr:uid="{5BC9F5F2-0E21-4A5D-9C08-0CDAA477252E}"/>
    <cellStyle name="Normal 6 5 2 3 4" xfId="22250" xr:uid="{5D871A07-4D61-4647-9817-79B1BFF80A49}"/>
    <cellStyle name="Normal 6 5 2 3 4 2" xfId="49955" xr:uid="{F32F53BA-EC5F-4841-A578-E052F466DE8F}"/>
    <cellStyle name="Normal 6 5 2 3 5" xfId="30165" xr:uid="{2952036C-EE54-43DF-875A-FAF774D15F7A}"/>
    <cellStyle name="Normal 6 5 2 4" xfId="3325" xr:uid="{9280C80C-72E6-4B16-B30C-71FF59D47346}"/>
    <cellStyle name="Normal 6 5 2 4 2" xfId="9976" xr:uid="{02700BEB-1FD1-484E-A6C0-51D0C4391FA0}"/>
    <cellStyle name="Normal 6 5 2 4 2 2" xfId="22255" xr:uid="{9A455F25-9C29-421C-80EB-F6D0A51F662A}"/>
    <cellStyle name="Normal 6 5 2 4 2 2 2" xfId="49960" xr:uid="{578EFE24-5A95-4BCD-8399-A1829493CC5D}"/>
    <cellStyle name="Normal 6 5 2 4 2 3" xfId="37682" xr:uid="{BA77EC2D-9D30-409B-9E1B-207FE997B247}"/>
    <cellStyle name="Normal 6 5 2 4 3" xfId="22254" xr:uid="{2B15BC70-4966-4EF9-9654-E8F696672D82}"/>
    <cellStyle name="Normal 6 5 2 4 3 2" xfId="49959" xr:uid="{04764CF8-9AA1-450C-89B4-B9F043F8E036}"/>
    <cellStyle name="Normal 6 5 2 4 4" xfId="31096" xr:uid="{A2E0A842-72B8-4379-A352-169FA3237CC2}"/>
    <cellStyle name="Normal 6 5 2 5" xfId="5975" xr:uid="{06129C34-CAC2-4738-AD7B-39E8F47458EF}"/>
    <cellStyle name="Normal 6 5 2 5 2" xfId="12608" xr:uid="{BC294B4C-E49D-43C2-A5A1-5AA198AEBEEA}"/>
    <cellStyle name="Normal 6 5 2 5 2 2" xfId="22257" xr:uid="{18B6F621-80D0-43A8-822C-0DE5FDD8A8BE}"/>
    <cellStyle name="Normal 6 5 2 5 2 2 2" xfId="49962" xr:uid="{B3AB97BA-8A52-4C92-9E34-048CCC3654FF}"/>
    <cellStyle name="Normal 6 5 2 5 2 3" xfId="40314" xr:uid="{F5E0FDE4-3A91-46A2-968A-CACC4A2D41E1}"/>
    <cellStyle name="Normal 6 5 2 5 3" xfId="22256" xr:uid="{BCA9BB08-F73A-4481-B85C-4D8F6901EC97}"/>
    <cellStyle name="Normal 6 5 2 5 3 2" xfId="49961" xr:uid="{94A8AE38-70D1-47CE-8F10-9885CB4A4312}"/>
    <cellStyle name="Normal 6 5 2 5 4" xfId="33728" xr:uid="{64B3BCD6-9DA9-4F1E-A420-93E0E87907A8}"/>
    <cellStyle name="Normal 6 5 2 6" xfId="7342" xr:uid="{E0DE9F3B-B0D9-4745-9CD6-1E3FEC7483AE}"/>
    <cellStyle name="Normal 6 5 2 6 2" xfId="22258" xr:uid="{18FF1F53-418A-47AD-901B-027470BD82D7}"/>
    <cellStyle name="Normal 6 5 2 6 2 2" xfId="49963" xr:uid="{428DA24E-C46A-48B7-8985-AE92DE1771AA}"/>
    <cellStyle name="Normal 6 5 2 6 3" xfId="35048" xr:uid="{A09BB226-1EF3-4C0A-ABB5-B6B15A5BF688}"/>
    <cellStyle name="Normal 6 5 2 7" xfId="22239" xr:uid="{D9F6C02F-D265-4CB5-8AFE-9A455F6D91D0}"/>
    <cellStyle name="Normal 6 5 2 7 2" xfId="49944" xr:uid="{D27F6680-2433-403E-A1A5-9B778B1FFE47}"/>
    <cellStyle name="Normal 6 5 2 8" xfId="27141" xr:uid="{BF1C4F70-CAE2-4C69-9842-5C840B3167A3}"/>
    <cellStyle name="Normal 6 5 2 8 2" xfId="54799" xr:uid="{71B17D8B-5385-4C72-8B71-E08BFC49021E}"/>
    <cellStyle name="Normal 6 5 2 9" xfId="28462" xr:uid="{57CF69CA-A756-4D0A-9D1E-7CBE87E9E782}"/>
    <cellStyle name="Normal 6 5 3" xfId="981" xr:uid="{C91FE170-C5AE-4B98-A022-74E49F01D90D}"/>
    <cellStyle name="Normal 6 5 3 2" xfId="2375" xr:uid="{A7BE4CD3-6BE9-4E69-9C88-6986F3AD164B}"/>
    <cellStyle name="Normal 6 5 3 2 2" xfId="5031" xr:uid="{81E7E755-A922-40AC-A713-E20CE4853CBD}"/>
    <cellStyle name="Normal 6 5 3 2 2 2" xfId="11682" xr:uid="{A07DEA78-7481-475B-93DF-1C88AA9A1AE4}"/>
    <cellStyle name="Normal 6 5 3 2 2 2 2" xfId="22262" xr:uid="{4745202B-16A9-4589-BAF5-513B8E3CC71F}"/>
    <cellStyle name="Normal 6 5 3 2 2 2 2 2" xfId="49967" xr:uid="{D825BF51-4C92-4E50-80EF-CB16D2BA5CA0}"/>
    <cellStyle name="Normal 6 5 3 2 2 2 3" xfId="39388" xr:uid="{87457DE3-9F90-4311-B6E0-82C7A1AE4FF1}"/>
    <cellStyle name="Normal 6 5 3 2 2 3" xfId="22261" xr:uid="{FFDBFC19-03EB-4CA0-BCDB-4808D668794C}"/>
    <cellStyle name="Normal 6 5 3 2 2 3 2" xfId="49966" xr:uid="{B92BC9B9-806A-4574-84B0-CF3D8C0795B4}"/>
    <cellStyle name="Normal 6 5 3 2 2 4" xfId="32802" xr:uid="{670A7927-8236-4BC3-9E6B-C5B67E303CBD}"/>
    <cellStyle name="Normal 6 5 3 2 3" xfId="9047" xr:uid="{A277BAEE-068C-4E92-A18E-D96E104BBE69}"/>
    <cellStyle name="Normal 6 5 3 2 3 2" xfId="22263" xr:uid="{DD9EDFDE-10CF-4A81-BA4E-6ECABF0FC56C}"/>
    <cellStyle name="Normal 6 5 3 2 3 2 2" xfId="49968" xr:uid="{CB8E206C-D374-4E78-878C-F3EC887A7448}"/>
    <cellStyle name="Normal 6 5 3 2 3 3" xfId="36753" xr:uid="{00A22B6E-571A-43F8-BD2D-40D8E6626A90}"/>
    <cellStyle name="Normal 6 5 3 2 4" xfId="22260" xr:uid="{9D602294-B86F-43F0-A7CA-419CD76C8C7C}"/>
    <cellStyle name="Normal 6 5 3 2 4 2" xfId="49965" xr:uid="{15375170-C60B-45BB-8BFF-1DD190C019DA}"/>
    <cellStyle name="Normal 6 5 3 2 5" xfId="30167" xr:uid="{246B4013-A362-4B17-ABC8-4A7CAFB5C887}"/>
    <cellStyle name="Normal 6 5 3 3" xfId="3646" xr:uid="{BD34ACF5-2307-4E53-BF04-B3743179FEDB}"/>
    <cellStyle name="Normal 6 5 3 3 2" xfId="10297" xr:uid="{3ACB5543-2A3F-4F29-9B58-0BDF6F7AC45B}"/>
    <cellStyle name="Normal 6 5 3 3 2 2" xfId="22265" xr:uid="{34C44971-440C-40B0-BDEA-BCEFBCFD6D64}"/>
    <cellStyle name="Normal 6 5 3 3 2 2 2" xfId="49970" xr:uid="{487F452D-ADAF-4111-A3E5-E224CA6BCA09}"/>
    <cellStyle name="Normal 6 5 3 3 2 3" xfId="38003" xr:uid="{F1B99F34-7729-4A3B-BC4F-7AF666F08303}"/>
    <cellStyle name="Normal 6 5 3 3 3" xfId="22264" xr:uid="{C9A0E21C-2AE0-4E51-B30B-6EA4E8E103D7}"/>
    <cellStyle name="Normal 6 5 3 3 3 2" xfId="49969" xr:uid="{568FE0F7-B049-4AE3-BFD1-575198891F1C}"/>
    <cellStyle name="Normal 6 5 3 3 4" xfId="31417" xr:uid="{8C42357A-8587-4693-BF02-BAF30321F52D}"/>
    <cellStyle name="Normal 6 5 3 4" xfId="6296" xr:uid="{38752175-76C4-4751-909E-1CF641842EC5}"/>
    <cellStyle name="Normal 6 5 3 4 2" xfId="12929" xr:uid="{15324E8E-B4E1-402D-9485-0B1155440670}"/>
    <cellStyle name="Normal 6 5 3 4 2 2" xfId="22267" xr:uid="{C0EA0B07-4915-4144-8D01-AD0FA17C6A1B}"/>
    <cellStyle name="Normal 6 5 3 4 2 2 2" xfId="49972" xr:uid="{8EDF886F-F4FE-4EED-A658-EB0B7B5DB1A3}"/>
    <cellStyle name="Normal 6 5 3 4 2 3" xfId="40635" xr:uid="{57320C30-7836-4F55-B310-84578ADA2F75}"/>
    <cellStyle name="Normal 6 5 3 4 3" xfId="22266" xr:uid="{7E83B178-6A4B-46B1-87AD-EC9182BF979B}"/>
    <cellStyle name="Normal 6 5 3 4 3 2" xfId="49971" xr:uid="{C932F635-D2AF-4F9B-8121-141933B8A721}"/>
    <cellStyle name="Normal 6 5 3 4 4" xfId="34049" xr:uid="{970FDDC6-BD48-4216-97D8-EA1C9FA36CF4}"/>
    <cellStyle name="Normal 6 5 3 5" xfId="7663" xr:uid="{AE17EC3A-82FE-4AFF-89C2-FDA139E035B2}"/>
    <cellStyle name="Normal 6 5 3 5 2" xfId="22268" xr:uid="{B58380BB-47C5-4190-8A34-0742EBBDEC9D}"/>
    <cellStyle name="Normal 6 5 3 5 2 2" xfId="49973" xr:uid="{78FBF0A4-15D4-4084-9159-5ECF8FA985B5}"/>
    <cellStyle name="Normal 6 5 3 5 3" xfId="35369" xr:uid="{D24E2210-BE85-4584-9113-C43D2C7819E1}"/>
    <cellStyle name="Normal 6 5 3 6" xfId="22259" xr:uid="{19F7B3A3-C2EE-4A70-8DF9-02645D916D52}"/>
    <cellStyle name="Normal 6 5 3 6 2" xfId="49964" xr:uid="{DF5FFF06-7A92-41FB-8C4D-C8BAF9ACC7C5}"/>
    <cellStyle name="Normal 6 5 3 7" xfId="27462" xr:uid="{02163C7C-A782-466E-B2B8-321ED567891B}"/>
    <cellStyle name="Normal 6 5 3 7 2" xfId="55120" xr:uid="{64216EEE-E67A-4033-ABE9-8A3F8EB8CF08}"/>
    <cellStyle name="Normal 6 5 3 8" xfId="28783" xr:uid="{C06EF527-CFA8-4B3D-9FA4-CEBC74EB4C23}"/>
    <cellStyle name="Normal 6 5 4" xfId="2372" xr:uid="{BD8DB5C7-AE93-4167-80F6-8C92AED52AE5}"/>
    <cellStyle name="Normal 6 5 4 2" xfId="5028" xr:uid="{4A0BD5EE-2911-4435-A32A-77786BAB7635}"/>
    <cellStyle name="Normal 6 5 4 2 2" xfId="11679" xr:uid="{682B8896-E2C3-4FAF-8B6F-DC571F007C1E}"/>
    <cellStyle name="Normal 6 5 4 2 2 2" xfId="22271" xr:uid="{85D83547-1D84-48E5-9BD3-9D436FCE210C}"/>
    <cellStyle name="Normal 6 5 4 2 2 2 2" xfId="49976" xr:uid="{3EC4E5DA-E43B-42D7-B61C-58AB6B1EBD95}"/>
    <cellStyle name="Normal 6 5 4 2 2 3" xfId="39385" xr:uid="{58FB693A-EE75-44C3-8510-B4F2EB98B34E}"/>
    <cellStyle name="Normal 6 5 4 2 3" xfId="22270" xr:uid="{6F39CB6B-8B41-454D-A685-EC1D489D1CF2}"/>
    <cellStyle name="Normal 6 5 4 2 3 2" xfId="49975" xr:uid="{014D0F54-8B46-4FCD-BCA8-2A7EBB9B4081}"/>
    <cellStyle name="Normal 6 5 4 2 4" xfId="32799" xr:uid="{A229A36F-65CB-450E-9CB6-13DB4B6A7B69}"/>
    <cellStyle name="Normal 6 5 4 3" xfId="9044" xr:uid="{FDD61558-9645-4A24-8090-DD165C3E0132}"/>
    <cellStyle name="Normal 6 5 4 3 2" xfId="22272" xr:uid="{BDAD9687-38E3-4242-BD88-F7E1BA6C4F00}"/>
    <cellStyle name="Normal 6 5 4 3 2 2" xfId="49977" xr:uid="{D5376102-20A7-41FC-91B1-C2690935D537}"/>
    <cellStyle name="Normal 6 5 4 3 3" xfId="36750" xr:uid="{17B8BF63-1CE8-4D2F-8DE2-096CA924BB56}"/>
    <cellStyle name="Normal 6 5 4 4" xfId="22269" xr:uid="{96F70753-EAA5-453B-9CF9-6AED0A15F9D5}"/>
    <cellStyle name="Normal 6 5 4 4 2" xfId="49974" xr:uid="{D528EB8A-BAE6-4173-B2E7-11D5CC976989}"/>
    <cellStyle name="Normal 6 5 4 5" xfId="30164" xr:uid="{4B3BB8C0-38BA-4123-BE07-7B191E9C45C1}"/>
    <cellStyle name="Normal 6 5 5" xfId="2989" xr:uid="{56983FDB-D1AA-4B2E-A568-860374D431F5}"/>
    <cellStyle name="Normal 6 5 5 2" xfId="9641" xr:uid="{51008673-05F5-4F98-85BA-FF5C1E2F02DC}"/>
    <cellStyle name="Normal 6 5 5 2 2" xfId="22274" xr:uid="{F3B3B484-11AD-4D0B-ACBF-6C176632FD72}"/>
    <cellStyle name="Normal 6 5 5 2 2 2" xfId="49979" xr:uid="{976CAE33-86A0-48D9-85C7-9B59CAEAF0D0}"/>
    <cellStyle name="Normal 6 5 5 2 3" xfId="37347" xr:uid="{98304DBA-03C5-4818-9922-9A13C3B2ED9E}"/>
    <cellStyle name="Normal 6 5 5 3" xfId="22273" xr:uid="{174CB992-D406-42FA-B5DC-978F58F71B36}"/>
    <cellStyle name="Normal 6 5 5 3 2" xfId="49978" xr:uid="{91F86990-13AE-4C3A-8EB9-25B54D37E264}"/>
    <cellStyle name="Normal 6 5 5 4" xfId="30761" xr:uid="{956F6C03-F830-4E01-904A-BA7402363579}"/>
    <cellStyle name="Normal 6 5 6" xfId="5628" xr:uid="{C2461478-E313-40E0-B1DB-3E1F6993B165}"/>
    <cellStyle name="Normal 6 5 6 2" xfId="12261" xr:uid="{A95D5136-205B-48D0-8F23-E83F30B89B67}"/>
    <cellStyle name="Normal 6 5 6 2 2" xfId="22276" xr:uid="{CC674183-4288-4F51-B7AC-59AEE71C4704}"/>
    <cellStyle name="Normal 6 5 6 2 2 2" xfId="49981" xr:uid="{012CC1A8-A11C-4D94-85E6-83F96FE8C07C}"/>
    <cellStyle name="Normal 6 5 6 2 3" xfId="39967" xr:uid="{A1FEF7A7-CCFF-4CF8-AB1C-C7BC73C1B4B9}"/>
    <cellStyle name="Normal 6 5 6 3" xfId="22275" xr:uid="{175633BB-D851-45EA-8DA1-342A0BB205C0}"/>
    <cellStyle name="Normal 6 5 6 3 2" xfId="49980" xr:uid="{26BA61BB-5A3E-4B15-A4A5-8A9BE16D253A}"/>
    <cellStyle name="Normal 6 5 6 4" xfId="33381" xr:uid="{2281FEDF-3237-46D0-93AF-620C0C75ABD5}"/>
    <cellStyle name="Normal 6 5 7" xfId="7007" xr:uid="{1D6C0CB7-5A54-472D-A1D6-D4BBCA98A8DE}"/>
    <cellStyle name="Normal 6 5 7 2" xfId="22277" xr:uid="{5162DAA5-3544-4CD6-B3B1-297FD750FDBE}"/>
    <cellStyle name="Normal 6 5 7 2 2" xfId="49982" xr:uid="{4030B016-8440-48D3-8189-51472473483F}"/>
    <cellStyle name="Normal 6 5 7 3" xfId="34713" xr:uid="{27061C70-875C-4CBC-9236-ADB5510DE11D}"/>
    <cellStyle name="Normal 6 5 8" xfId="22238" xr:uid="{4B1027BF-EEB2-4399-97B8-C5F4E474F87D}"/>
    <cellStyle name="Normal 6 5 8 2" xfId="49943" xr:uid="{67398B99-8B55-453E-BFDA-98D7AD70858D}"/>
    <cellStyle name="Normal 6 5 9" xfId="26795" xr:uid="{765D28AF-A675-4075-97C1-E56D10541130}"/>
    <cellStyle name="Normal 6 5 9 2" xfId="54453" xr:uid="{C8D38D25-2A81-42C7-920E-BDA608E5DDF8}"/>
    <cellStyle name="Normal 6 6" xfId="221" xr:uid="{0E1642FF-FEF1-4C22-856A-31FA55E84CCA}"/>
    <cellStyle name="Normal 6 6 10" xfId="28150" xr:uid="{2B6D51E1-25CC-4CF0-9E30-47890DC548E9}"/>
    <cellStyle name="Normal 6 6 2" xfId="673" xr:uid="{DF98FD3D-B8FC-4944-8479-C31E553231F4}"/>
    <cellStyle name="Normal 6 6 2 2" xfId="1339" xr:uid="{5B545C0B-DB4B-4738-B448-3908DCD5B1C3}"/>
    <cellStyle name="Normal 6 6 2 2 2" xfId="2378" xr:uid="{39DF2619-1C9C-4155-BBC3-E83931824CD1}"/>
    <cellStyle name="Normal 6 6 2 2 2 2" xfId="5034" xr:uid="{20156D65-042E-4797-BA7F-20EB3EB4A345}"/>
    <cellStyle name="Normal 6 6 2 2 2 2 2" xfId="11685" xr:uid="{3F653031-CA02-4C4E-ADFC-C7EE9B34266D}"/>
    <cellStyle name="Normal 6 6 2 2 2 2 2 2" xfId="22283" xr:uid="{07558C1A-A983-4E69-997A-3573990D6E82}"/>
    <cellStyle name="Normal 6 6 2 2 2 2 2 2 2" xfId="49988" xr:uid="{384F613C-2D38-451C-9105-353565ADDE37}"/>
    <cellStyle name="Normal 6 6 2 2 2 2 2 3" xfId="39391" xr:uid="{16888922-4842-4B72-B662-E0EA36A3DD2D}"/>
    <cellStyle name="Normal 6 6 2 2 2 2 3" xfId="22282" xr:uid="{EA146F7B-E566-4DAC-998B-AAA0DAAC0220}"/>
    <cellStyle name="Normal 6 6 2 2 2 2 3 2" xfId="49987" xr:uid="{832033D3-51A4-46D2-B9B8-BEB4C4DAE367}"/>
    <cellStyle name="Normal 6 6 2 2 2 2 4" xfId="32805" xr:uid="{37460BDC-B4AF-44C5-A552-27E222AA78BC}"/>
    <cellStyle name="Normal 6 6 2 2 2 3" xfId="9050" xr:uid="{B50A223A-A91D-46FC-8C4B-455F94B78C3A}"/>
    <cellStyle name="Normal 6 6 2 2 2 3 2" xfId="22284" xr:uid="{228693F3-2CF5-49E6-90FC-380962A6AF82}"/>
    <cellStyle name="Normal 6 6 2 2 2 3 2 2" xfId="49989" xr:uid="{C7D0A3B5-5436-48D7-BDC3-2CED702B4CD1}"/>
    <cellStyle name="Normal 6 6 2 2 2 3 3" xfId="36756" xr:uid="{CEFE52E6-6EA9-4AD3-8BC1-44FD0F63E792}"/>
    <cellStyle name="Normal 6 6 2 2 2 4" xfId="22281" xr:uid="{9B1BB064-47DA-4F88-92A0-05F6455ED863}"/>
    <cellStyle name="Normal 6 6 2 2 2 4 2" xfId="49986" xr:uid="{40CEA5D0-9AF7-436C-96D7-9A2A37C29227}"/>
    <cellStyle name="Normal 6 6 2 2 2 5" xfId="30170" xr:uid="{8A11874D-3BF9-4573-8620-C9255B94584F}"/>
    <cellStyle name="Normal 6 6 2 2 3" xfId="4004" xr:uid="{0E0E2143-A724-4834-B4E0-152C55BFFF85}"/>
    <cellStyle name="Normal 6 6 2 2 3 2" xfId="10655" xr:uid="{EBFE51E1-2993-4C5B-B88F-596C88D0F0B7}"/>
    <cellStyle name="Normal 6 6 2 2 3 2 2" xfId="22286" xr:uid="{0488E50E-AD86-4459-A806-9BBCCB0AEFD3}"/>
    <cellStyle name="Normal 6 6 2 2 3 2 2 2" xfId="49991" xr:uid="{D161E78C-196A-4202-A35A-306447EBCFE9}"/>
    <cellStyle name="Normal 6 6 2 2 3 2 3" xfId="38361" xr:uid="{43C91C7D-4117-425E-B8B7-4780D93D9CE9}"/>
    <cellStyle name="Normal 6 6 2 2 3 3" xfId="22285" xr:uid="{C4560284-15D8-42B9-AF75-D9C314890851}"/>
    <cellStyle name="Normal 6 6 2 2 3 3 2" xfId="49990" xr:uid="{EF4D3FF3-D64D-4484-A981-BCD08D18FDB6}"/>
    <cellStyle name="Normal 6 6 2 2 3 4" xfId="31775" xr:uid="{7C1F5F3E-01DA-40CA-81A0-BF2A7424592D}"/>
    <cellStyle name="Normal 6 6 2 2 4" xfId="6654" xr:uid="{326CB302-F560-4E42-A003-29AA5392A832}"/>
    <cellStyle name="Normal 6 6 2 2 4 2" xfId="13287" xr:uid="{09D0AF05-1DAC-43BB-AD15-3D0EA83AEFED}"/>
    <cellStyle name="Normal 6 6 2 2 4 2 2" xfId="22288" xr:uid="{954943A5-EA49-46A0-B956-E872D67646FD}"/>
    <cellStyle name="Normal 6 6 2 2 4 2 2 2" xfId="49993" xr:uid="{D9D2B842-D97D-4D6C-805C-7FD4B2FBF521}"/>
    <cellStyle name="Normal 6 6 2 2 4 2 3" xfId="40993" xr:uid="{AA8CA640-920B-4578-B9B4-4760D1BDADEE}"/>
    <cellStyle name="Normal 6 6 2 2 4 3" xfId="22287" xr:uid="{A917F8D9-A842-4230-AD7E-C139501A586D}"/>
    <cellStyle name="Normal 6 6 2 2 4 3 2" xfId="49992" xr:uid="{94E10462-BA64-41F2-A458-C927442E8EF0}"/>
    <cellStyle name="Normal 6 6 2 2 4 4" xfId="34407" xr:uid="{3E9FD006-586B-493C-A8D8-C35139A3E454}"/>
    <cellStyle name="Normal 6 6 2 2 5" xfId="8021" xr:uid="{83865771-7613-49B5-BD7E-F22EE26991EC}"/>
    <cellStyle name="Normal 6 6 2 2 5 2" xfId="22289" xr:uid="{0C68EC3C-55C9-46B3-8B02-E46153C163A6}"/>
    <cellStyle name="Normal 6 6 2 2 5 2 2" xfId="49994" xr:uid="{4890BD19-53F2-4126-9C06-717A88CBFE7D}"/>
    <cellStyle name="Normal 6 6 2 2 5 3" xfId="35727" xr:uid="{2C1B9E7E-3ED0-4096-A8E8-2ADAAE9B5DA5}"/>
    <cellStyle name="Normal 6 6 2 2 6" xfId="22280" xr:uid="{B1C481D2-AF98-43D4-9678-B54ECD02B374}"/>
    <cellStyle name="Normal 6 6 2 2 6 2" xfId="49985" xr:uid="{C61F4543-A3D5-444C-865F-4CA49DC002B8}"/>
    <cellStyle name="Normal 6 6 2 2 7" xfId="27820" xr:uid="{D8C76B03-1EFF-4579-9DF7-50534702CD93}"/>
    <cellStyle name="Normal 6 6 2 2 7 2" xfId="55478" xr:uid="{AF1A4AF7-3DB8-4099-8B0C-754102D9A13C}"/>
    <cellStyle name="Normal 6 6 2 2 8" xfId="29141" xr:uid="{A7766915-B1F0-4202-B8DC-5A4B7BCC8DF6}"/>
    <cellStyle name="Normal 6 6 2 3" xfId="2377" xr:uid="{EE560C07-0234-4DF8-9C08-0AEE0EBFB3F4}"/>
    <cellStyle name="Normal 6 6 2 3 2" xfId="5033" xr:uid="{DCE0FD49-CF3F-4731-A347-F55CB45F7A1A}"/>
    <cellStyle name="Normal 6 6 2 3 2 2" xfId="11684" xr:uid="{5B7C0D5E-E295-4ACD-B8C5-692D4635EA01}"/>
    <cellStyle name="Normal 6 6 2 3 2 2 2" xfId="22292" xr:uid="{6E63558B-D56B-4C1F-A955-FBD306C8B8C8}"/>
    <cellStyle name="Normal 6 6 2 3 2 2 2 2" xfId="49997" xr:uid="{52E3DE69-D00B-4F26-8F07-83FEC15CC72D}"/>
    <cellStyle name="Normal 6 6 2 3 2 2 3" xfId="39390" xr:uid="{A6701CFA-B0D5-477C-A558-0854B6605C99}"/>
    <cellStyle name="Normal 6 6 2 3 2 3" xfId="22291" xr:uid="{F9BD29C7-1B67-4BFD-B0E8-E8DFA102FAE0}"/>
    <cellStyle name="Normal 6 6 2 3 2 3 2" xfId="49996" xr:uid="{7EF83028-D307-4274-9B68-8FEDB1F9187E}"/>
    <cellStyle name="Normal 6 6 2 3 2 4" xfId="32804" xr:uid="{34F810B0-8393-41C6-A2A4-70B08B8A5431}"/>
    <cellStyle name="Normal 6 6 2 3 3" xfId="9049" xr:uid="{A3AA7B95-508F-42E8-B2AC-A673DDDD1749}"/>
    <cellStyle name="Normal 6 6 2 3 3 2" xfId="22293" xr:uid="{B4654721-8F75-4628-AE49-3FEAC0F9860F}"/>
    <cellStyle name="Normal 6 6 2 3 3 2 2" xfId="49998" xr:uid="{56FEEDF8-58E4-42F5-A823-35CEB7A3035C}"/>
    <cellStyle name="Normal 6 6 2 3 3 3" xfId="36755" xr:uid="{A344CD40-9165-4241-AC03-5BFC5475F50F}"/>
    <cellStyle name="Normal 6 6 2 3 4" xfId="22290" xr:uid="{A4FD6FDA-1625-418A-8858-DB804FC1BCDE}"/>
    <cellStyle name="Normal 6 6 2 3 4 2" xfId="49995" xr:uid="{B4940C5E-1604-4AE4-A721-4506181405CD}"/>
    <cellStyle name="Normal 6 6 2 3 5" xfId="30169" xr:uid="{C020D84E-4E48-4D14-B669-89BDE3987D61}"/>
    <cellStyle name="Normal 6 6 2 4" xfId="3348" xr:uid="{0085254C-C98C-44FA-B49C-0C57E2F0987D}"/>
    <cellStyle name="Normal 6 6 2 4 2" xfId="9999" xr:uid="{F3288450-7A75-42FF-8350-682AE7B7E06B}"/>
    <cellStyle name="Normal 6 6 2 4 2 2" xfId="22295" xr:uid="{6DDCBE8D-3A87-46CC-8ECB-DFF1186950CF}"/>
    <cellStyle name="Normal 6 6 2 4 2 2 2" xfId="50000" xr:uid="{05D2B582-8FF4-44BE-ACB0-66BC17617509}"/>
    <cellStyle name="Normal 6 6 2 4 2 3" xfId="37705" xr:uid="{84499083-4929-4D51-996C-5D624CE1FE29}"/>
    <cellStyle name="Normal 6 6 2 4 3" xfId="22294" xr:uid="{98BAAD26-8945-4311-83A9-AFF0224FC3FE}"/>
    <cellStyle name="Normal 6 6 2 4 3 2" xfId="49999" xr:uid="{CB1E3326-17C7-45FF-917F-DDFCE87503F5}"/>
    <cellStyle name="Normal 6 6 2 4 4" xfId="31119" xr:uid="{8A2FABBF-661A-4A36-9E85-DDE9BE786ABA}"/>
    <cellStyle name="Normal 6 6 2 5" xfId="5998" xr:uid="{4D613D73-7394-4FD2-9F76-242DE55AA990}"/>
    <cellStyle name="Normal 6 6 2 5 2" xfId="12631" xr:uid="{6B84D3BD-619E-4D3A-8DCF-06EEC32E065F}"/>
    <cellStyle name="Normal 6 6 2 5 2 2" xfId="22297" xr:uid="{8A437DFA-9F02-4D59-B2E1-80ACA060FBD5}"/>
    <cellStyle name="Normal 6 6 2 5 2 2 2" xfId="50002" xr:uid="{07BA9018-CD6F-4D1E-9B92-3B85931B12F7}"/>
    <cellStyle name="Normal 6 6 2 5 2 3" xfId="40337" xr:uid="{5A314A91-906D-45E3-A6CF-43D2953B8DBB}"/>
    <cellStyle name="Normal 6 6 2 5 3" xfId="22296" xr:uid="{6D4D79D2-5766-48F5-BB75-66755F08C864}"/>
    <cellStyle name="Normal 6 6 2 5 3 2" xfId="50001" xr:uid="{86F37050-3037-4E6F-B961-244274B8F0C5}"/>
    <cellStyle name="Normal 6 6 2 5 4" xfId="33751" xr:uid="{7097B96B-4202-4A62-9C15-8ABC2FA2A918}"/>
    <cellStyle name="Normal 6 6 2 6" xfId="7365" xr:uid="{6B173002-1456-4EEF-BA72-0E146EBBDB14}"/>
    <cellStyle name="Normal 6 6 2 6 2" xfId="22298" xr:uid="{554B98D6-BA76-4C29-A60B-FDC373A47251}"/>
    <cellStyle name="Normal 6 6 2 6 2 2" xfId="50003" xr:uid="{F45FB663-EF5A-4D41-B571-95C9CEBAAA6D}"/>
    <cellStyle name="Normal 6 6 2 6 3" xfId="35071" xr:uid="{426F4278-A0CA-4C21-B0F2-FF30D724E4DC}"/>
    <cellStyle name="Normal 6 6 2 7" xfId="22279" xr:uid="{91784E20-4302-4832-BA32-F78F8EB9760A}"/>
    <cellStyle name="Normal 6 6 2 7 2" xfId="49984" xr:uid="{C3892D8B-BDA0-4874-B8E7-52E5395E8D7F}"/>
    <cellStyle name="Normal 6 6 2 8" xfId="27164" xr:uid="{BFD7A871-08BD-4AF6-AFD1-7DDA99AD95DD}"/>
    <cellStyle name="Normal 6 6 2 8 2" xfId="54822" xr:uid="{994E996F-6FE1-41B0-B54E-8A72EBF03371}"/>
    <cellStyle name="Normal 6 6 2 9" xfId="28485" xr:uid="{D499B1C4-B867-4A2A-BF00-62C067A13168}"/>
    <cellStyle name="Normal 6 6 3" xfId="1004" xr:uid="{29628475-6F9F-4CCE-A5FF-DBF6938187BB}"/>
    <cellStyle name="Normal 6 6 3 2" xfId="2379" xr:uid="{513ABE8B-E614-47BF-8E12-705D4FC5E2DF}"/>
    <cellStyle name="Normal 6 6 3 2 2" xfId="5035" xr:uid="{EA1C9DBA-18F2-4C8B-AB1E-DF63DBD9A891}"/>
    <cellStyle name="Normal 6 6 3 2 2 2" xfId="11686" xr:uid="{8496956E-9959-4210-82E4-5C4B24F474F9}"/>
    <cellStyle name="Normal 6 6 3 2 2 2 2" xfId="22302" xr:uid="{245AE068-3122-4602-BDFE-7F968DC39AB4}"/>
    <cellStyle name="Normal 6 6 3 2 2 2 2 2" xfId="50007" xr:uid="{511E49D3-7AAB-4731-9828-5BC1ACF0576B}"/>
    <cellStyle name="Normal 6 6 3 2 2 2 3" xfId="39392" xr:uid="{841DF3AA-708E-4E41-B573-EEE911E1CCFA}"/>
    <cellStyle name="Normal 6 6 3 2 2 3" xfId="22301" xr:uid="{18B5A617-2033-4F1D-94FD-E38247E0C6E3}"/>
    <cellStyle name="Normal 6 6 3 2 2 3 2" xfId="50006" xr:uid="{8DC0DFD2-4DBA-4B8F-940C-40197676DF8A}"/>
    <cellStyle name="Normal 6 6 3 2 2 4" xfId="32806" xr:uid="{4AD5C8B8-7290-4F03-8B7E-B0C7588D449F}"/>
    <cellStyle name="Normal 6 6 3 2 3" xfId="9051" xr:uid="{DC3E8220-3BA4-4EEC-8548-D03F8E888C51}"/>
    <cellStyle name="Normal 6 6 3 2 3 2" xfId="22303" xr:uid="{F133B64E-5C0C-49F9-A61B-C766D2FDBEBA}"/>
    <cellStyle name="Normal 6 6 3 2 3 2 2" xfId="50008" xr:uid="{89FB7025-62C4-45F2-95EC-B147A8B239F4}"/>
    <cellStyle name="Normal 6 6 3 2 3 3" xfId="36757" xr:uid="{B28BED03-49B1-4AA6-B12D-54E7ADC2F44D}"/>
    <cellStyle name="Normal 6 6 3 2 4" xfId="22300" xr:uid="{8938FB79-5151-4D37-8D7B-A0A6A9EB5245}"/>
    <cellStyle name="Normal 6 6 3 2 4 2" xfId="50005" xr:uid="{17C20371-DFB9-414B-B1DA-97AA9F5F5BD6}"/>
    <cellStyle name="Normal 6 6 3 2 5" xfId="30171" xr:uid="{9FD6A0E3-C232-4D8A-9CBD-AEE3D936556D}"/>
    <cellStyle name="Normal 6 6 3 3" xfId="3669" xr:uid="{4DD9E8A5-438C-417A-BC2F-7DE4B59B84F9}"/>
    <cellStyle name="Normal 6 6 3 3 2" xfId="10320" xr:uid="{13419486-BBAB-4E64-AE6E-3B99CC0147F6}"/>
    <cellStyle name="Normal 6 6 3 3 2 2" xfId="22305" xr:uid="{42BA8B29-98AD-4F68-9A65-53D35EC2E62D}"/>
    <cellStyle name="Normal 6 6 3 3 2 2 2" xfId="50010" xr:uid="{D142C76A-937A-450D-88A1-FE3D13C372E9}"/>
    <cellStyle name="Normal 6 6 3 3 2 3" xfId="38026" xr:uid="{358F4B61-81C7-43B1-8736-0FEC38D1E6E0}"/>
    <cellStyle name="Normal 6 6 3 3 3" xfId="22304" xr:uid="{F8E03550-BAD1-4B72-A8E9-C1A16E71053F}"/>
    <cellStyle name="Normal 6 6 3 3 3 2" xfId="50009" xr:uid="{D5F024BC-35EA-4656-935A-6A16FC8A6FCA}"/>
    <cellStyle name="Normal 6 6 3 3 4" xfId="31440" xr:uid="{625FA1C9-5A0F-4826-AF24-D6ED91A8C593}"/>
    <cellStyle name="Normal 6 6 3 4" xfId="6319" xr:uid="{0B2F732F-0F65-43B8-BF5D-FE638867141A}"/>
    <cellStyle name="Normal 6 6 3 4 2" xfId="12952" xr:uid="{98D7771E-D162-4255-B78F-3A08CFCDA66F}"/>
    <cellStyle name="Normal 6 6 3 4 2 2" xfId="22307" xr:uid="{304B1C1C-1FDD-4D5E-821E-47E242FF06F8}"/>
    <cellStyle name="Normal 6 6 3 4 2 2 2" xfId="50012" xr:uid="{03CCCDCC-44A4-4ED5-904E-78B9D3CE2522}"/>
    <cellStyle name="Normal 6 6 3 4 2 3" xfId="40658" xr:uid="{44F25BD2-7EF7-4111-9F4F-25AF1B33DFE0}"/>
    <cellStyle name="Normal 6 6 3 4 3" xfId="22306" xr:uid="{8FA9E026-AF3B-403E-AB23-556F99A3431D}"/>
    <cellStyle name="Normal 6 6 3 4 3 2" xfId="50011" xr:uid="{F27B5075-7C8A-4577-9A8B-E1F38FB88A36}"/>
    <cellStyle name="Normal 6 6 3 4 4" xfId="34072" xr:uid="{DD9D17BA-9BD6-4EFF-A911-977C2EB0B7E5}"/>
    <cellStyle name="Normal 6 6 3 5" xfId="7686" xr:uid="{1D8F4F60-B89C-494E-9600-EB40BA31ED91}"/>
    <cellStyle name="Normal 6 6 3 5 2" xfId="22308" xr:uid="{554579BC-81C8-4127-9BFD-9DC957E2C380}"/>
    <cellStyle name="Normal 6 6 3 5 2 2" xfId="50013" xr:uid="{8F06BACF-54B6-47A9-A3E1-861800F810EE}"/>
    <cellStyle name="Normal 6 6 3 5 3" xfId="35392" xr:uid="{7E1FBB57-42A7-44F5-B0E0-C30CB2ED2BFA}"/>
    <cellStyle name="Normal 6 6 3 6" xfId="22299" xr:uid="{8C2F7D26-46AF-4BA2-B232-6A390F1957F3}"/>
    <cellStyle name="Normal 6 6 3 6 2" xfId="50004" xr:uid="{952ABA41-B78D-4944-B239-4EA1A494AB7A}"/>
    <cellStyle name="Normal 6 6 3 7" xfId="27485" xr:uid="{B3C0A760-B523-461E-BEF9-50C0C2373F30}"/>
    <cellStyle name="Normal 6 6 3 7 2" xfId="55143" xr:uid="{731EBAC9-77E7-442B-B2CA-98D7C6683102}"/>
    <cellStyle name="Normal 6 6 3 8" xfId="28806" xr:uid="{7A41A4DF-24EF-47E3-8225-CC95F2B85AC1}"/>
    <cellStyle name="Normal 6 6 4" xfId="2376" xr:uid="{0F0BEF24-C30E-467C-8CCB-A2E23D30586D}"/>
    <cellStyle name="Normal 6 6 4 2" xfId="5032" xr:uid="{807073EB-F69E-4530-9E4A-83B71124618B}"/>
    <cellStyle name="Normal 6 6 4 2 2" xfId="11683" xr:uid="{A69FDFC0-2526-4841-B9AA-8A7EE03C3EBC}"/>
    <cellStyle name="Normal 6 6 4 2 2 2" xfId="22311" xr:uid="{79EACAEE-379A-4937-BEDE-E49CC3639D93}"/>
    <cellStyle name="Normal 6 6 4 2 2 2 2" xfId="50016" xr:uid="{4A688317-5290-40B6-A851-531DB6D0110E}"/>
    <cellStyle name="Normal 6 6 4 2 2 3" xfId="39389" xr:uid="{61AE233C-083E-42AC-8ABC-DA2290495647}"/>
    <cellStyle name="Normal 6 6 4 2 3" xfId="22310" xr:uid="{27F7936C-B337-49C4-ADCC-66983ED9A30A}"/>
    <cellStyle name="Normal 6 6 4 2 3 2" xfId="50015" xr:uid="{A970DD9F-F41F-4AA7-AD66-547FE8E5B0DE}"/>
    <cellStyle name="Normal 6 6 4 2 4" xfId="32803" xr:uid="{2DD2D56A-8536-4012-B65F-9846B5581F2B}"/>
    <cellStyle name="Normal 6 6 4 3" xfId="9048" xr:uid="{6B4DC0AB-7573-4F0D-ABAE-7BF86BF8F33B}"/>
    <cellStyle name="Normal 6 6 4 3 2" xfId="22312" xr:uid="{17A7B96F-B200-435C-9809-18959F247133}"/>
    <cellStyle name="Normal 6 6 4 3 2 2" xfId="50017" xr:uid="{24AEBABD-FF56-46FA-90BA-C74A255A61F7}"/>
    <cellStyle name="Normal 6 6 4 3 3" xfId="36754" xr:uid="{C9272F08-1D35-4825-A74B-95111C6CF14F}"/>
    <cellStyle name="Normal 6 6 4 4" xfId="22309" xr:uid="{619F4C0C-5D3C-4447-A8CA-622B5222AE37}"/>
    <cellStyle name="Normal 6 6 4 4 2" xfId="50014" xr:uid="{A6DC2634-6CA2-4DAC-AB27-033AD880273B}"/>
    <cellStyle name="Normal 6 6 4 5" xfId="30168" xr:uid="{0243BE15-3C39-4B57-A7DC-E96BF99E2FC9}"/>
    <cellStyle name="Normal 6 6 5" xfId="3012" xr:uid="{6979FD75-8234-4308-93E9-11220AA0F100}"/>
    <cellStyle name="Normal 6 6 5 2" xfId="9664" xr:uid="{C5C10056-2822-49EE-B79A-A5D38E8F5E6C}"/>
    <cellStyle name="Normal 6 6 5 2 2" xfId="22314" xr:uid="{833F27C9-BE52-4903-85AA-CC1E7A5214D4}"/>
    <cellStyle name="Normal 6 6 5 2 2 2" xfId="50019" xr:uid="{7F4063AE-B081-45D9-931A-45BC914359F9}"/>
    <cellStyle name="Normal 6 6 5 2 3" xfId="37370" xr:uid="{4734D26A-84C0-48E2-9BB1-B8442CB7A471}"/>
    <cellStyle name="Normal 6 6 5 3" xfId="22313" xr:uid="{4B79035C-F765-4BED-8E14-3799DA1AE26F}"/>
    <cellStyle name="Normal 6 6 5 3 2" xfId="50018" xr:uid="{6DB623FA-3B33-44C7-9662-6F1064E4C711}"/>
    <cellStyle name="Normal 6 6 5 4" xfId="30784" xr:uid="{66F0705E-A997-4FAC-98EA-25A9D2FF2696}"/>
    <cellStyle name="Normal 6 6 6" xfId="5651" xr:uid="{549E9D49-D8C5-432F-BA37-8CFC86663B96}"/>
    <cellStyle name="Normal 6 6 6 2" xfId="12284" xr:uid="{24A603AC-F02A-4039-AB1A-0467248CD0B2}"/>
    <cellStyle name="Normal 6 6 6 2 2" xfId="22316" xr:uid="{7690619A-F738-45D2-A25F-534A50B5D76E}"/>
    <cellStyle name="Normal 6 6 6 2 2 2" xfId="50021" xr:uid="{7A6EC0BD-372B-439F-8C37-90426B2BC857}"/>
    <cellStyle name="Normal 6 6 6 2 3" xfId="39990" xr:uid="{B69EC55F-E45D-42BB-B997-5576687B4D95}"/>
    <cellStyle name="Normal 6 6 6 3" xfId="22315" xr:uid="{D23EF541-857A-45A3-B486-D5C933C84999}"/>
    <cellStyle name="Normal 6 6 6 3 2" xfId="50020" xr:uid="{3E44C6B1-B6CB-4DD7-B1B5-BCA703AB4560}"/>
    <cellStyle name="Normal 6 6 6 4" xfId="33404" xr:uid="{C95EF8B9-D944-4A59-BEED-868CD6FF13B2}"/>
    <cellStyle name="Normal 6 6 7" xfId="7030" xr:uid="{188BA4D9-46A7-469E-B4D5-865FE18828DF}"/>
    <cellStyle name="Normal 6 6 7 2" xfId="22317" xr:uid="{BE9B3DCE-9804-4163-B5C1-76E6746B627B}"/>
    <cellStyle name="Normal 6 6 7 2 2" xfId="50022" xr:uid="{24B7B6AB-2A86-4D54-AA9F-BFEC5485265D}"/>
    <cellStyle name="Normal 6 6 7 3" xfId="34736" xr:uid="{8CBA086F-BB24-46F5-A27E-A750BAA31AB8}"/>
    <cellStyle name="Normal 6 6 8" xfId="22278" xr:uid="{F21CE7FF-81CF-4D62-8856-CC84D5EF1427}"/>
    <cellStyle name="Normal 6 6 8 2" xfId="49983" xr:uid="{BE67CC6B-95D3-4EC4-A70E-E1BC71AAD657}"/>
    <cellStyle name="Normal 6 6 9" xfId="26818" xr:uid="{9FF9DDC4-9818-431A-904D-71B90D8EF43D}"/>
    <cellStyle name="Normal 6 6 9 2" xfId="54476" xr:uid="{B3729B8C-1124-4D52-9B78-F407792EB0B2}"/>
    <cellStyle name="Normal 6 7" xfId="235" xr:uid="{6A321760-5BC2-4F68-982F-C252C9A86D7A}"/>
    <cellStyle name="Normal 6 7 10" xfId="28162" xr:uid="{9349F415-A9C1-496B-BA75-1456A8F87647}"/>
    <cellStyle name="Normal 6 7 2" xfId="685" xr:uid="{14CC65F4-C883-4A3E-A5D6-E98700053C81}"/>
    <cellStyle name="Normal 6 7 2 2" xfId="1351" xr:uid="{2B5787BB-09F4-457D-9CD1-1FFF94573FB6}"/>
    <cellStyle name="Normal 6 7 2 2 2" xfId="2382" xr:uid="{749F9667-D1A6-4336-92F2-E06F8B6B0341}"/>
    <cellStyle name="Normal 6 7 2 2 2 2" xfId="5038" xr:uid="{203DA690-786F-47E4-BCDB-9AFDE21691B0}"/>
    <cellStyle name="Normal 6 7 2 2 2 2 2" xfId="11689" xr:uid="{1FD141B2-F08C-4E1A-8F05-FAFD975A81A0}"/>
    <cellStyle name="Normal 6 7 2 2 2 2 2 2" xfId="22323" xr:uid="{4E6ED45F-779E-47A4-9E1C-1F4C6D5F5BBB}"/>
    <cellStyle name="Normal 6 7 2 2 2 2 2 2 2" xfId="50028" xr:uid="{46ACF39F-EBAE-42BD-9524-0A8BDE086090}"/>
    <cellStyle name="Normal 6 7 2 2 2 2 2 3" xfId="39395" xr:uid="{80A6BFFC-A051-4D25-8BA6-F124A4E65006}"/>
    <cellStyle name="Normal 6 7 2 2 2 2 3" xfId="22322" xr:uid="{9C944781-5C8B-4925-ADA6-BFD61FA9A986}"/>
    <cellStyle name="Normal 6 7 2 2 2 2 3 2" xfId="50027" xr:uid="{FB2AD3AA-8793-465E-A882-5E30F23550A5}"/>
    <cellStyle name="Normal 6 7 2 2 2 2 4" xfId="32809" xr:uid="{088B2C82-007B-47FE-9CF3-F9AE04DECC7B}"/>
    <cellStyle name="Normal 6 7 2 2 2 3" xfId="9054" xr:uid="{F548AFB3-2662-4293-A890-B94BC6F8585D}"/>
    <cellStyle name="Normal 6 7 2 2 2 3 2" xfId="22324" xr:uid="{07166127-3692-4699-8685-64ABD3DD2DF4}"/>
    <cellStyle name="Normal 6 7 2 2 2 3 2 2" xfId="50029" xr:uid="{A86B37B0-3F48-45B0-BAC8-3416237A949D}"/>
    <cellStyle name="Normal 6 7 2 2 2 3 3" xfId="36760" xr:uid="{11DDE68E-12E8-46D0-A023-71A912D111D3}"/>
    <cellStyle name="Normal 6 7 2 2 2 4" xfId="22321" xr:uid="{EFE8CD1C-CADD-4FD7-B37B-6777506BC98C}"/>
    <cellStyle name="Normal 6 7 2 2 2 4 2" xfId="50026" xr:uid="{69AB53CC-9E35-4857-A898-B6622CFD4A45}"/>
    <cellStyle name="Normal 6 7 2 2 2 5" xfId="30174" xr:uid="{30849858-3CF5-43D6-9F9E-894E56E8254B}"/>
    <cellStyle name="Normal 6 7 2 2 3" xfId="4016" xr:uid="{86DB2E77-0804-4925-906C-B1587226B23E}"/>
    <cellStyle name="Normal 6 7 2 2 3 2" xfId="10667" xr:uid="{9AF41DD6-7EE9-4196-8681-17646DC7ADC7}"/>
    <cellStyle name="Normal 6 7 2 2 3 2 2" xfId="22326" xr:uid="{68DEAE8A-F9B2-4E18-A1EA-FCB4B42DB348}"/>
    <cellStyle name="Normal 6 7 2 2 3 2 2 2" xfId="50031" xr:uid="{F965A5D5-A8ED-41A0-89E3-3D84B0682277}"/>
    <cellStyle name="Normal 6 7 2 2 3 2 3" xfId="38373" xr:uid="{29D5E7DD-62E8-4AEA-9A83-7A0C364E0B6A}"/>
    <cellStyle name="Normal 6 7 2 2 3 3" xfId="22325" xr:uid="{5F235309-68F3-4879-AC1A-548DADBEBDA4}"/>
    <cellStyle name="Normal 6 7 2 2 3 3 2" xfId="50030" xr:uid="{3B6AB2B0-16BB-449F-A426-62B1B03F2F99}"/>
    <cellStyle name="Normal 6 7 2 2 3 4" xfId="31787" xr:uid="{A8DBD168-C0FA-4A21-8724-495D1B949F4F}"/>
    <cellStyle name="Normal 6 7 2 2 4" xfId="6666" xr:uid="{C65C6466-69CB-4299-B54D-D84B761140C1}"/>
    <cellStyle name="Normal 6 7 2 2 4 2" xfId="13299" xr:uid="{2EB58210-4255-48E9-A058-5EBE7CA8AA3D}"/>
    <cellStyle name="Normal 6 7 2 2 4 2 2" xfId="22328" xr:uid="{942F8A2E-7828-4B77-B6E6-BB58843A4019}"/>
    <cellStyle name="Normal 6 7 2 2 4 2 2 2" xfId="50033" xr:uid="{26D970D1-93C2-4DAB-82E5-C962843C999C}"/>
    <cellStyle name="Normal 6 7 2 2 4 2 3" xfId="41005" xr:uid="{2F1C190A-FDAF-47CB-86D0-0579C326CE02}"/>
    <cellStyle name="Normal 6 7 2 2 4 3" xfId="22327" xr:uid="{53559C6B-A4CD-4899-A7A6-E274BF2DD030}"/>
    <cellStyle name="Normal 6 7 2 2 4 3 2" xfId="50032" xr:uid="{A2CFB661-82C2-453F-8E66-80BB79AA905C}"/>
    <cellStyle name="Normal 6 7 2 2 4 4" xfId="34419" xr:uid="{B25FC906-9038-426F-89A8-959A9241649E}"/>
    <cellStyle name="Normal 6 7 2 2 5" xfId="8033" xr:uid="{ED0E1478-2A20-4DB6-A289-F0DC8B9E8980}"/>
    <cellStyle name="Normal 6 7 2 2 5 2" xfId="22329" xr:uid="{57F9370D-27C4-4989-BB73-4D18F167C155}"/>
    <cellStyle name="Normal 6 7 2 2 5 2 2" xfId="50034" xr:uid="{7009C788-CE5A-4BBB-AFAB-38FA5C000F4A}"/>
    <cellStyle name="Normal 6 7 2 2 5 3" xfId="35739" xr:uid="{1142553E-01EB-4D10-A596-F0C9AE4D31FC}"/>
    <cellStyle name="Normal 6 7 2 2 6" xfId="22320" xr:uid="{3A5EDB0A-4250-49ED-85C0-196AAF90D208}"/>
    <cellStyle name="Normal 6 7 2 2 6 2" xfId="50025" xr:uid="{267BAC5E-D880-4E40-8F9C-2EB99DF265A9}"/>
    <cellStyle name="Normal 6 7 2 2 7" xfId="27832" xr:uid="{E29B0DE1-7241-4B5A-95D8-CE2253995729}"/>
    <cellStyle name="Normal 6 7 2 2 7 2" xfId="55490" xr:uid="{BCBF2B84-3FF6-4AA7-892C-4449751B948C}"/>
    <cellStyle name="Normal 6 7 2 2 8" xfId="29153" xr:uid="{DBDECD5A-17F0-478E-9974-098B11AA3EF6}"/>
    <cellStyle name="Normal 6 7 2 3" xfId="2381" xr:uid="{B295FC6C-A04C-4E5D-8F72-91E0E3029D9E}"/>
    <cellStyle name="Normal 6 7 2 3 2" xfId="5037" xr:uid="{AACB44AF-1B06-4844-93DF-C5D18BA82A64}"/>
    <cellStyle name="Normal 6 7 2 3 2 2" xfId="11688" xr:uid="{1ABF73D8-052E-40DD-932E-8EA40B80EF7E}"/>
    <cellStyle name="Normal 6 7 2 3 2 2 2" xfId="22332" xr:uid="{8B027547-F0CB-4212-B610-E1D060EA6FFA}"/>
    <cellStyle name="Normal 6 7 2 3 2 2 2 2" xfId="50037" xr:uid="{39544669-8B0E-4DC1-ADFA-2E2FB9E1EBE6}"/>
    <cellStyle name="Normal 6 7 2 3 2 2 3" xfId="39394" xr:uid="{6618B71B-938F-4860-8A2F-3B018957982C}"/>
    <cellStyle name="Normal 6 7 2 3 2 3" xfId="22331" xr:uid="{9022836D-8FDE-4A77-AFFE-9E70D0D9C72D}"/>
    <cellStyle name="Normal 6 7 2 3 2 3 2" xfId="50036" xr:uid="{01BC198A-A017-427F-A47E-3786E5E16046}"/>
    <cellStyle name="Normal 6 7 2 3 2 4" xfId="32808" xr:uid="{D2531BE4-9B00-4FA4-8D92-AF8191AB9636}"/>
    <cellStyle name="Normal 6 7 2 3 3" xfId="9053" xr:uid="{5A5041A3-C297-4B65-950C-8590AADD7959}"/>
    <cellStyle name="Normal 6 7 2 3 3 2" xfId="22333" xr:uid="{65DED00A-C99F-4C4F-A0E3-3EDE6B24F9D9}"/>
    <cellStyle name="Normal 6 7 2 3 3 2 2" xfId="50038" xr:uid="{9326BD49-ED3A-4CAA-95BB-304FBF4281EA}"/>
    <cellStyle name="Normal 6 7 2 3 3 3" xfId="36759" xr:uid="{261EBFB0-75F8-4270-A5D9-97B2E1CB8D4F}"/>
    <cellStyle name="Normal 6 7 2 3 4" xfId="22330" xr:uid="{F4A58916-D297-44CF-892F-BBFACEA26399}"/>
    <cellStyle name="Normal 6 7 2 3 4 2" xfId="50035" xr:uid="{10A29D3A-FFF3-426B-987B-D81B144DF168}"/>
    <cellStyle name="Normal 6 7 2 3 5" xfId="30173" xr:uid="{1F39563F-B895-4400-A119-03157009CAA0}"/>
    <cellStyle name="Normal 6 7 2 4" xfId="3360" xr:uid="{D5E9A087-73D9-4080-8D42-34CB9C38EFE0}"/>
    <cellStyle name="Normal 6 7 2 4 2" xfId="10011" xr:uid="{1223A4CF-EE45-4289-9CE3-1C90710F1CF0}"/>
    <cellStyle name="Normal 6 7 2 4 2 2" xfId="22335" xr:uid="{DFA6DC04-E057-4CAB-A7DD-DD7BD52A4EBF}"/>
    <cellStyle name="Normal 6 7 2 4 2 2 2" xfId="50040" xr:uid="{7CEB7BBA-3226-4301-8608-283F496F0D26}"/>
    <cellStyle name="Normal 6 7 2 4 2 3" xfId="37717" xr:uid="{C7D30D69-5CDE-4700-9244-212ED6674997}"/>
    <cellStyle name="Normal 6 7 2 4 3" xfId="22334" xr:uid="{BF58DC0B-EF31-441D-8BC1-17BFF9A3C212}"/>
    <cellStyle name="Normal 6 7 2 4 3 2" xfId="50039" xr:uid="{CA52BB3F-F3AF-4112-9449-F43F4A05033F}"/>
    <cellStyle name="Normal 6 7 2 4 4" xfId="31131" xr:uid="{E6D0317A-CF6A-475C-9A5E-898038206321}"/>
    <cellStyle name="Normal 6 7 2 5" xfId="6010" xr:uid="{0337DA4F-DD4F-4446-9D7D-47692ABF759D}"/>
    <cellStyle name="Normal 6 7 2 5 2" xfId="12643" xr:uid="{C44EF27E-F0D3-4881-8F9C-ED1A9D504DEC}"/>
    <cellStyle name="Normal 6 7 2 5 2 2" xfId="22337" xr:uid="{A5F453B0-0614-4D10-81A6-24F343EB1136}"/>
    <cellStyle name="Normal 6 7 2 5 2 2 2" xfId="50042" xr:uid="{C05595D1-2F28-4E3A-8DB7-3D5924A4B8D1}"/>
    <cellStyle name="Normal 6 7 2 5 2 3" xfId="40349" xr:uid="{FCBADFEE-1F66-4F5C-AA46-C9EE3E010DCA}"/>
    <cellStyle name="Normal 6 7 2 5 3" xfId="22336" xr:uid="{A6D679F7-B44A-45DB-B336-B70C586D7A00}"/>
    <cellStyle name="Normal 6 7 2 5 3 2" xfId="50041" xr:uid="{711F7CCC-BD38-4CE4-8B7F-BFF2B892191C}"/>
    <cellStyle name="Normal 6 7 2 5 4" xfId="33763" xr:uid="{FDEC9D75-41B3-4FE2-83DB-67501C719C3E}"/>
    <cellStyle name="Normal 6 7 2 6" xfId="7377" xr:uid="{6C4409A0-545A-42D0-9408-27E825975B20}"/>
    <cellStyle name="Normal 6 7 2 6 2" xfId="22338" xr:uid="{70632B36-956E-455E-877E-42C3F5908BA8}"/>
    <cellStyle name="Normal 6 7 2 6 2 2" xfId="50043" xr:uid="{378D868E-B27A-40C1-96AC-0DE283F5E477}"/>
    <cellStyle name="Normal 6 7 2 6 3" xfId="35083" xr:uid="{7F8A471D-FF33-42F5-BE7C-978F47EA1429}"/>
    <cellStyle name="Normal 6 7 2 7" xfId="22319" xr:uid="{711F261E-8052-47AD-990A-508C5E61E6AB}"/>
    <cellStyle name="Normal 6 7 2 7 2" xfId="50024" xr:uid="{01442B0E-C062-4251-89E4-6AE3144DA522}"/>
    <cellStyle name="Normal 6 7 2 8" xfId="27176" xr:uid="{9DBB1A4F-5356-4046-8A9B-2CAD06B6B7C9}"/>
    <cellStyle name="Normal 6 7 2 8 2" xfId="54834" xr:uid="{AAB9AC8B-95A5-4F5E-9936-DCB04BDA86B5}"/>
    <cellStyle name="Normal 6 7 2 9" xfId="28497" xr:uid="{FCF64F93-54AB-4C62-B0F0-8962B278259F}"/>
    <cellStyle name="Normal 6 7 3" xfId="1016" xr:uid="{285B8F86-9385-4B2A-AC35-2F2CA0EDAD85}"/>
    <cellStyle name="Normal 6 7 3 2" xfId="2383" xr:uid="{84EEB22A-CF1E-4CAB-9E41-965687D70D14}"/>
    <cellStyle name="Normal 6 7 3 2 2" xfId="5039" xr:uid="{CC379E71-E669-4BFE-9779-97E7EECE2059}"/>
    <cellStyle name="Normal 6 7 3 2 2 2" xfId="11690" xr:uid="{4E1D6FDF-AFC9-41A2-B4E5-8E9AC7EB5CE9}"/>
    <cellStyle name="Normal 6 7 3 2 2 2 2" xfId="22342" xr:uid="{AF5EBC54-87DB-4EA0-9C14-5F5D2CB5DC2C}"/>
    <cellStyle name="Normal 6 7 3 2 2 2 2 2" xfId="50047" xr:uid="{017DCB04-47B5-4DC2-8F7E-03F780065034}"/>
    <cellStyle name="Normal 6 7 3 2 2 2 3" xfId="39396" xr:uid="{09AF8C96-0C06-4CCE-9D37-F65CEBF40B2B}"/>
    <cellStyle name="Normal 6 7 3 2 2 3" xfId="22341" xr:uid="{63BD9917-AED2-45FC-8D27-C48CE4E6DBDC}"/>
    <cellStyle name="Normal 6 7 3 2 2 3 2" xfId="50046" xr:uid="{6710559A-A468-42E3-B25C-D13AD8B95C9C}"/>
    <cellStyle name="Normal 6 7 3 2 2 4" xfId="32810" xr:uid="{150C1DC6-43FF-4998-AEDB-99091F329BA8}"/>
    <cellStyle name="Normal 6 7 3 2 3" xfId="9055" xr:uid="{8B93E258-F5FE-422F-BC7D-8BB00E401814}"/>
    <cellStyle name="Normal 6 7 3 2 3 2" xfId="22343" xr:uid="{169F950D-16B2-40AE-9EA7-DE4DF4F1AE9E}"/>
    <cellStyle name="Normal 6 7 3 2 3 2 2" xfId="50048" xr:uid="{20B0E1D5-FF0E-4060-A180-B07DFBC23DFF}"/>
    <cellStyle name="Normal 6 7 3 2 3 3" xfId="36761" xr:uid="{1DDE6F95-CD59-4C58-AD82-24B807472BF2}"/>
    <cellStyle name="Normal 6 7 3 2 4" xfId="22340" xr:uid="{5E58BD62-CB26-4856-8DEC-9E96E3F1BA23}"/>
    <cellStyle name="Normal 6 7 3 2 4 2" xfId="50045" xr:uid="{66867578-A12F-431F-84C3-264685378945}"/>
    <cellStyle name="Normal 6 7 3 2 5" xfId="30175" xr:uid="{3DD35C77-5A71-40A0-A373-7BCFB66C908D}"/>
    <cellStyle name="Normal 6 7 3 3" xfId="3681" xr:uid="{0B13E551-35BE-4F8A-BFCC-D9D7A33AC1BC}"/>
    <cellStyle name="Normal 6 7 3 3 2" xfId="10332" xr:uid="{24812B2D-753F-4246-A38D-02704F04E142}"/>
    <cellStyle name="Normal 6 7 3 3 2 2" xfId="22345" xr:uid="{A9720620-C6D2-469C-9769-40C9C6186BC4}"/>
    <cellStyle name="Normal 6 7 3 3 2 2 2" xfId="50050" xr:uid="{CCA3D851-8F52-4D04-A6D5-99573878E04C}"/>
    <cellStyle name="Normal 6 7 3 3 2 3" xfId="38038" xr:uid="{733F168B-597C-479E-A79E-920671C7BB29}"/>
    <cellStyle name="Normal 6 7 3 3 3" xfId="22344" xr:uid="{AD5638C4-D1DB-4C26-9542-319F285CCBEF}"/>
    <cellStyle name="Normal 6 7 3 3 3 2" xfId="50049" xr:uid="{C8E60E4B-9A75-4967-ABD4-9B723F53EC74}"/>
    <cellStyle name="Normal 6 7 3 3 4" xfId="31452" xr:uid="{A51DDF7F-95C9-40C8-87A0-06DA636D8889}"/>
    <cellStyle name="Normal 6 7 3 4" xfId="6331" xr:uid="{A1EBED6E-67CE-40C7-8518-BD9A22B376E0}"/>
    <cellStyle name="Normal 6 7 3 4 2" xfId="12964" xr:uid="{D40CBE37-C09E-4A95-84FF-01CAC51B835A}"/>
    <cellStyle name="Normal 6 7 3 4 2 2" xfId="22347" xr:uid="{F528DF35-FB99-403E-AD26-11557509D6CC}"/>
    <cellStyle name="Normal 6 7 3 4 2 2 2" xfId="50052" xr:uid="{34E9450F-FBB4-49BD-B57A-3B74F00AA3C9}"/>
    <cellStyle name="Normal 6 7 3 4 2 3" xfId="40670" xr:uid="{AFABCE9C-1E76-44A0-B90E-4349E1659BB8}"/>
    <cellStyle name="Normal 6 7 3 4 3" xfId="22346" xr:uid="{D80BB539-349A-4CD1-A152-43953B172472}"/>
    <cellStyle name="Normal 6 7 3 4 3 2" xfId="50051" xr:uid="{E59A1E8E-D40D-49A8-89A1-C4E464B0344A}"/>
    <cellStyle name="Normal 6 7 3 4 4" xfId="34084" xr:uid="{8C328443-D8CA-4974-B60E-6274834B168C}"/>
    <cellStyle name="Normal 6 7 3 5" xfId="7698" xr:uid="{FB6A146B-2694-4C28-AD31-4D4605154BD4}"/>
    <cellStyle name="Normal 6 7 3 5 2" xfId="22348" xr:uid="{34D46B60-1B57-466C-9B8F-DA2DAE0C4A0A}"/>
    <cellStyle name="Normal 6 7 3 5 2 2" xfId="50053" xr:uid="{F7F91F51-57A3-4BA8-B349-5AA2EEA29672}"/>
    <cellStyle name="Normal 6 7 3 5 3" xfId="35404" xr:uid="{8F642F9A-AB1A-4BE4-A4F4-C1780CD8D3F1}"/>
    <cellStyle name="Normal 6 7 3 6" xfId="22339" xr:uid="{CCA1391A-A71F-4557-9C25-5C004EC50840}"/>
    <cellStyle name="Normal 6 7 3 6 2" xfId="50044" xr:uid="{2A9494D4-5409-400B-AEF1-56D50859D62E}"/>
    <cellStyle name="Normal 6 7 3 7" xfId="27497" xr:uid="{1DC41E8A-2AE7-498F-A966-B7A9B61328BD}"/>
    <cellStyle name="Normal 6 7 3 7 2" xfId="55155" xr:uid="{A7CE3443-4F21-4AFE-B163-BF8FB3CA8D4C}"/>
    <cellStyle name="Normal 6 7 3 8" xfId="28818" xr:uid="{0FDA4F87-0CD9-4AD0-888A-D4F1B85AFC44}"/>
    <cellStyle name="Normal 6 7 4" xfId="2380" xr:uid="{A26D74E7-5DAC-4B36-9919-4B6A7133A8F8}"/>
    <cellStyle name="Normal 6 7 4 2" xfId="5036" xr:uid="{6F21560E-25EE-483B-A6B4-01B280F17915}"/>
    <cellStyle name="Normal 6 7 4 2 2" xfId="11687" xr:uid="{3D949D00-BE97-4115-90E7-8857FEE3F82B}"/>
    <cellStyle name="Normal 6 7 4 2 2 2" xfId="22351" xr:uid="{7C4E6FCD-FEE7-47E0-ABA8-A434150EEAF7}"/>
    <cellStyle name="Normal 6 7 4 2 2 2 2" xfId="50056" xr:uid="{1E0B4838-34A7-429B-82EF-7FD97E213E76}"/>
    <cellStyle name="Normal 6 7 4 2 2 3" xfId="39393" xr:uid="{AB216426-5BBE-4045-97E1-130DEF6854D6}"/>
    <cellStyle name="Normal 6 7 4 2 3" xfId="22350" xr:uid="{F84D3A4C-AF86-4925-A180-464BD47F16BC}"/>
    <cellStyle name="Normal 6 7 4 2 3 2" xfId="50055" xr:uid="{30F2C91C-D054-4310-A702-26FC4BF3CBE0}"/>
    <cellStyle name="Normal 6 7 4 2 4" xfId="32807" xr:uid="{930BAA6E-C4A5-4E1F-9B21-F278CF51F5F1}"/>
    <cellStyle name="Normal 6 7 4 3" xfId="9052" xr:uid="{E8BC3334-1C01-45E1-82B5-D701D6BB0882}"/>
    <cellStyle name="Normal 6 7 4 3 2" xfId="22352" xr:uid="{A76CC8FA-CFBE-4237-B137-4DC57FEADA2F}"/>
    <cellStyle name="Normal 6 7 4 3 2 2" xfId="50057" xr:uid="{198CA9C5-AF61-4DDA-BC4E-5FDA041535A8}"/>
    <cellStyle name="Normal 6 7 4 3 3" xfId="36758" xr:uid="{B3E49395-FF87-4322-8F37-9D3CD2A7ADCB}"/>
    <cellStyle name="Normal 6 7 4 4" xfId="22349" xr:uid="{ACE12D02-E8BF-466F-8B59-4C78D324E461}"/>
    <cellStyle name="Normal 6 7 4 4 2" xfId="50054" xr:uid="{39899BE6-2119-41A0-B2E6-288B448293DE}"/>
    <cellStyle name="Normal 6 7 4 5" xfId="30172" xr:uid="{6B785B92-FAF6-42B7-AB5A-B2BB7CDDF79A}"/>
    <cellStyle name="Normal 6 7 5" xfId="3024" xr:uid="{1C071EBD-5ED8-4CA5-B04F-F6538CA0DBE9}"/>
    <cellStyle name="Normal 6 7 5 2" xfId="9676" xr:uid="{681EA061-FC8D-4267-9A36-8A04424375F6}"/>
    <cellStyle name="Normal 6 7 5 2 2" xfId="22354" xr:uid="{21713D5F-CE0A-4D40-A535-E926BAF0314F}"/>
    <cellStyle name="Normal 6 7 5 2 2 2" xfId="50059" xr:uid="{5BA8CE46-0B2C-4441-9B81-DE9F62CC8D8C}"/>
    <cellStyle name="Normal 6 7 5 2 3" xfId="37382" xr:uid="{057352D4-3DE2-4927-A4EE-15799A33814F}"/>
    <cellStyle name="Normal 6 7 5 3" xfId="22353" xr:uid="{105D1FE6-1A4C-4E12-9C72-848FEB768D7C}"/>
    <cellStyle name="Normal 6 7 5 3 2" xfId="50058" xr:uid="{FCCAF398-A684-4649-A4F8-D962854C9ABE}"/>
    <cellStyle name="Normal 6 7 5 4" xfId="30796" xr:uid="{8BA36064-746E-4AA1-8F1F-8C39C68B46C0}"/>
    <cellStyle name="Normal 6 7 6" xfId="5663" xr:uid="{11C609D7-4E40-409C-AA1B-773A30945402}"/>
    <cellStyle name="Normal 6 7 6 2" xfId="12296" xr:uid="{A059655B-A37B-4A39-B23A-0020279085E7}"/>
    <cellStyle name="Normal 6 7 6 2 2" xfId="22356" xr:uid="{915DC7CC-8ECC-4A03-A13B-C764CC8E0927}"/>
    <cellStyle name="Normal 6 7 6 2 2 2" xfId="50061" xr:uid="{5289CFFC-127E-4617-B537-780575DB2881}"/>
    <cellStyle name="Normal 6 7 6 2 3" xfId="40002" xr:uid="{5A17F616-6056-41DF-9F1A-249FBA8DDF0B}"/>
    <cellStyle name="Normal 6 7 6 3" xfId="22355" xr:uid="{427FBFAE-4082-470A-A155-FC92D8862932}"/>
    <cellStyle name="Normal 6 7 6 3 2" xfId="50060" xr:uid="{6B322CA1-2022-4B56-85A8-9FDDD2438503}"/>
    <cellStyle name="Normal 6 7 6 4" xfId="33416" xr:uid="{FB09F64A-58AC-445C-8243-D2916BDE9CFD}"/>
    <cellStyle name="Normal 6 7 7" xfId="7042" xr:uid="{02D10606-FBF8-4BE0-9828-C4ED3B000A1A}"/>
    <cellStyle name="Normal 6 7 7 2" xfId="22357" xr:uid="{460369FE-1E98-4E33-B348-CEEB0E97CE5C}"/>
    <cellStyle name="Normal 6 7 7 2 2" xfId="50062" xr:uid="{420DF134-9B2E-41DC-82CF-A113F3A343A4}"/>
    <cellStyle name="Normal 6 7 7 3" xfId="34748" xr:uid="{51988783-5601-429D-B4A7-6ECA451BC4D7}"/>
    <cellStyle name="Normal 6 7 8" xfId="22318" xr:uid="{050DEEF6-A018-4898-9902-BCCEEC0D4594}"/>
    <cellStyle name="Normal 6 7 8 2" xfId="50023" xr:uid="{C7E9B808-8C9E-4391-87AF-0B7260D66087}"/>
    <cellStyle name="Normal 6 7 9" xfId="26830" xr:uid="{A0B54565-7DD4-4D7A-82AF-9BFA1A993196}"/>
    <cellStyle name="Normal 6 7 9 2" xfId="54488" xr:uid="{8874A6C2-ABBF-4F41-BBBA-DDFCC9E9C662}"/>
    <cellStyle name="Normal 6 8" xfId="268" xr:uid="{EC54213E-3D83-4BF0-A30E-9CAC1C5A3771}"/>
    <cellStyle name="Normal 6 8 10" xfId="28191" xr:uid="{3144753D-6887-4EA5-8EA4-155DEA67FCE6}"/>
    <cellStyle name="Normal 6 8 2" xfId="714" xr:uid="{8894D97A-7D6D-454E-B7F8-AAC5FA905ACA}"/>
    <cellStyle name="Normal 6 8 2 2" xfId="1380" xr:uid="{14DC6977-AC94-4C06-83AF-D4A57624F945}"/>
    <cellStyle name="Normal 6 8 2 2 2" xfId="2386" xr:uid="{53B80530-2C6D-476E-84DF-B4F4C88D0260}"/>
    <cellStyle name="Normal 6 8 2 2 2 2" xfId="5042" xr:uid="{5600D616-3D8D-4360-AA54-8D3FCA1C8FB3}"/>
    <cellStyle name="Normal 6 8 2 2 2 2 2" xfId="11693" xr:uid="{8A78E150-111D-4780-B136-060650A0ACCE}"/>
    <cellStyle name="Normal 6 8 2 2 2 2 2 2" xfId="22363" xr:uid="{3DA00CF9-118B-4A9C-991F-8FB5CA8E72F3}"/>
    <cellStyle name="Normal 6 8 2 2 2 2 2 2 2" xfId="50068" xr:uid="{83A35665-5275-4DEC-A35A-36C941E074C1}"/>
    <cellStyle name="Normal 6 8 2 2 2 2 2 3" xfId="39399" xr:uid="{8BD2224C-7481-40CE-AFFC-C36E98097D5A}"/>
    <cellStyle name="Normal 6 8 2 2 2 2 3" xfId="22362" xr:uid="{FA058551-E22F-4DCA-8A22-FE8F43E70431}"/>
    <cellStyle name="Normal 6 8 2 2 2 2 3 2" xfId="50067" xr:uid="{827E21B9-5B8F-4BEE-A405-F2490D89F0F3}"/>
    <cellStyle name="Normal 6 8 2 2 2 2 4" xfId="32813" xr:uid="{E043BF27-5EEF-431D-92CE-C717DB89E99D}"/>
    <cellStyle name="Normal 6 8 2 2 2 3" xfId="9058" xr:uid="{A6A30CC6-84D5-49B9-8146-8486C3F1DBAB}"/>
    <cellStyle name="Normal 6 8 2 2 2 3 2" xfId="22364" xr:uid="{64465F1E-5028-4545-AF60-2AAAA6021E4B}"/>
    <cellStyle name="Normal 6 8 2 2 2 3 2 2" xfId="50069" xr:uid="{B7D9CE57-891E-465F-A85A-983877DFF85D}"/>
    <cellStyle name="Normal 6 8 2 2 2 3 3" xfId="36764" xr:uid="{9E7014E6-6A09-4AF4-8E1D-3622DA610890}"/>
    <cellStyle name="Normal 6 8 2 2 2 4" xfId="22361" xr:uid="{A1B52EC7-20B7-4117-B2B5-1882522CD777}"/>
    <cellStyle name="Normal 6 8 2 2 2 4 2" xfId="50066" xr:uid="{00D87209-2FD6-437F-8476-EB3AA0DFC7AD}"/>
    <cellStyle name="Normal 6 8 2 2 2 5" xfId="30178" xr:uid="{A6E10980-D4C6-46F2-9A57-0845C21F9758}"/>
    <cellStyle name="Normal 6 8 2 2 3" xfId="4045" xr:uid="{7BC129C6-E104-4372-AF16-1C1F02D1BA9A}"/>
    <cellStyle name="Normal 6 8 2 2 3 2" xfId="10696" xr:uid="{415D39AD-C94C-4606-A451-5F36ADF8EC22}"/>
    <cellStyle name="Normal 6 8 2 2 3 2 2" xfId="22366" xr:uid="{61B94E6A-6D49-4B17-8743-20C21C9AB787}"/>
    <cellStyle name="Normal 6 8 2 2 3 2 2 2" xfId="50071" xr:uid="{960180AB-4838-4042-AC9B-840A02A8BDD7}"/>
    <cellStyle name="Normal 6 8 2 2 3 2 3" xfId="38402" xr:uid="{F90D5721-A20D-4053-8EEC-F4FC0B1BBC5D}"/>
    <cellStyle name="Normal 6 8 2 2 3 3" xfId="22365" xr:uid="{E0471497-D059-4607-A4BF-18B2A3D3045D}"/>
    <cellStyle name="Normal 6 8 2 2 3 3 2" xfId="50070" xr:uid="{1EB9C597-4739-4877-B7E1-DA907788188A}"/>
    <cellStyle name="Normal 6 8 2 2 3 4" xfId="31816" xr:uid="{7A0907CE-8A9D-4008-A770-6D6D1A4DE06A}"/>
    <cellStyle name="Normal 6 8 2 2 4" xfId="6695" xr:uid="{94CE0B51-E655-4A51-ABE5-BC88A94B293F}"/>
    <cellStyle name="Normal 6 8 2 2 4 2" xfId="13328" xr:uid="{4907D72D-FD72-4C2E-A3F3-B3354BA818EF}"/>
    <cellStyle name="Normal 6 8 2 2 4 2 2" xfId="22368" xr:uid="{C48E3D34-3823-4A04-8DA1-982D546E28A7}"/>
    <cellStyle name="Normal 6 8 2 2 4 2 2 2" xfId="50073" xr:uid="{654F2785-7B83-44A9-8A31-C6919942F00D}"/>
    <cellStyle name="Normal 6 8 2 2 4 2 3" xfId="41034" xr:uid="{034F80D3-7AAC-4A23-A076-59650D84D647}"/>
    <cellStyle name="Normal 6 8 2 2 4 3" xfId="22367" xr:uid="{08C3E6E3-4073-4221-8972-FD2BA2BEFAA1}"/>
    <cellStyle name="Normal 6 8 2 2 4 3 2" xfId="50072" xr:uid="{D028C406-5699-4050-A0CB-8AC5FCF421DB}"/>
    <cellStyle name="Normal 6 8 2 2 4 4" xfId="34448" xr:uid="{DF0809FC-32FA-44EF-A47C-B936BC6C5BD7}"/>
    <cellStyle name="Normal 6 8 2 2 5" xfId="8062" xr:uid="{92D5F88F-D29F-4FB9-A98B-6E677F21B1EA}"/>
    <cellStyle name="Normal 6 8 2 2 5 2" xfId="22369" xr:uid="{6FB7F46B-7AC5-491A-972D-769780E9A520}"/>
    <cellStyle name="Normal 6 8 2 2 5 2 2" xfId="50074" xr:uid="{003B27B5-2389-4661-81FD-96D8BEC7B147}"/>
    <cellStyle name="Normal 6 8 2 2 5 3" xfId="35768" xr:uid="{A395A387-7CE1-48AC-A534-D4F7D9FFB06F}"/>
    <cellStyle name="Normal 6 8 2 2 6" xfId="22360" xr:uid="{DF849E64-B5C7-4C3A-B405-34AE634E8212}"/>
    <cellStyle name="Normal 6 8 2 2 6 2" xfId="50065" xr:uid="{CB0E45E9-DE45-4B7D-A3A9-BBDF1F665630}"/>
    <cellStyle name="Normal 6 8 2 2 7" xfId="27861" xr:uid="{5B1212D6-D19B-49AD-879B-14DB91A3CC81}"/>
    <cellStyle name="Normal 6 8 2 2 7 2" xfId="55519" xr:uid="{EBB06346-1C69-4FCD-8CB2-E9C2A179387D}"/>
    <cellStyle name="Normal 6 8 2 2 8" xfId="29182" xr:uid="{2532315C-AB47-46F9-AA3F-C1ABD1821B2A}"/>
    <cellStyle name="Normal 6 8 2 3" xfId="2385" xr:uid="{D55274D9-CB1A-4125-A3C3-C959709A8E9B}"/>
    <cellStyle name="Normal 6 8 2 3 2" xfId="5041" xr:uid="{580F6DA4-97F6-4413-9BA3-22333EC51B3E}"/>
    <cellStyle name="Normal 6 8 2 3 2 2" xfId="11692" xr:uid="{9215E3B9-B5AD-4225-B8BC-C94D5DB6F3C9}"/>
    <cellStyle name="Normal 6 8 2 3 2 2 2" xfId="22372" xr:uid="{38C33971-4E6C-4545-BC83-D8A1B2C0B92E}"/>
    <cellStyle name="Normal 6 8 2 3 2 2 2 2" xfId="50077" xr:uid="{8F57C5D5-6843-45B0-83B0-077CEA44C789}"/>
    <cellStyle name="Normal 6 8 2 3 2 2 3" xfId="39398" xr:uid="{72ECC1A2-F60A-4DAC-8082-024B5345D245}"/>
    <cellStyle name="Normal 6 8 2 3 2 3" xfId="22371" xr:uid="{01ABC2B4-6E48-49F8-B39B-C2B958A65074}"/>
    <cellStyle name="Normal 6 8 2 3 2 3 2" xfId="50076" xr:uid="{CD0DE4BE-2A39-4CB7-96FF-2A650E97C43E}"/>
    <cellStyle name="Normal 6 8 2 3 2 4" xfId="32812" xr:uid="{0D24B10A-9037-4C97-84C0-B8182753D845}"/>
    <cellStyle name="Normal 6 8 2 3 3" xfId="9057" xr:uid="{5B560D8F-36A7-4E46-9B41-AF302D17BC52}"/>
    <cellStyle name="Normal 6 8 2 3 3 2" xfId="22373" xr:uid="{ECD1694A-A649-4187-B0B1-058C1EE60EF5}"/>
    <cellStyle name="Normal 6 8 2 3 3 2 2" xfId="50078" xr:uid="{BB647732-A056-4020-9118-CDD576448D5E}"/>
    <cellStyle name="Normal 6 8 2 3 3 3" xfId="36763" xr:uid="{E1B43906-B1FC-4CE5-875D-BF18EC0FB6CA}"/>
    <cellStyle name="Normal 6 8 2 3 4" xfId="22370" xr:uid="{67018AA7-3447-4BC4-9F61-FE3ABE891E40}"/>
    <cellStyle name="Normal 6 8 2 3 4 2" xfId="50075" xr:uid="{77213EDC-3DAC-463A-BEE7-65A50D675567}"/>
    <cellStyle name="Normal 6 8 2 3 5" xfId="30177" xr:uid="{95285C7D-82BB-46CE-A6EB-647B9C847A2B}"/>
    <cellStyle name="Normal 6 8 2 4" xfId="3389" xr:uid="{FD850FBE-24DC-45BC-ACD1-AE5FB4E1A995}"/>
    <cellStyle name="Normal 6 8 2 4 2" xfId="10040" xr:uid="{D5E30D07-B5C6-46C5-A64A-0C2FE8F6607F}"/>
    <cellStyle name="Normal 6 8 2 4 2 2" xfId="22375" xr:uid="{708D472A-163D-4345-96D7-CE59621FE6DD}"/>
    <cellStyle name="Normal 6 8 2 4 2 2 2" xfId="50080" xr:uid="{D2096255-44DB-4629-975F-777CCC957873}"/>
    <cellStyle name="Normal 6 8 2 4 2 3" xfId="37746" xr:uid="{742E8E32-981E-40E5-BA99-19C310EF0D0C}"/>
    <cellStyle name="Normal 6 8 2 4 3" xfId="22374" xr:uid="{622F3E78-E0E4-417C-8391-BDB3FB0DF8BB}"/>
    <cellStyle name="Normal 6 8 2 4 3 2" xfId="50079" xr:uid="{782252F2-7716-4D22-B964-9882B8DFF8D6}"/>
    <cellStyle name="Normal 6 8 2 4 4" xfId="31160" xr:uid="{03793415-4C02-41AB-AC33-EA8C5137C5A0}"/>
    <cellStyle name="Normal 6 8 2 5" xfId="6039" xr:uid="{2AC16E22-A228-406B-8F03-CFD003216776}"/>
    <cellStyle name="Normal 6 8 2 5 2" xfId="12672" xr:uid="{0988249F-4773-46F2-9F56-6539C30408F7}"/>
    <cellStyle name="Normal 6 8 2 5 2 2" xfId="22377" xr:uid="{76660028-89CE-47FC-998F-2670E995C084}"/>
    <cellStyle name="Normal 6 8 2 5 2 2 2" xfId="50082" xr:uid="{3F48DE3D-D2C0-41E0-8A2C-2F07BE1473A8}"/>
    <cellStyle name="Normal 6 8 2 5 2 3" xfId="40378" xr:uid="{B4EE770A-EE47-4341-8A62-855A9F6513A6}"/>
    <cellStyle name="Normal 6 8 2 5 3" xfId="22376" xr:uid="{A509614A-90C7-4554-8E1D-0E7BCF60F74E}"/>
    <cellStyle name="Normal 6 8 2 5 3 2" xfId="50081" xr:uid="{F2EAFEC3-8B58-4D2B-8A0D-7177F70A0F36}"/>
    <cellStyle name="Normal 6 8 2 5 4" xfId="33792" xr:uid="{6FFA02F8-5616-4195-AB62-068036A438EC}"/>
    <cellStyle name="Normal 6 8 2 6" xfId="7406" xr:uid="{953AF4CB-7F7D-445B-A1DF-A2D74DC80F54}"/>
    <cellStyle name="Normal 6 8 2 6 2" xfId="22378" xr:uid="{DC6666B8-D6C1-4A26-9E32-6ABDD38CEC40}"/>
    <cellStyle name="Normal 6 8 2 6 2 2" xfId="50083" xr:uid="{EFA09071-D1C3-4D88-85C7-775B6199C253}"/>
    <cellStyle name="Normal 6 8 2 6 3" xfId="35112" xr:uid="{504FAD73-6EE5-45EA-BD9A-396C5E923215}"/>
    <cellStyle name="Normal 6 8 2 7" xfId="22359" xr:uid="{E44B0A44-606A-47A5-9525-FDD2B7C01E0D}"/>
    <cellStyle name="Normal 6 8 2 7 2" xfId="50064" xr:uid="{2A99F16F-EF2D-463F-BA29-1E7D42EAB553}"/>
    <cellStyle name="Normal 6 8 2 8" xfId="27205" xr:uid="{17D9B6B8-FC5A-4976-8250-AF1EE7783231}"/>
    <cellStyle name="Normal 6 8 2 8 2" xfId="54863" xr:uid="{CAA7FB7A-8A2D-4CD8-9B13-6319B2D6AC0F}"/>
    <cellStyle name="Normal 6 8 2 9" xfId="28526" xr:uid="{75D35D89-B869-4558-9DF8-C0D3E5E2BE2C}"/>
    <cellStyle name="Normal 6 8 3" xfId="1045" xr:uid="{83F6C86C-2B5F-4A53-A71C-51D55DB2EDFC}"/>
    <cellStyle name="Normal 6 8 3 2" xfId="2387" xr:uid="{41FA515B-BB78-49CF-93D2-DAD3BA137D8D}"/>
    <cellStyle name="Normal 6 8 3 2 2" xfId="5043" xr:uid="{3E138CD0-F374-4ACE-92A6-D0E256579780}"/>
    <cellStyle name="Normal 6 8 3 2 2 2" xfId="11694" xr:uid="{3FD3A5A3-72B9-4123-B7EF-0D756D264690}"/>
    <cellStyle name="Normal 6 8 3 2 2 2 2" xfId="22382" xr:uid="{7ECE2F69-0E1A-49EC-A23D-1A09414AE215}"/>
    <cellStyle name="Normal 6 8 3 2 2 2 2 2" xfId="50087" xr:uid="{61B77AF5-9B5E-4155-AC51-B6CCB8178B25}"/>
    <cellStyle name="Normal 6 8 3 2 2 2 3" xfId="39400" xr:uid="{12A66982-5A76-4A4F-AB49-7057535E06E4}"/>
    <cellStyle name="Normal 6 8 3 2 2 3" xfId="22381" xr:uid="{F471764F-09E8-42E2-B54E-2E5B91390164}"/>
    <cellStyle name="Normal 6 8 3 2 2 3 2" xfId="50086" xr:uid="{7BD37706-AADB-4444-8CA6-9AE95EAC193D}"/>
    <cellStyle name="Normal 6 8 3 2 2 4" xfId="32814" xr:uid="{4F95191F-96FB-4E8C-BF95-C423AABA13C4}"/>
    <cellStyle name="Normal 6 8 3 2 3" xfId="9059" xr:uid="{807EEDAE-4B97-49C8-ABB1-FBF6651E81B9}"/>
    <cellStyle name="Normal 6 8 3 2 3 2" xfId="22383" xr:uid="{E5F3B73B-18D5-43DD-A015-59F22D369033}"/>
    <cellStyle name="Normal 6 8 3 2 3 2 2" xfId="50088" xr:uid="{33F92190-7D58-41E2-9915-9F053EF62CB6}"/>
    <cellStyle name="Normal 6 8 3 2 3 3" xfId="36765" xr:uid="{AD62EAB3-5B27-4D7A-A471-DCDED0288C0D}"/>
    <cellStyle name="Normal 6 8 3 2 4" xfId="22380" xr:uid="{1F055D81-F6B8-422A-816A-91CE084CC809}"/>
    <cellStyle name="Normal 6 8 3 2 4 2" xfId="50085" xr:uid="{759FC2F1-D8CD-4FD1-8C45-EDA9E8003235}"/>
    <cellStyle name="Normal 6 8 3 2 5" xfId="30179" xr:uid="{F39679CB-F733-43C5-A486-D4D841B1638F}"/>
    <cellStyle name="Normal 6 8 3 3" xfId="3710" xr:uid="{836352D2-48A5-47D5-84B1-318488C175F9}"/>
    <cellStyle name="Normal 6 8 3 3 2" xfId="10361" xr:uid="{6AA02389-5B25-42F0-860E-B86D91B51105}"/>
    <cellStyle name="Normal 6 8 3 3 2 2" xfId="22385" xr:uid="{EAD3679D-6EE9-408F-BCE4-E3AE5903FD8B}"/>
    <cellStyle name="Normal 6 8 3 3 2 2 2" xfId="50090" xr:uid="{B952E81C-0469-476E-9896-531F30381AAF}"/>
    <cellStyle name="Normal 6 8 3 3 2 3" xfId="38067" xr:uid="{81BF5CF9-195C-4686-BD39-864F35DEAF55}"/>
    <cellStyle name="Normal 6 8 3 3 3" xfId="22384" xr:uid="{48F7D348-1E5C-47BE-B31B-71E8F618CEED}"/>
    <cellStyle name="Normal 6 8 3 3 3 2" xfId="50089" xr:uid="{B89179A3-9801-4AD1-99B9-BB977BE98944}"/>
    <cellStyle name="Normal 6 8 3 3 4" xfId="31481" xr:uid="{EA1EDEB1-24BF-4AD3-BEFC-D4F0036BA287}"/>
    <cellStyle name="Normal 6 8 3 4" xfId="6360" xr:uid="{4EB1B5A1-221B-43F1-A9BD-096491D7194B}"/>
    <cellStyle name="Normal 6 8 3 4 2" xfId="12993" xr:uid="{1CB3509A-01EE-4B6D-AF10-2C4EE3D73E00}"/>
    <cellStyle name="Normal 6 8 3 4 2 2" xfId="22387" xr:uid="{BEBD2489-3685-4387-8CD6-0C0AAA5D2ECA}"/>
    <cellStyle name="Normal 6 8 3 4 2 2 2" xfId="50092" xr:uid="{04C04FE5-98D8-48C1-8E42-869728603D74}"/>
    <cellStyle name="Normal 6 8 3 4 2 3" xfId="40699" xr:uid="{B806A761-45FC-4D7C-B2B9-DF57F7CB147A}"/>
    <cellStyle name="Normal 6 8 3 4 3" xfId="22386" xr:uid="{9A359553-A658-40F9-8B33-5E4384C2642B}"/>
    <cellStyle name="Normal 6 8 3 4 3 2" xfId="50091" xr:uid="{2CFC5F15-1F7B-41E1-ACFF-8FA38E1A3FB4}"/>
    <cellStyle name="Normal 6 8 3 4 4" xfId="34113" xr:uid="{0C65C126-8483-4240-ADBB-C5C84DAB8EEE}"/>
    <cellStyle name="Normal 6 8 3 5" xfId="7727" xr:uid="{51ADCB9E-BC90-44C7-BD57-F819B91E3637}"/>
    <cellStyle name="Normal 6 8 3 5 2" xfId="22388" xr:uid="{8B62E6F6-2460-436B-9169-0BF77200D8BE}"/>
    <cellStyle name="Normal 6 8 3 5 2 2" xfId="50093" xr:uid="{C77F18D4-F7BC-4BE9-8A00-0A6364BB155B}"/>
    <cellStyle name="Normal 6 8 3 5 3" xfId="35433" xr:uid="{D651D511-0648-4A7A-AB04-894DEBB5AB7D}"/>
    <cellStyle name="Normal 6 8 3 6" xfId="22379" xr:uid="{335F004B-0C7F-4914-94A3-5E398D272D3B}"/>
    <cellStyle name="Normal 6 8 3 6 2" xfId="50084" xr:uid="{C61093E8-EEC7-44A7-9D2E-6A2582890840}"/>
    <cellStyle name="Normal 6 8 3 7" xfId="27526" xr:uid="{EA2451EC-B265-4B60-A49E-2FFCF9DD185F}"/>
    <cellStyle name="Normal 6 8 3 7 2" xfId="55184" xr:uid="{99EDFA49-E889-4F2A-83DE-0CF362475E21}"/>
    <cellStyle name="Normal 6 8 3 8" xfId="28847" xr:uid="{E5BBC170-8131-45CA-AE18-B74BC14C14B0}"/>
    <cellStyle name="Normal 6 8 4" xfId="2384" xr:uid="{3ABF25C0-3A67-4143-98F8-C9BA9E1D9254}"/>
    <cellStyle name="Normal 6 8 4 2" xfId="5040" xr:uid="{77719F66-C33D-4D6D-9E1C-8FDEBC12D23F}"/>
    <cellStyle name="Normal 6 8 4 2 2" xfId="11691" xr:uid="{70FDA478-9970-4EF1-ADA0-FD4B7B10E60D}"/>
    <cellStyle name="Normal 6 8 4 2 2 2" xfId="22391" xr:uid="{97FD75EE-0776-4C31-AD78-7606E269A6A4}"/>
    <cellStyle name="Normal 6 8 4 2 2 2 2" xfId="50096" xr:uid="{2C859105-8D22-4205-9248-1F69AA427581}"/>
    <cellStyle name="Normal 6 8 4 2 2 3" xfId="39397" xr:uid="{9603DE80-B39C-4036-AD08-E5ABF27E80B4}"/>
    <cellStyle name="Normal 6 8 4 2 3" xfId="22390" xr:uid="{7183BFBA-9F29-4FC7-A580-BBE9B365AC1F}"/>
    <cellStyle name="Normal 6 8 4 2 3 2" xfId="50095" xr:uid="{53A1E230-CD83-4731-8C04-7FC76FAC2900}"/>
    <cellStyle name="Normal 6 8 4 2 4" xfId="32811" xr:uid="{C13FB567-3241-4161-87FA-A3AF58E888F6}"/>
    <cellStyle name="Normal 6 8 4 3" xfId="9056" xr:uid="{59502EC3-7CC6-43D3-A485-2EA1F1FB70A7}"/>
    <cellStyle name="Normal 6 8 4 3 2" xfId="22392" xr:uid="{72153782-5975-40B3-B598-4F6EB5C67305}"/>
    <cellStyle name="Normal 6 8 4 3 2 2" xfId="50097" xr:uid="{D224754C-33E2-4CF3-A50A-809D9CA92881}"/>
    <cellStyle name="Normal 6 8 4 3 3" xfId="36762" xr:uid="{35A3B7F2-3200-47BD-A33C-46054BDA9D1B}"/>
    <cellStyle name="Normal 6 8 4 4" xfId="22389" xr:uid="{9D132D04-16F7-48EF-9005-59C10F5F5908}"/>
    <cellStyle name="Normal 6 8 4 4 2" xfId="50094" xr:uid="{E28EA6D8-B3C3-4B21-8A49-726CEAFDA1EA}"/>
    <cellStyle name="Normal 6 8 4 5" xfId="30176" xr:uid="{8543BC46-884F-4AC0-9669-2D5D1830DF68}"/>
    <cellStyle name="Normal 6 8 5" xfId="3053" xr:uid="{8444249A-7998-4DE8-A4A5-388589084FEA}"/>
    <cellStyle name="Normal 6 8 5 2" xfId="9705" xr:uid="{1EF0D9F2-DC57-4EAC-9687-B414EEFAA5D5}"/>
    <cellStyle name="Normal 6 8 5 2 2" xfId="22394" xr:uid="{DFC1AC55-1D33-4E3B-9C6D-29D40704881A}"/>
    <cellStyle name="Normal 6 8 5 2 2 2" xfId="50099" xr:uid="{9DDC2DE2-8429-4DF9-B249-24267E5157F1}"/>
    <cellStyle name="Normal 6 8 5 2 3" xfId="37411" xr:uid="{B073C35D-C126-45AD-860C-B5CFC94E6669}"/>
    <cellStyle name="Normal 6 8 5 3" xfId="22393" xr:uid="{8CD38F32-034F-4CF2-A2A6-E83146BB8B6B}"/>
    <cellStyle name="Normal 6 8 5 3 2" xfId="50098" xr:uid="{E446FCE1-9CF3-4A53-9B31-DD54A994BEB8}"/>
    <cellStyle name="Normal 6 8 5 4" xfId="30825" xr:uid="{E1DE5B3A-DE31-4E37-A531-27FE45AE1BAC}"/>
    <cellStyle name="Normal 6 8 6" xfId="5692" xr:uid="{3620CA90-4C8F-4DDD-97B2-CAA151C02DDD}"/>
    <cellStyle name="Normal 6 8 6 2" xfId="12325" xr:uid="{1BFA5829-9490-4E02-9F96-84B7E1BB65B4}"/>
    <cellStyle name="Normal 6 8 6 2 2" xfId="22396" xr:uid="{1D163AED-F3DD-4AB9-936D-BC8CECD599E4}"/>
    <cellStyle name="Normal 6 8 6 2 2 2" xfId="50101" xr:uid="{043E8B8B-C733-4687-A2DB-C48F7F67C99A}"/>
    <cellStyle name="Normal 6 8 6 2 3" xfId="40031" xr:uid="{EAFF9861-6EF5-4EF6-855B-E20AB29A8CF2}"/>
    <cellStyle name="Normal 6 8 6 3" xfId="22395" xr:uid="{7E44CC3F-5D5B-4473-8E5B-75BA146C3153}"/>
    <cellStyle name="Normal 6 8 6 3 2" xfId="50100" xr:uid="{B6C235A7-3577-43EE-8766-0A5E5CAAFF02}"/>
    <cellStyle name="Normal 6 8 6 4" xfId="33445" xr:uid="{D97F6889-68A5-40CE-9FC8-32471840481E}"/>
    <cellStyle name="Normal 6 8 7" xfId="7071" xr:uid="{E8CBD41E-C53D-4C31-94CB-5E9397AE40C6}"/>
    <cellStyle name="Normal 6 8 7 2" xfId="22397" xr:uid="{58A5D81B-66CA-4155-9C72-3F531A91DCFC}"/>
    <cellStyle name="Normal 6 8 7 2 2" xfId="50102" xr:uid="{6A6541C4-34FD-4BFD-A182-5C34D853DA1F}"/>
    <cellStyle name="Normal 6 8 7 3" xfId="34777" xr:uid="{65733359-F28C-4268-8FAB-1D372F8FD2DD}"/>
    <cellStyle name="Normal 6 8 8" xfId="22358" xr:uid="{9FB7E6B5-C240-4673-A49F-D61A4FE9A312}"/>
    <cellStyle name="Normal 6 8 8 2" xfId="50063" xr:uid="{14B363F2-3D52-401F-88A3-ABB9AFC30B41}"/>
    <cellStyle name="Normal 6 8 9" xfId="26859" xr:uid="{DDB4BB7C-B333-4651-9F61-EA9EE3EBBC6E}"/>
    <cellStyle name="Normal 6 8 9 2" xfId="54517" xr:uid="{E25CCB83-11C6-4E9C-BDA3-06A92A9B962C}"/>
    <cellStyle name="Normal 6 9" xfId="301" xr:uid="{194A26E0-AE11-4324-9311-07B45D3165E6}"/>
    <cellStyle name="Normal 6 9 10" xfId="28220" xr:uid="{8FCF4546-3B94-4EE3-9CCE-E4E505A999A2}"/>
    <cellStyle name="Normal 6 9 2" xfId="743" xr:uid="{A1EA79EC-BA45-4EE8-BCBC-A4A0FD211177}"/>
    <cellStyle name="Normal 6 9 2 2" xfId="1409" xr:uid="{B9B6B88F-6380-4BE7-9B57-A54474E5FEFF}"/>
    <cellStyle name="Normal 6 9 2 2 2" xfId="2390" xr:uid="{C3D3AE24-8B82-4C23-B0B6-424DBC7B4835}"/>
    <cellStyle name="Normal 6 9 2 2 2 2" xfId="5046" xr:uid="{8894B801-0F45-48B3-B600-AB844903B425}"/>
    <cellStyle name="Normal 6 9 2 2 2 2 2" xfId="11697" xr:uid="{B81BD331-8D87-4441-8C1D-20FD81B56BAB}"/>
    <cellStyle name="Normal 6 9 2 2 2 2 2 2" xfId="22403" xr:uid="{B4FDB6C0-5158-4D59-A26D-D24407DB80C8}"/>
    <cellStyle name="Normal 6 9 2 2 2 2 2 2 2" xfId="50108" xr:uid="{75826A0C-41AD-4D59-8000-2F56AD65628C}"/>
    <cellStyle name="Normal 6 9 2 2 2 2 2 3" xfId="39403" xr:uid="{7AD251CF-85EC-4377-A2E3-E23818415765}"/>
    <cellStyle name="Normal 6 9 2 2 2 2 3" xfId="22402" xr:uid="{AAF45A2A-820F-4899-BB94-E15A27C2C4B9}"/>
    <cellStyle name="Normal 6 9 2 2 2 2 3 2" xfId="50107" xr:uid="{2ECE5AAE-E164-49B0-AEDB-01A4BD3FEC5A}"/>
    <cellStyle name="Normal 6 9 2 2 2 2 4" xfId="32817" xr:uid="{7FC72276-E781-4F5C-9F89-5E39783A75DB}"/>
    <cellStyle name="Normal 6 9 2 2 2 3" xfId="9062" xr:uid="{869AE88C-3173-4896-9DB6-E9EC2A26246B}"/>
    <cellStyle name="Normal 6 9 2 2 2 3 2" xfId="22404" xr:uid="{4DCE1A6E-7C19-4416-9F97-D53533D7D786}"/>
    <cellStyle name="Normal 6 9 2 2 2 3 2 2" xfId="50109" xr:uid="{58A78431-A8EF-4D98-B84F-845B1BA5330A}"/>
    <cellStyle name="Normal 6 9 2 2 2 3 3" xfId="36768" xr:uid="{503E9853-FA92-4AF7-91EA-F8F7741B5F81}"/>
    <cellStyle name="Normal 6 9 2 2 2 4" xfId="22401" xr:uid="{F2D942F0-22BA-4A86-A71F-0CFA3BC0C283}"/>
    <cellStyle name="Normal 6 9 2 2 2 4 2" xfId="50106" xr:uid="{57400BEF-ACC5-4AA3-867C-C1707E85321E}"/>
    <cellStyle name="Normal 6 9 2 2 2 5" xfId="30182" xr:uid="{7DBE0DDF-ED1F-4143-90A3-60ED1DFB8432}"/>
    <cellStyle name="Normal 6 9 2 2 3" xfId="4074" xr:uid="{8273D790-1B0F-4186-BDA5-A35D7ED7466A}"/>
    <cellStyle name="Normal 6 9 2 2 3 2" xfId="10725" xr:uid="{AE0B15B7-4C83-4510-9398-BFE83FF8E6C2}"/>
    <cellStyle name="Normal 6 9 2 2 3 2 2" xfId="22406" xr:uid="{3CD466DB-B6A5-4676-B44B-E5A39DC9424D}"/>
    <cellStyle name="Normal 6 9 2 2 3 2 2 2" xfId="50111" xr:uid="{9C13374C-D4FB-4662-9FA1-8B1EF5A839F3}"/>
    <cellStyle name="Normal 6 9 2 2 3 2 3" xfId="38431" xr:uid="{E8DA79F5-AA53-4556-B8E5-60EF02C05CFD}"/>
    <cellStyle name="Normal 6 9 2 2 3 3" xfId="22405" xr:uid="{FE3D72EE-2247-4969-9398-37620E08C7A5}"/>
    <cellStyle name="Normal 6 9 2 2 3 3 2" xfId="50110" xr:uid="{70C3C0DB-4939-4027-8D5C-58FF000D7FCE}"/>
    <cellStyle name="Normal 6 9 2 2 3 4" xfId="31845" xr:uid="{4342BDEF-3668-47B7-A74D-C2D15BFF8158}"/>
    <cellStyle name="Normal 6 9 2 2 4" xfId="6724" xr:uid="{7B4B32F8-26A4-4559-88E8-39D1617B2813}"/>
    <cellStyle name="Normal 6 9 2 2 4 2" xfId="13357" xr:uid="{F798EAD5-EE40-491D-9188-4E625A58AB37}"/>
    <cellStyle name="Normal 6 9 2 2 4 2 2" xfId="22408" xr:uid="{DA36B411-F189-4263-9DEC-1AFBF8DA6BBD}"/>
    <cellStyle name="Normal 6 9 2 2 4 2 2 2" xfId="50113" xr:uid="{3EA0AF4D-32DE-43E2-8ACA-C3E4C400510B}"/>
    <cellStyle name="Normal 6 9 2 2 4 2 3" xfId="41063" xr:uid="{1D4F7CD4-6196-4FC9-9DFF-80748F3BFFAB}"/>
    <cellStyle name="Normal 6 9 2 2 4 3" xfId="22407" xr:uid="{62DD9C13-47C2-4FA6-8D8F-94D34D8D5F3C}"/>
    <cellStyle name="Normal 6 9 2 2 4 3 2" xfId="50112" xr:uid="{36AFBD44-88BA-402A-BBE2-84E08A166ACF}"/>
    <cellStyle name="Normal 6 9 2 2 4 4" xfId="34477" xr:uid="{09C2B4F5-4E77-4086-8DFC-8798ECD132F0}"/>
    <cellStyle name="Normal 6 9 2 2 5" xfId="8091" xr:uid="{29F7F107-7D37-41E8-9DBA-ED0B1399C86D}"/>
    <cellStyle name="Normal 6 9 2 2 5 2" xfId="22409" xr:uid="{E3D826C0-FF06-4150-920A-19FAA03E3755}"/>
    <cellStyle name="Normal 6 9 2 2 5 2 2" xfId="50114" xr:uid="{5D5DA0DA-0472-44B8-8C73-13193FED0835}"/>
    <cellStyle name="Normal 6 9 2 2 5 3" xfId="35797" xr:uid="{8BC5FF43-0C1F-4C41-9F6D-278914ACAA09}"/>
    <cellStyle name="Normal 6 9 2 2 6" xfId="22400" xr:uid="{772B366E-2ED2-4C4C-A782-25F6C704D5D4}"/>
    <cellStyle name="Normal 6 9 2 2 6 2" xfId="50105" xr:uid="{FB1880DA-73B4-4115-A1D3-B4639F179076}"/>
    <cellStyle name="Normal 6 9 2 2 7" xfId="27890" xr:uid="{B5AABC24-29F5-40C4-919E-2069BDD8233E}"/>
    <cellStyle name="Normal 6 9 2 2 7 2" xfId="55548" xr:uid="{37433A75-319E-4E14-8D48-F847065FFCBB}"/>
    <cellStyle name="Normal 6 9 2 2 8" xfId="29211" xr:uid="{E8E4DBAD-45A4-48B3-933D-9FEEDDFE3872}"/>
    <cellStyle name="Normal 6 9 2 3" xfId="2389" xr:uid="{59FE56DD-A000-45D1-A509-60984D2990DC}"/>
    <cellStyle name="Normal 6 9 2 3 2" xfId="5045" xr:uid="{B11AEC0B-D311-4F06-B629-5E960A1813D7}"/>
    <cellStyle name="Normal 6 9 2 3 2 2" xfId="11696" xr:uid="{1AB315A8-B248-47E3-9084-12E94E60D0FE}"/>
    <cellStyle name="Normal 6 9 2 3 2 2 2" xfId="22412" xr:uid="{55E012AD-E338-41FD-9589-E1D72989ED64}"/>
    <cellStyle name="Normal 6 9 2 3 2 2 2 2" xfId="50117" xr:uid="{47C1B5B8-5268-4D3A-B25E-2FB6AF5FA970}"/>
    <cellStyle name="Normal 6 9 2 3 2 2 3" xfId="39402" xr:uid="{C55C8773-765A-4CAD-8828-A042B9B772B0}"/>
    <cellStyle name="Normal 6 9 2 3 2 3" xfId="22411" xr:uid="{F858953C-09E4-42F6-8986-23FA9F13B819}"/>
    <cellStyle name="Normal 6 9 2 3 2 3 2" xfId="50116" xr:uid="{4BBEA494-11C6-40EA-B20C-983CA707D8D8}"/>
    <cellStyle name="Normal 6 9 2 3 2 4" xfId="32816" xr:uid="{36C48159-E394-4B59-AB25-96387DBF48BC}"/>
    <cellStyle name="Normal 6 9 2 3 3" xfId="9061" xr:uid="{F8A77B74-2FB8-41C5-9E7C-14507D0E8759}"/>
    <cellStyle name="Normal 6 9 2 3 3 2" xfId="22413" xr:uid="{0B6AC6CA-1A77-45D4-B168-81DB1D707573}"/>
    <cellStyle name="Normal 6 9 2 3 3 2 2" xfId="50118" xr:uid="{8AA2B9C9-56A9-4A27-BD2D-31F973B4AF21}"/>
    <cellStyle name="Normal 6 9 2 3 3 3" xfId="36767" xr:uid="{F15EB3EC-683D-49D3-9699-14FA22FDF002}"/>
    <cellStyle name="Normal 6 9 2 3 4" xfId="22410" xr:uid="{43CEEDCF-BBBA-4D37-B16C-B18555429C64}"/>
    <cellStyle name="Normal 6 9 2 3 4 2" xfId="50115" xr:uid="{4C7DB506-254B-4E20-9D1C-7414C7D30A2F}"/>
    <cellStyle name="Normal 6 9 2 3 5" xfId="30181" xr:uid="{8AECB2A1-FC4B-4AD8-BC05-894F6AAA968A}"/>
    <cellStyle name="Normal 6 9 2 4" xfId="3418" xr:uid="{34E80346-64B0-439C-B0A0-C5871DCFB3DF}"/>
    <cellStyle name="Normal 6 9 2 4 2" xfId="10069" xr:uid="{AC9DE103-F4D1-4ADC-997B-9560186763D7}"/>
    <cellStyle name="Normal 6 9 2 4 2 2" xfId="22415" xr:uid="{6FCD0C26-703C-43C2-ADBB-6E691C747D6C}"/>
    <cellStyle name="Normal 6 9 2 4 2 2 2" xfId="50120" xr:uid="{9500D5FE-C0E3-4086-8F77-819671904574}"/>
    <cellStyle name="Normal 6 9 2 4 2 3" xfId="37775" xr:uid="{607B2AFD-93D5-4475-8407-F7AF7F0C55C3}"/>
    <cellStyle name="Normal 6 9 2 4 3" xfId="22414" xr:uid="{1BD01863-F04A-4282-83E2-28D470059084}"/>
    <cellStyle name="Normal 6 9 2 4 3 2" xfId="50119" xr:uid="{BE50DD15-DF9E-48C9-A335-AC43A42D455A}"/>
    <cellStyle name="Normal 6 9 2 4 4" xfId="31189" xr:uid="{B8EFA4B8-2494-461C-9645-D26624091F42}"/>
    <cellStyle name="Normal 6 9 2 5" xfId="6068" xr:uid="{13FEB60E-1C8A-4A76-86F9-9D5B659947D1}"/>
    <cellStyle name="Normal 6 9 2 5 2" xfId="12701" xr:uid="{6D07D8D1-90B2-4025-84E0-9098073AB93C}"/>
    <cellStyle name="Normal 6 9 2 5 2 2" xfId="22417" xr:uid="{D305CF65-ABDF-4D63-84E1-7544EFA9ADAA}"/>
    <cellStyle name="Normal 6 9 2 5 2 2 2" xfId="50122" xr:uid="{AB5ED011-8A07-4DB2-A2B3-C77916702233}"/>
    <cellStyle name="Normal 6 9 2 5 2 3" xfId="40407" xr:uid="{DAD471D1-F0D5-403A-855D-C806915D9D7F}"/>
    <cellStyle name="Normal 6 9 2 5 3" xfId="22416" xr:uid="{5B38A821-1C7F-42FE-AD67-466D2733603D}"/>
    <cellStyle name="Normal 6 9 2 5 3 2" xfId="50121" xr:uid="{325A933C-40B4-4ED1-842B-321B480144AD}"/>
    <cellStyle name="Normal 6 9 2 5 4" xfId="33821" xr:uid="{35AF1B58-214A-48EC-BEBB-5CDD3C5F0CD0}"/>
    <cellStyle name="Normal 6 9 2 6" xfId="7435" xr:uid="{DA2BF04D-DEF0-416C-A1DF-FB36C83DA2FC}"/>
    <cellStyle name="Normal 6 9 2 6 2" xfId="22418" xr:uid="{B72D326A-4D76-40A5-9DB9-EDAE3F33CC47}"/>
    <cellStyle name="Normal 6 9 2 6 2 2" xfId="50123" xr:uid="{98F46D56-DE75-41B0-8E6C-B7A28515DF8F}"/>
    <cellStyle name="Normal 6 9 2 6 3" xfId="35141" xr:uid="{C22E2C64-73EC-4502-B66A-D54CCA21A886}"/>
    <cellStyle name="Normal 6 9 2 7" xfId="22399" xr:uid="{1ABC1C9E-980F-40DA-A75A-F2ED063FCA35}"/>
    <cellStyle name="Normal 6 9 2 7 2" xfId="50104" xr:uid="{27A48384-AFC4-40CC-AFE1-213579DDD9E7}"/>
    <cellStyle name="Normal 6 9 2 8" xfId="27234" xr:uid="{05F154C9-B0DF-4A91-817A-A58AA1789FC7}"/>
    <cellStyle name="Normal 6 9 2 8 2" xfId="54892" xr:uid="{4899596B-1C6A-4E53-BA08-82A2E22C5416}"/>
    <cellStyle name="Normal 6 9 2 9" xfId="28555" xr:uid="{AEB928FB-6154-43FA-A3C3-DC5D741AD078}"/>
    <cellStyle name="Normal 6 9 3" xfId="1074" xr:uid="{0FF5C451-E11A-42D4-A749-3BA7C7F91A8C}"/>
    <cellStyle name="Normal 6 9 3 2" xfId="2391" xr:uid="{4B616A55-BF87-4D6A-82B2-57716B361273}"/>
    <cellStyle name="Normal 6 9 3 2 2" xfId="5047" xr:uid="{A6D0751F-F52A-4914-9E4A-DFFE7A525C3B}"/>
    <cellStyle name="Normal 6 9 3 2 2 2" xfId="11698" xr:uid="{4543C9EC-D6AD-4832-B140-2CF838642084}"/>
    <cellStyle name="Normal 6 9 3 2 2 2 2" xfId="22422" xr:uid="{CEBE16EE-CAFC-4D25-BCC9-34FE5B6D9732}"/>
    <cellStyle name="Normal 6 9 3 2 2 2 2 2" xfId="50127" xr:uid="{9A874708-5CE1-4734-9D3F-C1438A87D2B6}"/>
    <cellStyle name="Normal 6 9 3 2 2 2 3" xfId="39404" xr:uid="{F9E66249-6261-49F4-BB69-4C47FD2721CD}"/>
    <cellStyle name="Normal 6 9 3 2 2 3" xfId="22421" xr:uid="{421C24D8-5D02-482A-9DF7-1D2E1EE5DF5A}"/>
    <cellStyle name="Normal 6 9 3 2 2 3 2" xfId="50126" xr:uid="{A4E6B841-8A4C-43F7-A36E-4AF5B4DA0399}"/>
    <cellStyle name="Normal 6 9 3 2 2 4" xfId="32818" xr:uid="{75446E84-8744-4203-BCB8-A8A71F8F2E30}"/>
    <cellStyle name="Normal 6 9 3 2 3" xfId="9063" xr:uid="{E82809BC-D8C1-487D-A1FD-C23447A9A5A1}"/>
    <cellStyle name="Normal 6 9 3 2 3 2" xfId="22423" xr:uid="{7090755C-29C5-42CE-9E1B-C052FC2BAF45}"/>
    <cellStyle name="Normal 6 9 3 2 3 2 2" xfId="50128" xr:uid="{77E4F9F0-43E3-4804-94E3-0FEC345F00A2}"/>
    <cellStyle name="Normal 6 9 3 2 3 3" xfId="36769" xr:uid="{9B735EF8-5500-4B24-9FEA-F744626183C3}"/>
    <cellStyle name="Normal 6 9 3 2 4" xfId="22420" xr:uid="{BA858C33-BFCC-44AA-BE92-A37D60E9AE0A}"/>
    <cellStyle name="Normal 6 9 3 2 4 2" xfId="50125" xr:uid="{E6BEAED7-C0D6-4787-A159-0C7865E6DC6C}"/>
    <cellStyle name="Normal 6 9 3 2 5" xfId="30183" xr:uid="{B178FA10-4D38-4C4B-AD10-7FB6EBCCB4CF}"/>
    <cellStyle name="Normal 6 9 3 3" xfId="3739" xr:uid="{9DF9496A-D54E-40D9-AB91-D49B777F293E}"/>
    <cellStyle name="Normal 6 9 3 3 2" xfId="10390" xr:uid="{1C3A8739-620C-44A3-8334-8FF044676D35}"/>
    <cellStyle name="Normal 6 9 3 3 2 2" xfId="22425" xr:uid="{20E198D3-A08F-4C05-B183-5869326B6AB3}"/>
    <cellStyle name="Normal 6 9 3 3 2 2 2" xfId="50130" xr:uid="{D0A36BC2-DCB9-4939-9D07-3372E08D520A}"/>
    <cellStyle name="Normal 6 9 3 3 2 3" xfId="38096" xr:uid="{5589B660-03F4-44AA-B249-C3D20FBA7A4C}"/>
    <cellStyle name="Normal 6 9 3 3 3" xfId="22424" xr:uid="{1C10FD33-9328-4B28-B8DE-A881D3C306BA}"/>
    <cellStyle name="Normal 6 9 3 3 3 2" xfId="50129" xr:uid="{CE62F5B3-7DE8-452F-A765-4E38DE506264}"/>
    <cellStyle name="Normal 6 9 3 3 4" xfId="31510" xr:uid="{69E5F216-64B1-4A53-BF3D-05BFBCAC6497}"/>
    <cellStyle name="Normal 6 9 3 4" xfId="6389" xr:uid="{F37E47BB-F539-45EF-AE1C-6485B4A8F4C5}"/>
    <cellStyle name="Normal 6 9 3 4 2" xfId="13022" xr:uid="{781BCC43-6D8D-4A07-9832-3F41CECA197A}"/>
    <cellStyle name="Normal 6 9 3 4 2 2" xfId="22427" xr:uid="{7E085047-8B7C-430F-989D-B79259446BA8}"/>
    <cellStyle name="Normal 6 9 3 4 2 2 2" xfId="50132" xr:uid="{AAA5926B-6ED4-4014-8C66-3A368F0D7776}"/>
    <cellStyle name="Normal 6 9 3 4 2 3" xfId="40728" xr:uid="{13BAC22F-15EB-4A38-9BF6-17A4E3FFB4AB}"/>
    <cellStyle name="Normal 6 9 3 4 3" xfId="22426" xr:uid="{F40DDA44-8A67-4536-9A70-5431222B41D4}"/>
    <cellStyle name="Normal 6 9 3 4 3 2" xfId="50131" xr:uid="{A1C4E597-EC1B-43CF-8FF3-565186A3F09D}"/>
    <cellStyle name="Normal 6 9 3 4 4" xfId="34142" xr:uid="{FC24C6B1-FCAA-4323-A7A6-E73EBE402220}"/>
    <cellStyle name="Normal 6 9 3 5" xfId="7756" xr:uid="{35FC5173-9D41-48BC-A5B4-D6DF3ECB94CF}"/>
    <cellStyle name="Normal 6 9 3 5 2" xfId="22428" xr:uid="{32411FBD-D806-4E0B-A056-A759BC7256B9}"/>
    <cellStyle name="Normal 6 9 3 5 2 2" xfId="50133" xr:uid="{B77E6F67-B544-494A-88C9-5F4BA9A2B33B}"/>
    <cellStyle name="Normal 6 9 3 5 3" xfId="35462" xr:uid="{11A3A9E0-1DC5-4821-9536-5A9786DBBD83}"/>
    <cellStyle name="Normal 6 9 3 6" xfId="22419" xr:uid="{E6C99179-F93B-4519-8C9C-1FF851705EA6}"/>
    <cellStyle name="Normal 6 9 3 6 2" xfId="50124" xr:uid="{E7F36C54-A4D2-4BE9-99C5-3B85E7EB55F1}"/>
    <cellStyle name="Normal 6 9 3 7" xfId="27555" xr:uid="{C6B53F58-0CA2-43B2-A4D6-9B4DA06ACFEA}"/>
    <cellStyle name="Normal 6 9 3 7 2" xfId="55213" xr:uid="{97AA57B7-ECFA-47A9-8F9C-1936781C0C42}"/>
    <cellStyle name="Normal 6 9 3 8" xfId="28876" xr:uid="{C15D299C-7F3F-4532-B73C-561BADE9B209}"/>
    <cellStyle name="Normal 6 9 4" xfId="2388" xr:uid="{B71A9454-5564-4AEC-B566-933659526BFB}"/>
    <cellStyle name="Normal 6 9 4 2" xfId="5044" xr:uid="{EA5BFED0-BBD3-473B-BA62-38B261F5C80A}"/>
    <cellStyle name="Normal 6 9 4 2 2" xfId="11695" xr:uid="{9BA13CD0-9CE5-4F6A-8B1E-F77C4004BED7}"/>
    <cellStyle name="Normal 6 9 4 2 2 2" xfId="22431" xr:uid="{F593554E-0C0E-4666-8AF6-7032A4A52C47}"/>
    <cellStyle name="Normal 6 9 4 2 2 2 2" xfId="50136" xr:uid="{18C12316-955C-4DE2-BA1C-D44BC5B35BDB}"/>
    <cellStyle name="Normal 6 9 4 2 2 3" xfId="39401" xr:uid="{9FEFC8B2-BE5E-454E-B4CC-CB017E610238}"/>
    <cellStyle name="Normal 6 9 4 2 3" xfId="22430" xr:uid="{C1EF5184-C0C4-49B5-9F20-0A8CE68DE4EC}"/>
    <cellStyle name="Normal 6 9 4 2 3 2" xfId="50135" xr:uid="{76CE7822-F871-468B-B8E2-E988CC345342}"/>
    <cellStyle name="Normal 6 9 4 2 4" xfId="32815" xr:uid="{A08D1732-B5A3-432B-81B3-89C919901047}"/>
    <cellStyle name="Normal 6 9 4 3" xfId="9060" xr:uid="{82B03517-F619-4E14-B713-1B6A4CD3B06B}"/>
    <cellStyle name="Normal 6 9 4 3 2" xfId="22432" xr:uid="{995A28FF-8772-45C4-95CF-829F89637812}"/>
    <cellStyle name="Normal 6 9 4 3 2 2" xfId="50137" xr:uid="{1B5F0E84-576E-4442-8CC5-26E4FB102982}"/>
    <cellStyle name="Normal 6 9 4 3 3" xfId="36766" xr:uid="{161A4F3C-837E-455D-A6DF-47EC1C1AA1FF}"/>
    <cellStyle name="Normal 6 9 4 4" xfId="22429" xr:uid="{E702CCEE-F7D2-46D2-BCA2-6CC4CE7F8151}"/>
    <cellStyle name="Normal 6 9 4 4 2" xfId="50134" xr:uid="{05FF42B1-0004-40C0-BF75-D40811FF7113}"/>
    <cellStyle name="Normal 6 9 4 5" xfId="30180" xr:uid="{C00652E0-D817-4B36-8EB2-68CEF39AE8DB}"/>
    <cellStyle name="Normal 6 9 5" xfId="3082" xr:uid="{7C3553C5-E28D-493F-BC81-571DB8418C5D}"/>
    <cellStyle name="Normal 6 9 5 2" xfId="9734" xr:uid="{8DB4E5BB-8303-4DD2-929B-97CFB905EA76}"/>
    <cellStyle name="Normal 6 9 5 2 2" xfId="22434" xr:uid="{3190E6B0-79B0-4877-BE26-FFDCC954AB6F}"/>
    <cellStyle name="Normal 6 9 5 2 2 2" xfId="50139" xr:uid="{C4770D9B-731B-4D4E-8547-F81E72DBBA19}"/>
    <cellStyle name="Normal 6 9 5 2 3" xfId="37440" xr:uid="{C491112C-0BE7-43F7-B8B6-A1F8CB9B537E}"/>
    <cellStyle name="Normal 6 9 5 3" xfId="22433" xr:uid="{B9741869-8E4F-4CB4-B62B-2BE87E5D9316}"/>
    <cellStyle name="Normal 6 9 5 3 2" xfId="50138" xr:uid="{B420845C-8D34-4024-B7D3-A868D5F0E270}"/>
    <cellStyle name="Normal 6 9 5 4" xfId="30854" xr:uid="{E8D618BB-94F1-4D73-A941-43C2242F5DAA}"/>
    <cellStyle name="Normal 6 9 6" xfId="5721" xr:uid="{D5AD7ED7-8F8B-4BA0-8021-59095C22E316}"/>
    <cellStyle name="Normal 6 9 6 2" xfId="12354" xr:uid="{080D53EB-0072-4F7E-AC30-936B952468CB}"/>
    <cellStyle name="Normal 6 9 6 2 2" xfId="22436" xr:uid="{D9287F3F-5CF9-4B34-9B87-B171501BBD7C}"/>
    <cellStyle name="Normal 6 9 6 2 2 2" xfId="50141" xr:uid="{A8A728C8-1BEE-4DE5-841D-87E5A5BB28BE}"/>
    <cellStyle name="Normal 6 9 6 2 3" xfId="40060" xr:uid="{876C1025-DCDF-423B-A5EB-FE8DD0424B4D}"/>
    <cellStyle name="Normal 6 9 6 3" xfId="22435" xr:uid="{0586D7D7-AA11-4034-9B3A-EDE73CBC13AD}"/>
    <cellStyle name="Normal 6 9 6 3 2" xfId="50140" xr:uid="{54100E1E-5266-4B50-B3D9-4D75315D2EFB}"/>
    <cellStyle name="Normal 6 9 6 4" xfId="33474" xr:uid="{1D97FC89-B409-4819-A406-44119643B775}"/>
    <cellStyle name="Normal 6 9 7" xfId="7100" xr:uid="{7E66C9C6-623E-4517-B41D-4E1CCE34FFCD}"/>
    <cellStyle name="Normal 6 9 7 2" xfId="22437" xr:uid="{2859E4D7-9428-4B45-849D-F9C311F70C3E}"/>
    <cellStyle name="Normal 6 9 7 2 2" xfId="50142" xr:uid="{7FC9A46E-A533-4B08-A552-DB88A88440BA}"/>
    <cellStyle name="Normal 6 9 7 3" xfId="34806" xr:uid="{E8F6A3BE-21A2-47F4-A5F0-203CE7B276EE}"/>
    <cellStyle name="Normal 6 9 8" xfId="22398" xr:uid="{BA1E1BAD-72AC-4544-A3C7-A6E79C37106D}"/>
    <cellStyle name="Normal 6 9 8 2" xfId="50103" xr:uid="{6D26EA72-3E5D-4C0B-BEA5-48DDBC87143A}"/>
    <cellStyle name="Normal 6 9 9" xfId="26888" xr:uid="{393E2465-27D7-49C5-B6F9-CBAA78BF97AC}"/>
    <cellStyle name="Normal 6 9 9 2" xfId="54546" xr:uid="{87629AB6-05AC-4C96-BDC3-90504BF9C300}"/>
    <cellStyle name="Normal 60" xfId="2846" xr:uid="{7B60B56B-B93B-4F46-B4A9-9C5CAD4D41A4}"/>
    <cellStyle name="Normal 61" xfId="5474" xr:uid="{CA6DA389-0F11-4F35-ACC6-19C1D5437373}"/>
    <cellStyle name="Normal 62" xfId="5478" xr:uid="{E9E815BE-64A7-4B5B-BFFE-ED5838CC17AC}"/>
    <cellStyle name="Normal 63" xfId="5484" xr:uid="{AFBF8605-E2FE-491C-8FD0-846A091756BA}"/>
    <cellStyle name="Normal 63 2" xfId="5486" xr:uid="{33A45D92-03FA-4636-8A1F-0C73C30D8A30}"/>
    <cellStyle name="Normal 64" xfId="5485" xr:uid="{CD701B19-47B2-4C4B-BC8E-8ECBAE156CC7}"/>
    <cellStyle name="Normal 65" xfId="6863" xr:uid="{D3964D47-FB1E-457D-B32E-99D83A35E319}"/>
    <cellStyle name="Normal 66" xfId="6849" xr:uid="{6595BCF6-B702-4CC1-9698-54BBE30385E6}"/>
    <cellStyle name="Normal 66 2" xfId="22441" xr:uid="{E6AC8AFF-8671-4672-A9DF-90E9D571B785}"/>
    <cellStyle name="Normal 66 2 2" xfId="50143" xr:uid="{5B847089-7DD6-4FBC-9D91-5C8E2896B974}"/>
    <cellStyle name="Normal 66 3" xfId="34559" xr:uid="{4926C16A-9C16-4035-BCCD-6910768937DF}"/>
    <cellStyle name="Normal 67" xfId="22440" xr:uid="{40A2EF1F-87AD-489C-94F9-CA2A64884A71}"/>
    <cellStyle name="Normal 68" xfId="26598" xr:uid="{8D52A76D-DBBE-4A47-94E8-8009DF50ADD2}"/>
    <cellStyle name="Normal 68 2" xfId="54300" xr:uid="{361F27C3-0886-4985-8644-545CA67542C2}"/>
    <cellStyle name="Normal 69" xfId="26600" xr:uid="{AF0E1F08-E994-48F4-9F99-5916A70D6286}"/>
    <cellStyle name="Normal 69 2" xfId="54302" xr:uid="{5ED3A3C4-66FE-4381-9221-3C94200CA172}"/>
    <cellStyle name="Normal 7" xfId="22" xr:uid="{E22456F5-502E-4ACA-9770-7FCD1EC28526}"/>
    <cellStyle name="Normal 7 10" xfId="334" xr:uid="{62ECBBB8-9AB6-436A-84A2-601964492C1B}"/>
    <cellStyle name="Normal 7 10 10" xfId="28250" xr:uid="{F55981B2-731A-4731-B8F1-2E800A8C370A}"/>
    <cellStyle name="Normal 7 10 2" xfId="773" xr:uid="{0876170A-4CB1-41B5-A5B8-19CB3254C936}"/>
    <cellStyle name="Normal 7 10 2 2" xfId="1439" xr:uid="{D162CE57-0D42-45F8-B88B-41DCE9C08B92}"/>
    <cellStyle name="Normal 7 10 2 2 2" xfId="2395" xr:uid="{C7F57625-D7CC-478D-9438-CBB9C7BB9BAC}"/>
    <cellStyle name="Normal 7 10 2 2 2 2" xfId="5051" xr:uid="{FCC67909-C2F6-4707-B1EB-14147BD19367}"/>
    <cellStyle name="Normal 7 10 2 2 2 2 2" xfId="11702" xr:uid="{B6DFFE47-7549-49A4-9E0A-570E8CB6EFEB}"/>
    <cellStyle name="Normal 7 10 2 2 2 2 2 2" xfId="22448" xr:uid="{2FF57631-085B-46B5-8F14-A51AC1DC9D8D}"/>
    <cellStyle name="Normal 7 10 2 2 2 2 2 2 2" xfId="50150" xr:uid="{3210EF5F-1F8E-417E-A9A4-16BA4BB904F3}"/>
    <cellStyle name="Normal 7 10 2 2 2 2 2 3" xfId="39408" xr:uid="{4417648A-73B7-47AC-9585-A848D7ECEBBD}"/>
    <cellStyle name="Normal 7 10 2 2 2 2 3" xfId="22447" xr:uid="{D9BDF70F-B1E7-4C65-AB6C-043704C5EF1A}"/>
    <cellStyle name="Normal 7 10 2 2 2 2 3 2" xfId="50149" xr:uid="{66EC8ABE-749B-49E3-9B07-FBA8B577302F}"/>
    <cellStyle name="Normal 7 10 2 2 2 2 4" xfId="32822" xr:uid="{5B30E7CC-5368-4233-AF70-F45386EBA0B5}"/>
    <cellStyle name="Normal 7 10 2 2 2 3" xfId="9067" xr:uid="{EC44EFA8-10A9-4069-8C80-1ADE248D367E}"/>
    <cellStyle name="Normal 7 10 2 2 2 3 2" xfId="22449" xr:uid="{A7C81EAF-467C-49D4-A9B3-83EF7ABA31FF}"/>
    <cellStyle name="Normal 7 10 2 2 2 3 2 2" xfId="50151" xr:uid="{E10F58A4-9B42-4620-B678-0FFA7483A333}"/>
    <cellStyle name="Normal 7 10 2 2 2 3 3" xfId="36773" xr:uid="{B1278AB7-EE7B-475F-B4BC-AD6CA3C08D67}"/>
    <cellStyle name="Normal 7 10 2 2 2 4" xfId="22446" xr:uid="{73BFEF9D-1690-4D71-B2DB-F1CBB144D4B5}"/>
    <cellStyle name="Normal 7 10 2 2 2 4 2" xfId="50148" xr:uid="{BF1A7535-0EA9-4820-8E6F-0590504B7E52}"/>
    <cellStyle name="Normal 7 10 2 2 2 5" xfId="30187" xr:uid="{5F4FE34B-5601-4392-A327-9E174C30677B}"/>
    <cellStyle name="Normal 7 10 2 2 3" xfId="4104" xr:uid="{0E1C221A-0694-432C-B325-1C48AFE68849}"/>
    <cellStyle name="Normal 7 10 2 2 3 2" xfId="10755" xr:uid="{A515F6B1-B981-407B-9B7C-F5F291CF84A4}"/>
    <cellStyle name="Normal 7 10 2 2 3 2 2" xfId="22451" xr:uid="{78EBB6AC-7929-43A0-BAD9-AC40843AC005}"/>
    <cellStyle name="Normal 7 10 2 2 3 2 2 2" xfId="50153" xr:uid="{8A1DFA27-86CA-46A6-859C-063C4D5CE248}"/>
    <cellStyle name="Normal 7 10 2 2 3 2 3" xfId="38461" xr:uid="{2F496512-337B-463B-8F6C-029B4C6D9A4C}"/>
    <cellStyle name="Normal 7 10 2 2 3 3" xfId="22450" xr:uid="{A14DE141-859F-4FBE-9130-9631888BAD5F}"/>
    <cellStyle name="Normal 7 10 2 2 3 3 2" xfId="50152" xr:uid="{58D84A2B-54D4-4CDA-8D3D-38E6D235D6B8}"/>
    <cellStyle name="Normal 7 10 2 2 3 4" xfId="31875" xr:uid="{B73192BF-71B6-40B8-9B1B-4F2783E41A41}"/>
    <cellStyle name="Normal 7 10 2 2 4" xfId="6754" xr:uid="{3094B804-6E4C-4658-B0DE-76B908767682}"/>
    <cellStyle name="Normal 7 10 2 2 4 2" xfId="13387" xr:uid="{07F6138B-1142-420D-80EB-0570CB265DBB}"/>
    <cellStyle name="Normal 7 10 2 2 4 2 2" xfId="22453" xr:uid="{CB210B7B-A17A-4ADF-A032-1720328C913A}"/>
    <cellStyle name="Normal 7 10 2 2 4 2 2 2" xfId="50155" xr:uid="{B4693AD4-3072-4859-A663-431D4085F422}"/>
    <cellStyle name="Normal 7 10 2 2 4 2 3" xfId="41093" xr:uid="{6C5B639F-095A-4B17-87AC-669E9D205987}"/>
    <cellStyle name="Normal 7 10 2 2 4 3" xfId="22452" xr:uid="{DE8A5D9E-E0F0-443D-9F58-CDAA8FA34B24}"/>
    <cellStyle name="Normal 7 10 2 2 4 3 2" xfId="50154" xr:uid="{CBE99290-B9C1-47EC-8792-AF4160ABD9E9}"/>
    <cellStyle name="Normal 7 10 2 2 4 4" xfId="34507" xr:uid="{4C78CA6B-A1C6-4E58-AED1-054F88803299}"/>
    <cellStyle name="Normal 7 10 2 2 5" xfId="8121" xr:uid="{879145D0-C388-4190-A464-94E276FC8FA1}"/>
    <cellStyle name="Normal 7 10 2 2 5 2" xfId="22454" xr:uid="{70BD6B60-3A4B-46EB-844C-75CBE718EF59}"/>
    <cellStyle name="Normal 7 10 2 2 5 2 2" xfId="50156" xr:uid="{10F8301C-178A-47BE-B37E-FAEAC7672C6F}"/>
    <cellStyle name="Normal 7 10 2 2 5 3" xfId="35827" xr:uid="{226DBF01-BC11-4E2F-B6EA-3BA83639359E}"/>
    <cellStyle name="Normal 7 10 2 2 6" xfId="22445" xr:uid="{AEBAFBD1-BE4E-4721-90B2-69DA5CB89F46}"/>
    <cellStyle name="Normal 7 10 2 2 6 2" xfId="50147" xr:uid="{601098D4-5E10-48A0-BACF-B2274777A7E9}"/>
    <cellStyle name="Normal 7 10 2 2 7" xfId="27920" xr:uid="{35D9983E-F2DA-415C-A7C5-7C3A48E21832}"/>
    <cellStyle name="Normal 7 10 2 2 7 2" xfId="55578" xr:uid="{0570CDE7-055B-4FA1-9F80-D99536DCF0C6}"/>
    <cellStyle name="Normal 7 10 2 2 8" xfId="29241" xr:uid="{29FD92EF-2A90-4D5C-A79F-C801EECCBD66}"/>
    <cellStyle name="Normal 7 10 2 3" xfId="2394" xr:uid="{1B5E25CE-8C2E-4480-8648-0D96C6F38FE8}"/>
    <cellStyle name="Normal 7 10 2 3 2" xfId="5050" xr:uid="{496E4AEF-5279-4F64-98E3-6A55686100C3}"/>
    <cellStyle name="Normal 7 10 2 3 2 2" xfId="11701" xr:uid="{D95C1712-09DD-4F5B-B051-0BC5A9E39693}"/>
    <cellStyle name="Normal 7 10 2 3 2 2 2" xfId="22457" xr:uid="{B39B9C58-C165-4067-984B-F77D1AE7852D}"/>
    <cellStyle name="Normal 7 10 2 3 2 2 2 2" xfId="50159" xr:uid="{CF9DBE79-C9DB-44EB-A4CC-4703E7229715}"/>
    <cellStyle name="Normal 7 10 2 3 2 2 3" xfId="39407" xr:uid="{18E0D50E-54AC-4407-9462-DF060CB66DF7}"/>
    <cellStyle name="Normal 7 10 2 3 2 3" xfId="22456" xr:uid="{0B784BEE-9F9A-43C2-BADE-198A443D5B4D}"/>
    <cellStyle name="Normal 7 10 2 3 2 3 2" xfId="50158" xr:uid="{981BD3EE-58BF-438F-A9CE-1F7B0C23DA2C}"/>
    <cellStyle name="Normal 7 10 2 3 2 4" xfId="32821" xr:uid="{22973EA8-6EA8-4FC2-89F6-23F625B41EC3}"/>
    <cellStyle name="Normal 7 10 2 3 3" xfId="9066" xr:uid="{156EDDC0-4680-4215-A996-145579459E9E}"/>
    <cellStyle name="Normal 7 10 2 3 3 2" xfId="22458" xr:uid="{BB9DF7E9-E36E-4391-BE23-7B59853D2742}"/>
    <cellStyle name="Normal 7 10 2 3 3 2 2" xfId="50160" xr:uid="{A8430B94-4A5F-4A60-9373-A283FC0EFFE1}"/>
    <cellStyle name="Normal 7 10 2 3 3 3" xfId="36772" xr:uid="{7F50BE71-4CD2-495E-8496-8CA394C0024C}"/>
    <cellStyle name="Normal 7 10 2 3 4" xfId="22455" xr:uid="{508DD846-476A-48C1-8BD5-E99647EA46CB}"/>
    <cellStyle name="Normal 7 10 2 3 4 2" xfId="50157" xr:uid="{D018D571-FE5E-4B46-B207-C7A878C441FB}"/>
    <cellStyle name="Normal 7 10 2 3 5" xfId="30186" xr:uid="{4E55F074-41F6-4CFE-B658-4DDEBAA7E539}"/>
    <cellStyle name="Normal 7 10 2 4" xfId="3448" xr:uid="{56BE5D47-F9D3-4CF2-849F-4C40E672C0CA}"/>
    <cellStyle name="Normal 7 10 2 4 2" xfId="10099" xr:uid="{86231508-3C4B-4D05-930C-4FE64AB7A6F1}"/>
    <cellStyle name="Normal 7 10 2 4 2 2" xfId="22460" xr:uid="{A1DBF241-5A15-4A88-8BBD-EBFE6D92704F}"/>
    <cellStyle name="Normal 7 10 2 4 2 2 2" xfId="50162" xr:uid="{7500834E-1C09-49AC-9850-D08BA721ED8D}"/>
    <cellStyle name="Normal 7 10 2 4 2 3" xfId="37805" xr:uid="{F06B5BB1-1134-47F3-B9B0-C42475CEA8E9}"/>
    <cellStyle name="Normal 7 10 2 4 3" xfId="22459" xr:uid="{8924522C-7681-4875-9455-A8C68F7AAE3F}"/>
    <cellStyle name="Normal 7 10 2 4 3 2" xfId="50161" xr:uid="{98486903-DB94-4710-8F1C-631FC6D437B9}"/>
    <cellStyle name="Normal 7 10 2 4 4" xfId="31219" xr:uid="{0F005041-2013-4870-8896-6C3AE6D0DE3B}"/>
    <cellStyle name="Normal 7 10 2 5" xfId="6098" xr:uid="{6D09F05F-8914-4083-80B8-6D418275F0DD}"/>
    <cellStyle name="Normal 7 10 2 5 2" xfId="12731" xr:uid="{B4F8FD68-9F70-4F35-9F29-B438EF3FF861}"/>
    <cellStyle name="Normal 7 10 2 5 2 2" xfId="22462" xr:uid="{5285A00F-79C3-449F-9E17-BEF5E1C2D806}"/>
    <cellStyle name="Normal 7 10 2 5 2 2 2" xfId="50164" xr:uid="{E6964ACA-69BB-4F41-89A2-E644016499CC}"/>
    <cellStyle name="Normal 7 10 2 5 2 3" xfId="40437" xr:uid="{1C3F0922-82D7-44CD-A01D-885C64F9FC11}"/>
    <cellStyle name="Normal 7 10 2 5 3" xfId="22461" xr:uid="{79FDFF3D-F87C-427F-B15B-457935AC201C}"/>
    <cellStyle name="Normal 7 10 2 5 3 2" xfId="50163" xr:uid="{D9C139A1-890F-497A-A278-97DDC53AA923}"/>
    <cellStyle name="Normal 7 10 2 5 4" xfId="33851" xr:uid="{D6394DD7-CF35-4BA8-B258-0F6EE4691848}"/>
    <cellStyle name="Normal 7 10 2 6" xfId="7465" xr:uid="{6C6E2852-0DE8-4441-A023-73E4E4D18CD3}"/>
    <cellStyle name="Normal 7 10 2 6 2" xfId="22463" xr:uid="{F65E84A4-8B46-4B64-B80D-797804F7DEB4}"/>
    <cellStyle name="Normal 7 10 2 6 2 2" xfId="50165" xr:uid="{EE06FABE-93B9-4A71-B748-A8129EFCF606}"/>
    <cellStyle name="Normal 7 10 2 6 3" xfId="35171" xr:uid="{6164D2F5-A401-4560-BF97-32C58074192A}"/>
    <cellStyle name="Normal 7 10 2 7" xfId="22444" xr:uid="{736312C1-9608-4848-BA3C-D92B03A9DE2A}"/>
    <cellStyle name="Normal 7 10 2 7 2" xfId="50146" xr:uid="{F48782FC-B3B4-4E0D-8C3A-59BD12490437}"/>
    <cellStyle name="Normal 7 10 2 8" xfId="27264" xr:uid="{82D99169-D89C-4F0A-80D2-E2B34DD00FC2}"/>
    <cellStyle name="Normal 7 10 2 8 2" xfId="54922" xr:uid="{98D606D6-CC42-4FF2-8741-B83CA7059801}"/>
    <cellStyle name="Normal 7 10 2 9" xfId="28585" xr:uid="{A83A4D58-2B1B-4D51-AE3C-583A6BF34801}"/>
    <cellStyle name="Normal 7 10 3" xfId="1104" xr:uid="{EB52F0F2-6F3F-4A28-A996-0E9D9ACCB165}"/>
    <cellStyle name="Normal 7 10 3 2" xfId="2396" xr:uid="{557D9BEF-4986-4302-8FA0-0072EC997E45}"/>
    <cellStyle name="Normal 7 10 3 2 2" xfId="5052" xr:uid="{66C2FFE3-02BB-4332-B35A-2D73225B876E}"/>
    <cellStyle name="Normal 7 10 3 2 2 2" xfId="11703" xr:uid="{E772B990-033B-42F5-B47E-063413ED923D}"/>
    <cellStyle name="Normal 7 10 3 2 2 2 2" xfId="22467" xr:uid="{37ECA113-89A5-4555-98AD-8EDB136F07BE}"/>
    <cellStyle name="Normal 7 10 3 2 2 2 2 2" xfId="50169" xr:uid="{93CD530D-841E-4DB9-92BE-9B30DC1E2F09}"/>
    <cellStyle name="Normal 7 10 3 2 2 2 3" xfId="39409" xr:uid="{90031A03-877D-4CEA-9C32-C4B20631CB7D}"/>
    <cellStyle name="Normal 7 10 3 2 2 3" xfId="22466" xr:uid="{2518A2E7-E5AB-47F4-BE85-F1EF7856FACC}"/>
    <cellStyle name="Normal 7 10 3 2 2 3 2" xfId="50168" xr:uid="{FD825442-592F-430A-A3B1-FFCF86D5E68B}"/>
    <cellStyle name="Normal 7 10 3 2 2 4" xfId="32823" xr:uid="{1A5B8BFC-B5D2-4A54-A91B-3B8A7C7E584E}"/>
    <cellStyle name="Normal 7 10 3 2 3" xfId="9068" xr:uid="{60487F38-D5AB-469A-A6C2-1119955AA24C}"/>
    <cellStyle name="Normal 7 10 3 2 3 2" xfId="22468" xr:uid="{A3942F4C-B973-47B3-B10C-E5509ADAAEDD}"/>
    <cellStyle name="Normal 7 10 3 2 3 2 2" xfId="50170" xr:uid="{B200D10D-EA13-4A26-96D0-FB6E8D1F16B0}"/>
    <cellStyle name="Normal 7 10 3 2 3 3" xfId="36774" xr:uid="{77AA0882-BF32-42D2-90A7-41735E0F981F}"/>
    <cellStyle name="Normal 7 10 3 2 4" xfId="22465" xr:uid="{10CD19CD-8ABF-4618-9F0F-F07B4B1663CB}"/>
    <cellStyle name="Normal 7 10 3 2 4 2" xfId="50167" xr:uid="{48669F95-7584-4800-BFD7-EE7DD92A7288}"/>
    <cellStyle name="Normal 7 10 3 2 5" xfId="30188" xr:uid="{26F6EDC4-DF08-4624-8801-0FC2F43CD6C9}"/>
    <cellStyle name="Normal 7 10 3 3" xfId="3769" xr:uid="{399E52B5-F5FB-4353-8435-CD1626DCC233}"/>
    <cellStyle name="Normal 7 10 3 3 2" xfId="10420" xr:uid="{EA2C5B23-2B28-4BCA-9222-AFC15A944449}"/>
    <cellStyle name="Normal 7 10 3 3 2 2" xfId="22470" xr:uid="{E8180F2D-5D09-43C9-A7EE-4DED8FF5E8E3}"/>
    <cellStyle name="Normal 7 10 3 3 2 2 2" xfId="50172" xr:uid="{27EE2BD1-F6F1-41BC-8D61-C4FF5F8572F7}"/>
    <cellStyle name="Normal 7 10 3 3 2 3" xfId="38126" xr:uid="{081DB14E-6562-4968-A580-FA4B48E75DAC}"/>
    <cellStyle name="Normal 7 10 3 3 3" xfId="22469" xr:uid="{E69FE24A-39CD-4B74-AFAB-9E6D12ABF445}"/>
    <cellStyle name="Normal 7 10 3 3 3 2" xfId="50171" xr:uid="{29B925FD-A051-495A-8FF7-DFB606D7ACA6}"/>
    <cellStyle name="Normal 7 10 3 3 4" xfId="31540" xr:uid="{2248DA65-8E10-43C1-94E8-D814A62197C8}"/>
    <cellStyle name="Normal 7 10 3 4" xfId="6419" xr:uid="{8F1AE526-BC4E-44B4-BB38-C5E34C690161}"/>
    <cellStyle name="Normal 7 10 3 4 2" xfId="13052" xr:uid="{96DA59C0-9915-4A65-95C7-96BE3DA1F06A}"/>
    <cellStyle name="Normal 7 10 3 4 2 2" xfId="22472" xr:uid="{243F2CE7-E25D-4666-8A5F-568E4DE3A07F}"/>
    <cellStyle name="Normal 7 10 3 4 2 2 2" xfId="50174" xr:uid="{217C6C68-3BEA-4F28-880F-46D537D338FF}"/>
    <cellStyle name="Normal 7 10 3 4 2 3" xfId="40758" xr:uid="{B2A1DE61-C984-4D55-BBF1-084C764D6A04}"/>
    <cellStyle name="Normal 7 10 3 4 3" xfId="22471" xr:uid="{FD44D957-3460-407A-AEC2-2FA603E74FFB}"/>
    <cellStyle name="Normal 7 10 3 4 3 2" xfId="50173" xr:uid="{92F08107-6D8A-4B3C-BFE2-4DFEFADED77D}"/>
    <cellStyle name="Normal 7 10 3 4 4" xfId="34172" xr:uid="{3F550D6A-56F4-4313-89D3-208E2397A969}"/>
    <cellStyle name="Normal 7 10 3 5" xfId="7786" xr:uid="{5C5FD695-AB6E-4613-82B4-58250B3901DB}"/>
    <cellStyle name="Normal 7 10 3 5 2" xfId="22473" xr:uid="{BE5F29D8-BE1A-46A7-A4AB-399C665AC15C}"/>
    <cellStyle name="Normal 7 10 3 5 2 2" xfId="50175" xr:uid="{E1733FF6-F388-4E01-A54C-B961F589CD27}"/>
    <cellStyle name="Normal 7 10 3 5 3" xfId="35492" xr:uid="{704A8848-335F-4E81-A05C-2D1315F0CC5D}"/>
    <cellStyle name="Normal 7 10 3 6" xfId="22464" xr:uid="{351254AF-D226-4065-BD32-B877C5975729}"/>
    <cellStyle name="Normal 7 10 3 6 2" xfId="50166" xr:uid="{8A49B80C-8E13-4574-AE76-EFF86EA52812}"/>
    <cellStyle name="Normal 7 10 3 7" xfId="27585" xr:uid="{170208D1-B6D7-4E1B-AE82-E171CF8FC21E}"/>
    <cellStyle name="Normal 7 10 3 7 2" xfId="55243" xr:uid="{23B8704D-F676-4F32-84E5-0C37A44488ED}"/>
    <cellStyle name="Normal 7 10 3 8" xfId="28906" xr:uid="{CD669074-8953-43D5-8DD5-4C4823474118}"/>
    <cellStyle name="Normal 7 10 4" xfId="2393" xr:uid="{A45C951F-C1EC-45D5-86C0-67C8C8A540FD}"/>
    <cellStyle name="Normal 7 10 4 2" xfId="5049" xr:uid="{26A232F7-F35D-4FF1-99A4-565AA4788864}"/>
    <cellStyle name="Normal 7 10 4 2 2" xfId="11700" xr:uid="{3B600510-6DB6-41E5-98AF-9AB4E65343E5}"/>
    <cellStyle name="Normal 7 10 4 2 2 2" xfId="22476" xr:uid="{E9E9FCE5-A8C3-41FE-B89A-2E43DA4AD7BF}"/>
    <cellStyle name="Normal 7 10 4 2 2 2 2" xfId="50178" xr:uid="{D894D8C6-CA68-4165-B266-93262303F9BD}"/>
    <cellStyle name="Normal 7 10 4 2 2 3" xfId="39406" xr:uid="{5407EBC8-F95A-413B-9625-77AA1927C561}"/>
    <cellStyle name="Normal 7 10 4 2 3" xfId="22475" xr:uid="{7ED4CA09-9275-48EC-B12C-F4E761BB63F4}"/>
    <cellStyle name="Normal 7 10 4 2 3 2" xfId="50177" xr:uid="{C4FEED8E-8C0A-4556-9B40-A6B5D8C9FF46}"/>
    <cellStyle name="Normal 7 10 4 2 4" xfId="32820" xr:uid="{CBE237D7-9480-432C-926A-67FE88EACD74}"/>
    <cellStyle name="Normal 7 10 4 3" xfId="9065" xr:uid="{8ED2DEED-4D8D-426D-9601-E39EDC165D64}"/>
    <cellStyle name="Normal 7 10 4 3 2" xfId="22477" xr:uid="{673EFE07-D37D-4138-A7F1-F449CCBFD778}"/>
    <cellStyle name="Normal 7 10 4 3 2 2" xfId="50179" xr:uid="{F78D443F-F653-41EA-A516-21D3074D63B8}"/>
    <cellStyle name="Normal 7 10 4 3 3" xfId="36771" xr:uid="{08728547-FDF8-4BFE-81BE-99C73A9CBD7A}"/>
    <cellStyle name="Normal 7 10 4 4" xfId="22474" xr:uid="{7F15302D-4C6D-4D65-BCC9-879C0F1A7653}"/>
    <cellStyle name="Normal 7 10 4 4 2" xfId="50176" xr:uid="{E1AD120D-3C3B-41A1-8C17-D803C5D99390}"/>
    <cellStyle name="Normal 7 10 4 5" xfId="30185" xr:uid="{9D589DF1-B020-4AB2-B3B6-3B81AF464713}"/>
    <cellStyle name="Normal 7 10 5" xfId="3113" xr:uid="{F855A0BC-4681-48C7-8C17-5FA385454D04}"/>
    <cellStyle name="Normal 7 10 5 2" xfId="9764" xr:uid="{2393660A-42D1-408B-9606-A39111583CA0}"/>
    <cellStyle name="Normal 7 10 5 2 2" xfId="22479" xr:uid="{C8709E10-A380-4E51-99A5-9913587BAAC6}"/>
    <cellStyle name="Normal 7 10 5 2 2 2" xfId="50181" xr:uid="{3CF2F1A7-1C78-43F0-9D62-EE9E4524E082}"/>
    <cellStyle name="Normal 7 10 5 2 3" xfId="37470" xr:uid="{4F0B784E-1CBA-44C9-9EA5-AFC0F9CB6C67}"/>
    <cellStyle name="Normal 7 10 5 3" xfId="22478" xr:uid="{69E8F7A9-C42A-48E3-B9EF-1D0109351F45}"/>
    <cellStyle name="Normal 7 10 5 3 2" xfId="50180" xr:uid="{4EC1203A-D750-421D-B11A-A9BC9608BCB3}"/>
    <cellStyle name="Normal 7 10 5 4" xfId="30884" xr:uid="{58C61E2D-96FE-4339-A8A1-A74F7754D8FE}"/>
    <cellStyle name="Normal 7 10 6" xfId="5751" xr:uid="{60922206-B843-41B7-B727-CB8C0D3B8E90}"/>
    <cellStyle name="Normal 7 10 6 2" xfId="12384" xr:uid="{67AC1DD7-F3EC-439C-88F1-CC37E48CBA51}"/>
    <cellStyle name="Normal 7 10 6 2 2" xfId="22481" xr:uid="{BCB8A698-CA08-49B3-81E2-96C49CF1C5DC}"/>
    <cellStyle name="Normal 7 10 6 2 2 2" xfId="50183" xr:uid="{8842434E-20B6-4B21-920E-B2294D8BB75E}"/>
    <cellStyle name="Normal 7 10 6 2 3" xfId="40090" xr:uid="{D40E11F4-6896-47B1-89EA-DA0A247C847B}"/>
    <cellStyle name="Normal 7 10 6 3" xfId="22480" xr:uid="{44963902-722B-4D03-83A0-A9A4B333F997}"/>
    <cellStyle name="Normal 7 10 6 3 2" xfId="50182" xr:uid="{ADF99B3F-55DD-47D6-AEBE-AA167663558B}"/>
    <cellStyle name="Normal 7 10 6 4" xfId="33504" xr:uid="{F752DCAD-EC5D-498B-A0BC-6187FCB6CCD8}"/>
    <cellStyle name="Normal 7 10 7" xfId="7130" xr:uid="{41607A7F-96C0-48C6-9901-F6C34BF310F2}"/>
    <cellStyle name="Normal 7 10 7 2" xfId="22482" xr:uid="{B5FB35EB-6864-49A5-9F8C-B760D30C602C}"/>
    <cellStyle name="Normal 7 10 7 2 2" xfId="50184" xr:uid="{00BD2B43-698F-4551-8B80-E86194201B67}"/>
    <cellStyle name="Normal 7 10 7 3" xfId="34836" xr:uid="{627BD9BF-C48E-4C54-A172-BB88A4E785A6}"/>
    <cellStyle name="Normal 7 10 8" xfId="22443" xr:uid="{39CBBCED-5112-4EB7-A32B-5B0882A80261}"/>
    <cellStyle name="Normal 7 10 8 2" xfId="50145" xr:uid="{ACD47814-41DA-4C78-BCB6-755EBDFD1617}"/>
    <cellStyle name="Normal 7 10 9" xfId="26918" xr:uid="{63FDCE33-EC74-4D7E-991A-30C7EB09F243}"/>
    <cellStyle name="Normal 7 10 9 2" xfId="54576" xr:uid="{9081C6CA-AC52-42BC-ABDA-BA8058AB2D1E}"/>
    <cellStyle name="Normal 7 11" xfId="514" xr:uid="{897527B6-9429-4151-ADD5-8132EBFDEB43}"/>
    <cellStyle name="Normal 7 11 2" xfId="1180" xr:uid="{7170A22B-6DB8-49C5-AEF5-A1522B497BB7}"/>
    <cellStyle name="Normal 7 11 2 2" xfId="2398" xr:uid="{CA65FA80-08E8-4359-8CD8-F6B71C751A47}"/>
    <cellStyle name="Normal 7 11 2 2 2" xfId="5054" xr:uid="{79875DE6-EA01-4366-8C3B-C325C6BBBA5A}"/>
    <cellStyle name="Normal 7 11 2 2 2 2" xfId="11705" xr:uid="{1E84CDD1-C381-4109-9E3E-27960E9DF2D8}"/>
    <cellStyle name="Normal 7 11 2 2 2 2 2" xfId="22487" xr:uid="{48FBA969-3117-464D-8D04-660133AEEAFC}"/>
    <cellStyle name="Normal 7 11 2 2 2 2 2 2" xfId="50189" xr:uid="{31358599-372B-42EC-8C78-DD0D2B04FB60}"/>
    <cellStyle name="Normal 7 11 2 2 2 2 3" xfId="39411" xr:uid="{F02E8534-041C-4610-B55D-6D9F2CA77E99}"/>
    <cellStyle name="Normal 7 11 2 2 2 3" xfId="22486" xr:uid="{1B4A743E-B4C8-43CB-B8C8-CAE1D34AD7D3}"/>
    <cellStyle name="Normal 7 11 2 2 2 3 2" xfId="50188" xr:uid="{EC26F408-EE7E-4B8F-A61F-84A0B5243445}"/>
    <cellStyle name="Normal 7 11 2 2 2 4" xfId="32825" xr:uid="{50D664BA-6401-4BF3-A446-09E0F086FB4F}"/>
    <cellStyle name="Normal 7 11 2 2 3" xfId="9070" xr:uid="{E44C087B-C749-44B1-9BD7-EA3A1C3D659C}"/>
    <cellStyle name="Normal 7 11 2 2 3 2" xfId="22488" xr:uid="{8209AEC5-0EF0-42DB-9680-35A94B274C37}"/>
    <cellStyle name="Normal 7 11 2 2 3 2 2" xfId="50190" xr:uid="{B1CAD892-F27C-4136-B397-9E46A286CF9C}"/>
    <cellStyle name="Normal 7 11 2 2 3 3" xfId="36776" xr:uid="{59690416-05A6-48BA-82A7-E626EDC4BB73}"/>
    <cellStyle name="Normal 7 11 2 2 4" xfId="22485" xr:uid="{9EE446DF-4C90-4F90-81EF-228B5AB19559}"/>
    <cellStyle name="Normal 7 11 2 2 4 2" xfId="50187" xr:uid="{CEB682D9-AA69-4A52-9540-0B2C8519A8A9}"/>
    <cellStyle name="Normal 7 11 2 2 5" xfId="30190" xr:uid="{E3F08E66-70F1-41AA-985E-87A8A51F1A43}"/>
    <cellStyle name="Normal 7 11 2 3" xfId="3845" xr:uid="{8CAB813F-D5EA-4CA2-972D-71929EF9655A}"/>
    <cellStyle name="Normal 7 11 2 3 2" xfId="10496" xr:uid="{21E8DEF1-4AA9-433E-894E-2B14E84C14E0}"/>
    <cellStyle name="Normal 7 11 2 3 2 2" xfId="22490" xr:uid="{C1A3F15C-C360-482E-9A73-2AFC22FBE8F3}"/>
    <cellStyle name="Normal 7 11 2 3 2 2 2" xfId="50192" xr:uid="{8D5D6CB2-58B8-4EFC-8C4D-1ABB2B134A80}"/>
    <cellStyle name="Normal 7 11 2 3 2 3" xfId="38202" xr:uid="{EA3506CB-8DFF-4C36-B2EB-878DC9B95B3F}"/>
    <cellStyle name="Normal 7 11 2 3 3" xfId="22489" xr:uid="{8D7BB598-9EE1-4D33-9115-E3C07BFB9D76}"/>
    <cellStyle name="Normal 7 11 2 3 3 2" xfId="50191" xr:uid="{338AA70D-6CC0-4170-AF1F-62B9AE7A23FE}"/>
    <cellStyle name="Normal 7 11 2 3 4" xfId="31616" xr:uid="{DB4A0AFE-6E96-4B85-AC48-3E3DB7A11B50}"/>
    <cellStyle name="Normal 7 11 2 4" xfId="6495" xr:uid="{D7988115-6189-4784-9E14-6FBE049214D4}"/>
    <cellStyle name="Normal 7 11 2 4 2" xfId="13128" xr:uid="{BCE1EB67-ABAC-4CA5-8FFD-6F00FB9552D0}"/>
    <cellStyle name="Normal 7 11 2 4 2 2" xfId="22492" xr:uid="{05AF8A40-2404-4B58-A128-4A090E2991C8}"/>
    <cellStyle name="Normal 7 11 2 4 2 2 2" xfId="50194" xr:uid="{D54206BC-E989-4829-A8C5-1DB946826CA8}"/>
    <cellStyle name="Normal 7 11 2 4 2 3" xfId="40834" xr:uid="{7B23862B-CD24-41AD-BB6E-D7DBFC302242}"/>
    <cellStyle name="Normal 7 11 2 4 3" xfId="22491" xr:uid="{E0D436C1-52FB-411D-95E0-0500ECD4E838}"/>
    <cellStyle name="Normal 7 11 2 4 3 2" xfId="50193" xr:uid="{40B8324F-56E7-4434-B24F-59EDB52935D7}"/>
    <cellStyle name="Normal 7 11 2 4 4" xfId="34248" xr:uid="{7AA44874-B0A5-43A2-8F1F-49D6576B925B}"/>
    <cellStyle name="Normal 7 11 2 5" xfId="7862" xr:uid="{D3B9D23C-46E0-40DB-BD8D-7746C931E94A}"/>
    <cellStyle name="Normal 7 11 2 5 2" xfId="22493" xr:uid="{6E163CEF-CDCC-43A9-942E-BCDF388FED7D}"/>
    <cellStyle name="Normal 7 11 2 5 2 2" xfId="50195" xr:uid="{8B0353E1-E19F-4269-841F-6610C055535E}"/>
    <cellStyle name="Normal 7 11 2 5 3" xfId="35568" xr:uid="{90B2780B-70A8-445C-8C92-E701F44494EC}"/>
    <cellStyle name="Normal 7 11 2 6" xfId="22484" xr:uid="{D3D9683C-76DF-4CCC-9FCA-1A16A45C10FB}"/>
    <cellStyle name="Normal 7 11 2 6 2" xfId="50186" xr:uid="{28A0CF86-1F0D-4C7A-BBE0-95E8F512ABF7}"/>
    <cellStyle name="Normal 7 11 2 7" xfId="27661" xr:uid="{DC296B6A-55F2-41F7-AA59-AE0DAB6D6ADE}"/>
    <cellStyle name="Normal 7 11 2 7 2" xfId="55319" xr:uid="{A9B42D79-0675-4A88-B557-CE571E78CC61}"/>
    <cellStyle name="Normal 7 11 2 8" xfId="28982" xr:uid="{627AD9F8-3149-4DEC-9346-522B651C60D3}"/>
    <cellStyle name="Normal 7 11 3" xfId="2397" xr:uid="{346CACE5-82CF-43A9-96A2-5D024D62A7F0}"/>
    <cellStyle name="Normal 7 11 3 2" xfId="5053" xr:uid="{4548CAA3-A902-4B8E-8935-A9D716E1EEC7}"/>
    <cellStyle name="Normal 7 11 3 2 2" xfId="11704" xr:uid="{E22B32E5-A9CA-45AA-AB38-A6CD378C50AA}"/>
    <cellStyle name="Normal 7 11 3 2 2 2" xfId="22496" xr:uid="{101FDD6C-3618-4CE3-8BCD-3EA74F636078}"/>
    <cellStyle name="Normal 7 11 3 2 2 2 2" xfId="50198" xr:uid="{9FEC7476-6253-48CC-A1A1-6121DF8350E8}"/>
    <cellStyle name="Normal 7 11 3 2 2 3" xfId="39410" xr:uid="{E33AFD71-62AF-440F-B238-4EAD8FAA4BFF}"/>
    <cellStyle name="Normal 7 11 3 2 3" xfId="22495" xr:uid="{F34ED88B-EBE9-4EDE-A656-3AC108E112C8}"/>
    <cellStyle name="Normal 7 11 3 2 3 2" xfId="50197" xr:uid="{D970EEA4-C0D2-4682-A4C0-17A63B78DB03}"/>
    <cellStyle name="Normal 7 11 3 2 4" xfId="32824" xr:uid="{8E1C3B98-9A80-4B11-AF51-B9DDFF65EFDE}"/>
    <cellStyle name="Normal 7 11 3 3" xfId="9069" xr:uid="{ADC7A5E6-6BDF-4021-BFE4-FE7FC2DBB12B}"/>
    <cellStyle name="Normal 7 11 3 3 2" xfId="22497" xr:uid="{959F9DC9-D463-44C3-9028-E3B9191EA48D}"/>
    <cellStyle name="Normal 7 11 3 3 2 2" xfId="50199" xr:uid="{9BA8B932-DA7F-4E18-B99F-0B89984EB393}"/>
    <cellStyle name="Normal 7 11 3 3 3" xfId="36775" xr:uid="{BA4C2836-737F-44EF-93CE-1EA2ECC0836B}"/>
    <cellStyle name="Normal 7 11 3 4" xfId="22494" xr:uid="{6DB96772-E0A3-4FEF-B5AC-A73AA111D54D}"/>
    <cellStyle name="Normal 7 11 3 4 2" xfId="50196" xr:uid="{31B490C9-DDA5-4807-8111-CE0DBD43D8E2}"/>
    <cellStyle name="Normal 7 11 3 5" xfId="30189" xr:uid="{14A4CC62-8733-4BEE-A1BE-90C52D635424}"/>
    <cellStyle name="Normal 7 11 4" xfId="3189" xr:uid="{F495C58D-EFB8-4BEC-B598-D526895EDEF0}"/>
    <cellStyle name="Normal 7 11 4 2" xfId="9840" xr:uid="{7427EC13-AE10-40E3-984E-8B23C69EEFD7}"/>
    <cellStyle name="Normal 7 11 4 2 2" xfId="22499" xr:uid="{FAF52E7E-96ED-492C-990E-8B4EA6B47477}"/>
    <cellStyle name="Normal 7 11 4 2 2 2" xfId="50201" xr:uid="{E91C72B7-E19D-4E36-A0FE-8B9FC11CD75E}"/>
    <cellStyle name="Normal 7 11 4 2 3" xfId="37546" xr:uid="{E7E62D5D-2AFB-4C81-A368-EB8045616663}"/>
    <cellStyle name="Normal 7 11 4 3" xfId="22498" xr:uid="{DDFAE417-C9B9-4636-B9DA-B631356B682A}"/>
    <cellStyle name="Normal 7 11 4 3 2" xfId="50200" xr:uid="{5247CE5B-BE59-4E48-BD61-8BEACC8D1D21}"/>
    <cellStyle name="Normal 7 11 4 4" xfId="30960" xr:uid="{24E91608-6B36-4019-9AED-3AFC89138E9B}"/>
    <cellStyle name="Normal 7 11 5" xfId="5839" xr:uid="{6DB5CE93-9AEF-4B0C-87BC-A8B9E603C277}"/>
    <cellStyle name="Normal 7 11 5 2" xfId="12472" xr:uid="{DEDAF307-7D70-4485-8F9F-5659C3CF3A12}"/>
    <cellStyle name="Normal 7 11 5 2 2" xfId="22501" xr:uid="{A34AB331-EC7A-4298-9988-5372548F5A17}"/>
    <cellStyle name="Normal 7 11 5 2 2 2" xfId="50203" xr:uid="{69168289-F9C6-4EF1-80DC-B99541914F2F}"/>
    <cellStyle name="Normal 7 11 5 2 3" xfId="40178" xr:uid="{8712088C-71ED-49A3-923D-B639450B1DE3}"/>
    <cellStyle name="Normal 7 11 5 3" xfId="22500" xr:uid="{3BE78CD5-6242-43C2-9C09-065F9E2C53F0}"/>
    <cellStyle name="Normal 7 11 5 3 2" xfId="50202" xr:uid="{F8005E4C-A47F-4284-8525-C36E09708E5E}"/>
    <cellStyle name="Normal 7 11 5 4" xfId="33592" xr:uid="{E7C6185D-F12D-48B4-B7BC-D1E495893249}"/>
    <cellStyle name="Normal 7 11 6" xfId="7206" xr:uid="{7DB0E1F0-4997-4DD7-A4AE-24A63B9518AA}"/>
    <cellStyle name="Normal 7 11 6 2" xfId="22502" xr:uid="{122051AB-8AC0-453C-BA20-5E89BFA84971}"/>
    <cellStyle name="Normal 7 11 6 2 2" xfId="50204" xr:uid="{603B6DE3-BCB2-4601-B87B-6F4EDE20E176}"/>
    <cellStyle name="Normal 7 11 6 3" xfId="34912" xr:uid="{A92AF21C-3773-4919-9A02-2BDC87DBFBA6}"/>
    <cellStyle name="Normal 7 11 7" xfId="22483" xr:uid="{D67346F0-76CB-4A3D-8A6D-8C2F09831765}"/>
    <cellStyle name="Normal 7 11 7 2" xfId="50185" xr:uid="{D7624D74-C042-4388-8196-548894786D31}"/>
    <cellStyle name="Normal 7 11 8" xfId="27005" xr:uid="{F997EC29-DFA3-4F0F-957E-B54ED9904969}"/>
    <cellStyle name="Normal 7 11 8 2" xfId="54663" xr:uid="{2BD6B9F8-3840-45ED-B9A0-FE412C2CECA9}"/>
    <cellStyle name="Normal 7 11 9" xfId="28326" xr:uid="{29A48791-EB29-44DF-97D4-E18E53BE0F97}"/>
    <cellStyle name="Normal 7 12" xfId="843" xr:uid="{BC997BDF-4C66-4A2E-9956-DED1B8A172E4}"/>
    <cellStyle name="Normal 7 12 2" xfId="2399" xr:uid="{1237A1CF-E6B9-442B-A624-A4DDE8C90A2B}"/>
    <cellStyle name="Normal 7 12 2 2" xfId="5055" xr:uid="{932DC53B-3658-4BD6-8F6C-0EBA454B9AF9}"/>
    <cellStyle name="Normal 7 12 2 2 2" xfId="11706" xr:uid="{7499C0FD-61C1-4B84-96EE-47393B887CF3}"/>
    <cellStyle name="Normal 7 12 2 2 2 2" xfId="22506" xr:uid="{2B0DB1CF-359B-43A4-A37A-9A6F66EA43C1}"/>
    <cellStyle name="Normal 7 12 2 2 2 2 2" xfId="50208" xr:uid="{47AFF3F6-81CB-4CB2-AFA7-122AC3284828}"/>
    <cellStyle name="Normal 7 12 2 2 2 3" xfId="39412" xr:uid="{8C4C7474-4E4A-4952-A0B3-61DC260FE60D}"/>
    <cellStyle name="Normal 7 12 2 2 3" xfId="22505" xr:uid="{C00D1D1A-495D-4824-87AC-B2506EE65B00}"/>
    <cellStyle name="Normal 7 12 2 2 3 2" xfId="50207" xr:uid="{576BF34F-68A6-42AD-BF8E-160EF3C16EB9}"/>
    <cellStyle name="Normal 7 12 2 2 4" xfId="32826" xr:uid="{560CCC1A-6BD1-464E-82D5-1AFF10756F67}"/>
    <cellStyle name="Normal 7 12 2 3" xfId="9071" xr:uid="{386811C6-E0B5-4E0F-AB2D-4227C8B2D602}"/>
    <cellStyle name="Normal 7 12 2 3 2" xfId="22507" xr:uid="{60887BB9-2B53-4B37-86F0-BE726DB09AC1}"/>
    <cellStyle name="Normal 7 12 2 3 2 2" xfId="50209" xr:uid="{714FC225-E148-47AA-B1F2-DFBAD2591589}"/>
    <cellStyle name="Normal 7 12 2 3 3" xfId="36777" xr:uid="{9199E3C0-588A-4410-A912-F66411EE8514}"/>
    <cellStyle name="Normal 7 12 2 4" xfId="22504" xr:uid="{CD90EC58-87D4-431B-9E7D-C4B0D005BB0C}"/>
    <cellStyle name="Normal 7 12 2 4 2" xfId="50206" xr:uid="{DF90FB7E-625F-401D-8E19-3359EEDBA08B}"/>
    <cellStyle name="Normal 7 12 2 5" xfId="30191" xr:uid="{72DACC00-BBB9-49FE-A5FA-5495720ADBC2}"/>
    <cellStyle name="Normal 7 12 3" xfId="3508" xr:uid="{37854F66-C60A-4D66-9B10-60488C0472CB}"/>
    <cellStyle name="Normal 7 12 3 2" xfId="10159" xr:uid="{D5BA887B-9F4A-48B7-9F64-367249565812}"/>
    <cellStyle name="Normal 7 12 3 2 2" xfId="22509" xr:uid="{345B131E-81A8-4D17-A447-F1340CD45700}"/>
    <cellStyle name="Normal 7 12 3 2 2 2" xfId="50211" xr:uid="{917F208D-C0D2-4E22-93A6-8EDC3EB085AA}"/>
    <cellStyle name="Normal 7 12 3 2 3" xfId="37865" xr:uid="{FCE14AA6-C047-412E-AE3E-6751E3BE7AD7}"/>
    <cellStyle name="Normal 7 12 3 3" xfId="22508" xr:uid="{29CBCDF2-F450-498C-9912-108797C729CB}"/>
    <cellStyle name="Normal 7 12 3 3 2" xfId="50210" xr:uid="{6FF283DB-86D7-4386-BDE3-935F3B940F5E}"/>
    <cellStyle name="Normal 7 12 3 4" xfId="31279" xr:uid="{CC65A985-960C-4591-9276-147745366100}"/>
    <cellStyle name="Normal 7 12 4" xfId="6158" xr:uid="{01AD7D2D-1C5B-4AB1-A68D-C48DDE750262}"/>
    <cellStyle name="Normal 7 12 4 2" xfId="12791" xr:uid="{96FF91FC-B11E-486A-8898-C0990844B501}"/>
    <cellStyle name="Normal 7 12 4 2 2" xfId="22511" xr:uid="{5CEE8AC0-1F16-4AFD-9A65-518A1AD8C4A8}"/>
    <cellStyle name="Normal 7 12 4 2 2 2" xfId="50213" xr:uid="{E486AC35-4B5A-45DD-AAED-E03B15BB1B65}"/>
    <cellStyle name="Normal 7 12 4 2 3" xfId="40497" xr:uid="{48538CB0-6472-4844-B0AE-44641D3340AE}"/>
    <cellStyle name="Normal 7 12 4 3" xfId="22510" xr:uid="{CD493D46-FBD1-464F-971E-DFBDFEC6CB37}"/>
    <cellStyle name="Normal 7 12 4 3 2" xfId="50212" xr:uid="{84C7FEBF-381D-4A2F-9215-2C7BAFE102EB}"/>
    <cellStyle name="Normal 7 12 4 4" xfId="33911" xr:uid="{978843C4-2DCE-496D-9F4B-1051B1D5434D}"/>
    <cellStyle name="Normal 7 12 5" xfId="7525" xr:uid="{36D34DFC-B3E2-48D8-BC19-707433E57D71}"/>
    <cellStyle name="Normal 7 12 5 2" xfId="22512" xr:uid="{6CFB6B6E-294F-4775-976E-970BCECDC94E}"/>
    <cellStyle name="Normal 7 12 5 2 2" xfId="50214" xr:uid="{9E48C776-0443-43B7-B19F-698CEA56DA7D}"/>
    <cellStyle name="Normal 7 12 5 3" xfId="35231" xr:uid="{6E68F5ED-A34C-45CE-9614-8E165EA5B69B}"/>
    <cellStyle name="Normal 7 12 6" xfId="22503" xr:uid="{FC01E405-2075-4A9E-832F-AF1828C4403A}"/>
    <cellStyle name="Normal 7 12 6 2" xfId="50205" xr:uid="{6EDB1A6F-67F1-4208-9CC3-4072561138AD}"/>
    <cellStyle name="Normal 7 12 7" xfId="27324" xr:uid="{8C0F6963-4363-4317-A9C3-A6EAD090AA1D}"/>
    <cellStyle name="Normal 7 12 7 2" xfId="54982" xr:uid="{601FA721-D965-433E-BD86-0F6C92CC599D}"/>
    <cellStyle name="Normal 7 12 8" xfId="28645" xr:uid="{5A1D0E59-6FEA-4815-925F-3433883B27E1}"/>
    <cellStyle name="Normal 7 13" xfId="1486" xr:uid="{F3274498-6C59-4C81-B555-86DA94695FEB}"/>
    <cellStyle name="Normal 7 13 2" xfId="2400" xr:uid="{06210417-DA89-4144-82F6-CF75FE1137B0}"/>
    <cellStyle name="Normal 7 13 2 2" xfId="5056" xr:uid="{98B999DA-4CD7-4FCD-87D4-CC7B24113720}"/>
    <cellStyle name="Normal 7 13 2 2 2" xfId="11707" xr:uid="{7EC06DCD-2D3E-43F1-89CC-F046C90BBA7B}"/>
    <cellStyle name="Normal 7 13 2 2 2 2" xfId="22516" xr:uid="{C9C0033B-4D59-4881-8199-FD94795A194E}"/>
    <cellStyle name="Normal 7 13 2 2 2 2 2" xfId="50218" xr:uid="{A270FCC0-A73A-45E7-A46D-F71341F4D992}"/>
    <cellStyle name="Normal 7 13 2 2 2 3" xfId="39413" xr:uid="{7DA15680-5024-41A0-80AF-91431EE9C9F1}"/>
    <cellStyle name="Normal 7 13 2 2 3" xfId="22515" xr:uid="{24EEB4DD-329B-4824-A9CB-557E9CF723C7}"/>
    <cellStyle name="Normal 7 13 2 2 3 2" xfId="50217" xr:uid="{A9E35458-1D59-4BA5-A8CF-AF268C0CE8F9}"/>
    <cellStyle name="Normal 7 13 2 2 4" xfId="32827" xr:uid="{E2087A9A-172F-4E65-86F0-A65F37838ADC}"/>
    <cellStyle name="Normal 7 13 2 3" xfId="9072" xr:uid="{E5EB28FB-6A5F-4F1B-B20E-2E829AB1CF0F}"/>
    <cellStyle name="Normal 7 13 2 3 2" xfId="22517" xr:uid="{A755393D-833A-42CA-9469-840E442FD65F}"/>
    <cellStyle name="Normal 7 13 2 3 2 2" xfId="50219" xr:uid="{FB0E1D13-AA0A-4B12-9A12-E31A64731F32}"/>
    <cellStyle name="Normal 7 13 2 3 3" xfId="36778" xr:uid="{95F64A35-5693-4FE1-95F0-8970F0A5AE92}"/>
    <cellStyle name="Normal 7 13 2 4" xfId="22514" xr:uid="{59BF8A24-D42D-4290-B749-3E9851E9C33C}"/>
    <cellStyle name="Normal 7 13 2 4 2" xfId="50216" xr:uid="{C002F723-5276-4B52-9312-824169C26A66}"/>
    <cellStyle name="Normal 7 13 2 5" xfId="30192" xr:uid="{9F63B3D3-EB20-4BC4-98B6-999A483389BB}"/>
    <cellStyle name="Normal 7 13 3" xfId="4149" xr:uid="{D1139B50-9E8B-4A1E-A6D6-B3C400FE2803}"/>
    <cellStyle name="Normal 7 13 3 2" xfId="10800" xr:uid="{DBBBD08A-57BE-48CD-84AB-BF7F31312479}"/>
    <cellStyle name="Normal 7 13 3 2 2" xfId="22519" xr:uid="{15B6BC49-9311-4925-A297-308309042051}"/>
    <cellStyle name="Normal 7 13 3 2 2 2" xfId="50221" xr:uid="{5CB32CD8-9782-4F86-8048-B684D43897E1}"/>
    <cellStyle name="Normal 7 13 3 2 3" xfId="38506" xr:uid="{53CA434E-2DA9-48CD-A71E-B36BF88011EC}"/>
    <cellStyle name="Normal 7 13 3 3" xfId="22518" xr:uid="{4378ABFC-4511-4907-BCDB-AB4AF6A823BB}"/>
    <cellStyle name="Normal 7 13 3 3 2" xfId="50220" xr:uid="{3DD5B7A4-E463-4FB1-B82E-773A3218C51A}"/>
    <cellStyle name="Normal 7 13 3 4" xfId="31920" xr:uid="{371A43AF-D6D8-40A7-A740-1842F3DE332D}"/>
    <cellStyle name="Normal 7 13 4" xfId="6799" xr:uid="{E3F0C604-9B02-41D9-A288-F758659DC1EF}"/>
    <cellStyle name="Normal 7 13 4 2" xfId="13432" xr:uid="{D8446D39-0397-41A9-B6D6-C101F813DEE9}"/>
    <cellStyle name="Normal 7 13 4 2 2" xfId="22521" xr:uid="{65EFBA70-5AD9-4F3D-9C7B-4F63F8272641}"/>
    <cellStyle name="Normal 7 13 4 2 2 2" xfId="50223" xr:uid="{2139DF76-4B82-4B33-8659-B8AB8BC1107E}"/>
    <cellStyle name="Normal 7 13 4 2 3" xfId="41138" xr:uid="{89742890-878B-4A1D-8153-8EC38EE438DB}"/>
    <cellStyle name="Normal 7 13 4 3" xfId="22520" xr:uid="{5DFFDE08-BD81-4AE6-A3B4-7B13BE26E133}"/>
    <cellStyle name="Normal 7 13 4 3 2" xfId="50222" xr:uid="{44066906-3FB8-40FD-83CE-FA057EFAB165}"/>
    <cellStyle name="Normal 7 13 4 4" xfId="34552" xr:uid="{9BD2AE87-69AE-427B-B91E-6D674836E740}"/>
    <cellStyle name="Normal 7 13 5" xfId="8166" xr:uid="{609E0C12-D537-4A0E-AC3B-B678532076A3}"/>
    <cellStyle name="Normal 7 13 5 2" xfId="22522" xr:uid="{C994771F-5826-4A9E-9722-9BFCFCAA3C8D}"/>
    <cellStyle name="Normal 7 13 5 2 2" xfId="50224" xr:uid="{FD357A55-0E01-4BC7-B804-344CEEFB6C03}"/>
    <cellStyle name="Normal 7 13 5 3" xfId="35872" xr:uid="{50DC23D2-875F-4473-B32E-EED1FCFB6BF7}"/>
    <cellStyle name="Normal 7 13 6" xfId="22513" xr:uid="{11150ADA-DFE9-4012-865B-E23F4D40D964}"/>
    <cellStyle name="Normal 7 13 6 2" xfId="50215" xr:uid="{E703D96A-ABC4-4B47-8353-629BFC974DF4}"/>
    <cellStyle name="Normal 7 13 7" xfId="27965" xr:uid="{ED0052B0-6F32-436F-B6B1-43D68C91C57B}"/>
    <cellStyle name="Normal 7 13 7 2" xfId="55623" xr:uid="{563AD4A2-ADBA-48BA-AF28-9AAC2A0A82EF}"/>
    <cellStyle name="Normal 7 13 8" xfId="29286" xr:uid="{9FD76F88-30B4-4DEE-949F-0E5A36612D3C}"/>
    <cellStyle name="Normal 7 14" xfId="2805" xr:uid="{C8F13456-5B44-4ADB-8319-BA36D4FCF32B}"/>
    <cellStyle name="Normal 7 15" xfId="2392" xr:uid="{5929076E-139D-40A4-B2FE-51B3F288D111}"/>
    <cellStyle name="Normal 7 15 2" xfId="5048" xr:uid="{74E4EF34-DA44-4F1A-B600-C0A641F3E4A1}"/>
    <cellStyle name="Normal 7 15 2 2" xfId="11699" xr:uid="{3E68FF4E-B98D-43B4-B7C1-AEB85184F64E}"/>
    <cellStyle name="Normal 7 15 2 2 2" xfId="22525" xr:uid="{E8816C9D-CA02-4058-9CAC-58518C31F846}"/>
    <cellStyle name="Normal 7 15 2 2 2 2" xfId="50227" xr:uid="{AA1358B1-7E85-472C-A317-BD0A39C76516}"/>
    <cellStyle name="Normal 7 15 2 2 3" xfId="39405" xr:uid="{8C369ACF-27D1-4D13-8FFA-7F5A0B821A51}"/>
    <cellStyle name="Normal 7 15 2 3" xfId="22524" xr:uid="{65CA1705-343F-4F9A-8280-380FD7D78720}"/>
    <cellStyle name="Normal 7 15 2 3 2" xfId="50226" xr:uid="{4D6BDE3B-871B-4CF9-9482-E3A0CD12E204}"/>
    <cellStyle name="Normal 7 15 2 4" xfId="32819" xr:uid="{AFF936A2-B112-464A-9D2B-0D942AF69B3B}"/>
    <cellStyle name="Normal 7 15 3" xfId="9064" xr:uid="{8F6C4E76-EE22-41D0-ABF8-28A0F074FBA9}"/>
    <cellStyle name="Normal 7 15 3 2" xfId="22526" xr:uid="{E6D23B45-2205-4EC6-A83C-63FB60771D7F}"/>
    <cellStyle name="Normal 7 15 3 2 2" xfId="50228" xr:uid="{C4DE4598-DDA8-48B4-B379-AFC7F6CEC80F}"/>
    <cellStyle name="Normal 7 15 3 3" xfId="36770" xr:uid="{F329DA17-DDC5-481F-8D6A-63A80CFBF7AE}"/>
    <cellStyle name="Normal 7 15 4" xfId="22523" xr:uid="{9628E6A8-2E93-4391-AAF2-BF98755677E7}"/>
    <cellStyle name="Normal 7 15 4 2" xfId="50225" xr:uid="{ED9607F0-BABB-4594-8732-F3A0183C4137}"/>
    <cellStyle name="Normal 7 15 5" xfId="30184" xr:uid="{08C61867-695B-4CB2-A423-39A422F94854}"/>
    <cellStyle name="Normal 7 16" xfId="2852" xr:uid="{143DD68A-158B-4C6A-AE02-FF37AD915B01}"/>
    <cellStyle name="Normal 7 16 2" xfId="9504" xr:uid="{901A99AF-5908-4D0C-B951-32718D976623}"/>
    <cellStyle name="Normal 7 16 2 2" xfId="22528" xr:uid="{BE411037-BCBD-4B32-BBE4-3A66A10A6805}"/>
    <cellStyle name="Normal 7 16 2 2 2" xfId="50230" xr:uid="{C7E2BC09-625E-4B7E-8776-8C3EC17CC4FF}"/>
    <cellStyle name="Normal 7 16 2 3" xfId="37210" xr:uid="{850F6C35-C5C1-40B9-A474-683ED3627406}"/>
    <cellStyle name="Normal 7 16 3" xfId="22527" xr:uid="{F64FA31B-1E3D-49FA-954C-9BCB02466899}"/>
    <cellStyle name="Normal 7 16 3 2" xfId="50229" xr:uid="{C05C8BF8-DAA7-427E-9FFB-47A9D96B073B}"/>
    <cellStyle name="Normal 7 16 4" xfId="30624" xr:uid="{07FFE9C1-C419-4947-87F3-C5270FFA26DC}"/>
    <cellStyle name="Normal 7 17" xfId="5490" xr:uid="{FD2383EC-FBF9-42DF-AA1F-3D8F8746F551}"/>
    <cellStyle name="Normal 7 17 2" xfId="12123" xr:uid="{A16AA2C3-5326-45BD-9D1F-4FCD314D82C6}"/>
    <cellStyle name="Normal 7 17 2 2" xfId="22530" xr:uid="{F79F2EE7-537F-4CA8-85AF-69817DAF131A}"/>
    <cellStyle name="Normal 7 17 2 2 2" xfId="50232" xr:uid="{2AFF42CA-C39C-4035-BC3C-A985772A09FA}"/>
    <cellStyle name="Normal 7 17 2 3" xfId="39829" xr:uid="{8728971A-1708-4AD4-BD4C-B7C33550ECD4}"/>
    <cellStyle name="Normal 7 17 3" xfId="22529" xr:uid="{2735F25C-8F17-41CE-BEB7-8D7F450B4AEB}"/>
    <cellStyle name="Normal 7 17 3 2" xfId="50231" xr:uid="{A49E6365-47AF-4FC1-8E5A-E42EA14D8291}"/>
    <cellStyle name="Normal 7 17 4" xfId="33243" xr:uid="{EAA3E7FE-C1EC-45EC-BDAB-8CBF9D0B4C67}"/>
    <cellStyle name="Normal 7 18" xfId="6869" xr:uid="{7022A033-CBC9-4903-A170-3244694EC459}"/>
    <cellStyle name="Normal 7 18 2" xfId="22531" xr:uid="{4516118B-0DD0-481C-A491-885CAC5DBBE6}"/>
    <cellStyle name="Normal 7 18 2 2" xfId="50233" xr:uid="{0A2CAB45-591C-4B28-B149-722A9144CAB9}"/>
    <cellStyle name="Normal 7 18 3" xfId="34575" xr:uid="{8D1E1726-4798-462E-9218-AD8BD55FC007}"/>
    <cellStyle name="Normal 7 19" xfId="22442" xr:uid="{3A6C7B2D-F68F-4207-AAF9-79D81A0201B6}"/>
    <cellStyle name="Normal 7 19 2" xfId="50144" xr:uid="{77730142-DBC8-40DB-A257-8982FFA46962}"/>
    <cellStyle name="Normal 7 2" xfId="87" xr:uid="{133BE7BC-0589-4491-9D0C-359495269C38}"/>
    <cellStyle name="Normal 7 2 10" xfId="28041" xr:uid="{324928F5-0F02-4397-9730-93D841D8DE57}"/>
    <cellStyle name="Normal 7 2 2" xfId="564" xr:uid="{CC9FF7CD-0491-4B7C-BF16-17B32D9245CF}"/>
    <cellStyle name="Normal 7 2 2 2" xfId="1230" xr:uid="{7BC1A31B-4AFA-41DA-8B35-8DEFAFBFC566}"/>
    <cellStyle name="Normal 7 2 2 2 2" xfId="2403" xr:uid="{2EA0DE4C-D1E1-414D-AFF0-BCF9B87F9CB7}"/>
    <cellStyle name="Normal 7 2 2 2 2 2" xfId="5059" xr:uid="{9ED7C0EC-A40C-4996-B220-C69AAB08F206}"/>
    <cellStyle name="Normal 7 2 2 2 2 2 2" xfId="11710" xr:uid="{932BFFF3-445D-4EB4-8380-0D74759ABED2}"/>
    <cellStyle name="Normal 7 2 2 2 2 2 2 2" xfId="22537" xr:uid="{0863AD47-498C-4E15-8936-CFF9BBB248B2}"/>
    <cellStyle name="Normal 7 2 2 2 2 2 2 2 2" xfId="50239" xr:uid="{022593BC-3B03-4004-8D34-4E649FB631F0}"/>
    <cellStyle name="Normal 7 2 2 2 2 2 2 3" xfId="39416" xr:uid="{3AD4460B-D5D6-47F0-8397-FD775B110926}"/>
    <cellStyle name="Normal 7 2 2 2 2 2 3" xfId="22536" xr:uid="{2AAF7F00-D3BE-47DB-9BCF-AA43774611D2}"/>
    <cellStyle name="Normal 7 2 2 2 2 2 3 2" xfId="50238" xr:uid="{9AB435D3-E610-42BB-AFFF-71C0D8DE048A}"/>
    <cellStyle name="Normal 7 2 2 2 2 2 4" xfId="32830" xr:uid="{075A1A8D-1D10-486C-83EC-11B9E2E356A6}"/>
    <cellStyle name="Normal 7 2 2 2 2 3" xfId="9075" xr:uid="{F8D8DA58-293F-4B27-BCD0-C129A4187166}"/>
    <cellStyle name="Normal 7 2 2 2 2 3 2" xfId="22538" xr:uid="{E9ECD7E9-C0B4-4E62-A351-CE737ECEAEFD}"/>
    <cellStyle name="Normal 7 2 2 2 2 3 2 2" xfId="50240" xr:uid="{93CF928A-EE6A-4946-A124-0B66B3A43E9C}"/>
    <cellStyle name="Normal 7 2 2 2 2 3 3" xfId="36781" xr:uid="{D0CBD7A0-342E-4876-BE21-56E2E657C327}"/>
    <cellStyle name="Normal 7 2 2 2 2 4" xfId="22535" xr:uid="{19622D7C-BCF7-4227-81F4-3DFF994D4CF1}"/>
    <cellStyle name="Normal 7 2 2 2 2 4 2" xfId="50237" xr:uid="{192DA94B-E742-409B-BAB3-1F4EB77C9C04}"/>
    <cellStyle name="Normal 7 2 2 2 2 5" xfId="30195" xr:uid="{1F3173B6-5E9D-4C66-9A14-6A7536F05F7D}"/>
    <cellStyle name="Normal 7 2 2 2 3" xfId="3895" xr:uid="{709CBCB8-297B-4453-B430-E8E40D42E202}"/>
    <cellStyle name="Normal 7 2 2 2 3 2" xfId="10546" xr:uid="{4AF4E6C3-3334-4F6E-B6D6-794BFD18901B}"/>
    <cellStyle name="Normal 7 2 2 2 3 2 2" xfId="22540" xr:uid="{83A94B50-AB20-47D0-9820-0030C3D34BE6}"/>
    <cellStyle name="Normal 7 2 2 2 3 2 2 2" xfId="50242" xr:uid="{16B720F6-86B2-434F-AA9E-463AF48A163F}"/>
    <cellStyle name="Normal 7 2 2 2 3 2 3" xfId="38252" xr:uid="{A961C997-574D-4F4E-87EE-6ABB1691EF72}"/>
    <cellStyle name="Normal 7 2 2 2 3 3" xfId="22539" xr:uid="{F7AACAA2-C782-4FBA-A742-EFBD90B44183}"/>
    <cellStyle name="Normal 7 2 2 2 3 3 2" xfId="50241" xr:uid="{3CA9811F-F605-4260-8AC6-D50720C44F24}"/>
    <cellStyle name="Normal 7 2 2 2 3 4" xfId="31666" xr:uid="{116DB9C5-5BAA-4E87-8340-BEEDEDFFA461}"/>
    <cellStyle name="Normal 7 2 2 2 4" xfId="6545" xr:uid="{A4280CC7-E804-4778-BB9A-FEA6D6F46709}"/>
    <cellStyle name="Normal 7 2 2 2 4 2" xfId="13178" xr:uid="{CE6583B8-4A90-4C61-B670-A0D33B66BCFA}"/>
    <cellStyle name="Normal 7 2 2 2 4 2 2" xfId="22542" xr:uid="{754F839F-6C37-46C2-9E9D-ECD32CD83783}"/>
    <cellStyle name="Normal 7 2 2 2 4 2 2 2" xfId="50244" xr:uid="{C4635547-E021-4C41-915F-207DE71F8FBE}"/>
    <cellStyle name="Normal 7 2 2 2 4 2 3" xfId="40884" xr:uid="{B60B97CD-04B4-416F-AC01-907BA28F0B42}"/>
    <cellStyle name="Normal 7 2 2 2 4 3" xfId="22541" xr:uid="{482BAF95-4000-4638-B353-B5A86FA29BDB}"/>
    <cellStyle name="Normal 7 2 2 2 4 3 2" xfId="50243" xr:uid="{7BD69F71-1411-45DA-A5B7-5E0E68D370FE}"/>
    <cellStyle name="Normal 7 2 2 2 4 4" xfId="34298" xr:uid="{E45C0DEF-9CAB-415D-B66F-628A625CC78C}"/>
    <cellStyle name="Normal 7 2 2 2 5" xfId="7912" xr:uid="{D98CC185-E3C0-46F3-80DF-8B077A2919FA}"/>
    <cellStyle name="Normal 7 2 2 2 5 2" xfId="22543" xr:uid="{9BB57368-6C40-4EB3-B35D-0FF5E2F81E3C}"/>
    <cellStyle name="Normal 7 2 2 2 5 2 2" xfId="50245" xr:uid="{88035CD5-0B77-4E62-AF67-521EBA3C81D2}"/>
    <cellStyle name="Normal 7 2 2 2 5 3" xfId="35618" xr:uid="{A19D6082-1EE3-429E-B36C-9B8700699819}"/>
    <cellStyle name="Normal 7 2 2 2 6" xfId="22534" xr:uid="{27CDE724-C665-45CD-8710-93B4C13BB9D8}"/>
    <cellStyle name="Normal 7 2 2 2 6 2" xfId="50236" xr:uid="{B1F05542-54CD-47D2-B6DF-E95A03E65ECA}"/>
    <cellStyle name="Normal 7 2 2 2 7" xfId="27711" xr:uid="{87B12535-E9C9-4F75-8D07-03CBFD0034E9}"/>
    <cellStyle name="Normal 7 2 2 2 7 2" xfId="55369" xr:uid="{C1BC964E-95CB-46B3-A0F2-AACC242A9B07}"/>
    <cellStyle name="Normal 7 2 2 2 8" xfId="29032" xr:uid="{CBA996FE-1C71-4B41-801D-9054A8F47E51}"/>
    <cellStyle name="Normal 7 2 2 3" xfId="2402" xr:uid="{8AB73E04-E99E-4593-8EE4-79278908ACC2}"/>
    <cellStyle name="Normal 7 2 2 3 2" xfId="5058" xr:uid="{4CB271EE-C13B-4A78-AC4F-E42E6261F030}"/>
    <cellStyle name="Normal 7 2 2 3 2 2" xfId="11709" xr:uid="{514DB9BD-2038-4665-BA7A-5811A02E2A5E}"/>
    <cellStyle name="Normal 7 2 2 3 2 2 2" xfId="22546" xr:uid="{2959CE90-D1F7-4935-A728-BA0B9BFDB9A7}"/>
    <cellStyle name="Normal 7 2 2 3 2 2 2 2" xfId="50248" xr:uid="{7E1AFBB6-1658-4B9D-8F37-25A366B46868}"/>
    <cellStyle name="Normal 7 2 2 3 2 2 3" xfId="39415" xr:uid="{39C8E0B7-1544-47BC-8409-9A181E439BEF}"/>
    <cellStyle name="Normal 7 2 2 3 2 3" xfId="22545" xr:uid="{00B18703-E09B-41C7-B38A-541306F4F9AB}"/>
    <cellStyle name="Normal 7 2 2 3 2 3 2" xfId="50247" xr:uid="{42686E60-96D6-4D53-A8EA-32F3565E6A61}"/>
    <cellStyle name="Normal 7 2 2 3 2 4" xfId="32829" xr:uid="{2972EF81-91B2-4D2A-A592-64223726137B}"/>
    <cellStyle name="Normal 7 2 2 3 3" xfId="9074" xr:uid="{C1186E39-F604-449A-99CD-CB4AB4D9E6AE}"/>
    <cellStyle name="Normal 7 2 2 3 3 2" xfId="22547" xr:uid="{4FD101DB-7E0A-405F-A3CE-C185C3BC3AE6}"/>
    <cellStyle name="Normal 7 2 2 3 3 2 2" xfId="50249" xr:uid="{96B63300-3BAD-4F18-9294-C1E3A4AD34E7}"/>
    <cellStyle name="Normal 7 2 2 3 3 3" xfId="36780" xr:uid="{45DAD1ED-9120-40A9-9993-5513F3DC8EDE}"/>
    <cellStyle name="Normal 7 2 2 3 4" xfId="22544" xr:uid="{04EC2F9A-7D0D-43DC-9A11-35294C1B7D59}"/>
    <cellStyle name="Normal 7 2 2 3 4 2" xfId="50246" xr:uid="{47E91B8B-A647-4CD5-9447-131C98BEAD61}"/>
    <cellStyle name="Normal 7 2 2 3 5" xfId="30194" xr:uid="{C7D28F42-83DA-4A27-83BA-66739FB35590}"/>
    <cellStyle name="Normal 7 2 2 4" xfId="3239" xr:uid="{4E14631B-A13C-4C57-86A6-A66C20BC3BCE}"/>
    <cellStyle name="Normal 7 2 2 4 2" xfId="9890" xr:uid="{BBCC5E44-4E3B-46E7-9DD2-45828BF356E0}"/>
    <cellStyle name="Normal 7 2 2 4 2 2" xfId="22549" xr:uid="{9208DE10-30BA-4D89-9A78-F60DA3D73642}"/>
    <cellStyle name="Normal 7 2 2 4 2 2 2" xfId="50251" xr:uid="{0D64987D-127D-47C9-AE06-CF63EA1564EA}"/>
    <cellStyle name="Normal 7 2 2 4 2 3" xfId="37596" xr:uid="{C250E803-4BC4-44B4-A022-9245B0D221BA}"/>
    <cellStyle name="Normal 7 2 2 4 3" xfId="22548" xr:uid="{14ADB036-B081-4477-B986-BABD5895B2DA}"/>
    <cellStyle name="Normal 7 2 2 4 3 2" xfId="50250" xr:uid="{37AB322A-4CA6-4A12-BC85-2C48D158595D}"/>
    <cellStyle name="Normal 7 2 2 4 4" xfId="31010" xr:uid="{FC3B2D9B-9259-4F03-AAEB-C8CBA8998AA4}"/>
    <cellStyle name="Normal 7 2 2 5" xfId="5889" xr:uid="{7FF831A3-649C-46C0-98F8-D953290FFAEC}"/>
    <cellStyle name="Normal 7 2 2 5 2" xfId="12522" xr:uid="{0740D9BC-7BBD-421B-AD36-DE33249B8AB1}"/>
    <cellStyle name="Normal 7 2 2 5 2 2" xfId="22551" xr:uid="{01D1D292-7D8A-4E64-99DF-B43FEB5F3EE0}"/>
    <cellStyle name="Normal 7 2 2 5 2 2 2" xfId="50253" xr:uid="{EB2C3073-D402-4DB5-9373-92B9A59415A3}"/>
    <cellStyle name="Normal 7 2 2 5 2 3" xfId="40228" xr:uid="{446B0A73-6799-493A-B783-561F450DD8A2}"/>
    <cellStyle name="Normal 7 2 2 5 3" xfId="22550" xr:uid="{448C05E1-0978-45AB-BDE4-DEBCB27C829A}"/>
    <cellStyle name="Normal 7 2 2 5 3 2" xfId="50252" xr:uid="{CDD16483-B823-4336-8168-9AFA8DD4B7C3}"/>
    <cellStyle name="Normal 7 2 2 5 4" xfId="33642" xr:uid="{5EC41AF7-FDDE-4064-A372-2809111A3D1F}"/>
    <cellStyle name="Normal 7 2 2 6" xfId="7256" xr:uid="{2B52BAFE-6608-4724-A68C-40B17469E9E1}"/>
    <cellStyle name="Normal 7 2 2 6 2" xfId="22552" xr:uid="{47312107-1AF5-45A4-98BD-42FB4FECA427}"/>
    <cellStyle name="Normal 7 2 2 6 2 2" xfId="50254" xr:uid="{4B4CEA2D-4F86-4219-B20A-1596AF9561B3}"/>
    <cellStyle name="Normal 7 2 2 6 3" xfId="34962" xr:uid="{A10D4454-1783-4C33-9EA5-6115B1913A69}"/>
    <cellStyle name="Normal 7 2 2 7" xfId="22533" xr:uid="{8B3C43BE-3E2B-416B-988B-09BFBBED5B46}"/>
    <cellStyle name="Normal 7 2 2 7 2" xfId="50235" xr:uid="{C0A5C578-4518-42F6-9828-0B5DA09A7956}"/>
    <cellStyle name="Normal 7 2 2 8" xfId="27055" xr:uid="{39B238FB-2DDE-4E2D-A3D7-96844828DAAD}"/>
    <cellStyle name="Normal 7 2 2 8 2" xfId="54713" xr:uid="{623F8622-F068-4C56-8937-E7A29B784124}"/>
    <cellStyle name="Normal 7 2 2 9" xfId="28376" xr:uid="{4B497378-55B8-49FE-8D82-EDAF7B43D4B0}"/>
    <cellStyle name="Normal 7 2 3" xfId="895" xr:uid="{248A857D-8A7C-4561-80CE-B19AFDEA0327}"/>
    <cellStyle name="Normal 7 2 3 2" xfId="2404" xr:uid="{DB4997E7-944A-455B-B1FE-AE76AE3E315C}"/>
    <cellStyle name="Normal 7 2 3 2 2" xfId="5060" xr:uid="{C71C16A7-E1DD-40D2-9B56-AE7284C4AEEF}"/>
    <cellStyle name="Normal 7 2 3 2 2 2" xfId="11711" xr:uid="{BAA1F26B-E204-414B-B2E6-D66C9B247BCB}"/>
    <cellStyle name="Normal 7 2 3 2 2 2 2" xfId="22556" xr:uid="{3240873D-5BB4-4FBE-8F95-E1DC38F3D513}"/>
    <cellStyle name="Normal 7 2 3 2 2 2 2 2" xfId="50258" xr:uid="{DF74070F-F5A0-438B-962F-68DE6AD72E79}"/>
    <cellStyle name="Normal 7 2 3 2 2 2 3" xfId="39417" xr:uid="{EE587608-B3A4-4E47-B76C-B13D651C7851}"/>
    <cellStyle name="Normal 7 2 3 2 2 3" xfId="22555" xr:uid="{044C001D-A4DE-4975-9D66-19037DA017E9}"/>
    <cellStyle name="Normal 7 2 3 2 2 3 2" xfId="50257" xr:uid="{63B20D94-5DCD-4371-9672-922A889CC6A1}"/>
    <cellStyle name="Normal 7 2 3 2 2 4" xfId="32831" xr:uid="{6CF00CBA-F2C4-489F-BAC8-A3509BEF8009}"/>
    <cellStyle name="Normal 7 2 3 2 3" xfId="9076" xr:uid="{DD9CAEA6-1228-483F-A0AB-4700C5CD6941}"/>
    <cellStyle name="Normal 7 2 3 2 3 2" xfId="22557" xr:uid="{8D921E87-87BE-42D1-B0FE-C9B9D267D878}"/>
    <cellStyle name="Normal 7 2 3 2 3 2 2" xfId="50259" xr:uid="{45BA0A84-0173-4C75-8DB6-86780E0C730E}"/>
    <cellStyle name="Normal 7 2 3 2 3 3" xfId="36782" xr:uid="{BD21C314-B943-4BDC-BF29-5A5FA31E1744}"/>
    <cellStyle name="Normal 7 2 3 2 4" xfId="22554" xr:uid="{B4F2A6DB-CC5C-4A78-A1AD-DDD45E59C039}"/>
    <cellStyle name="Normal 7 2 3 2 4 2" xfId="50256" xr:uid="{A24AAB90-4337-48F6-9DBA-773C22E16E78}"/>
    <cellStyle name="Normal 7 2 3 2 5" xfId="30196" xr:uid="{14FAD656-4231-4017-BEBB-8E88E1C19CA0}"/>
    <cellStyle name="Normal 7 2 3 3" xfId="3560" xr:uid="{67B996D9-AF83-40E8-B6C3-751F42FB5014}"/>
    <cellStyle name="Normal 7 2 3 3 2" xfId="10211" xr:uid="{638410D0-EFDA-4EBD-A2B9-73B3BF76043E}"/>
    <cellStyle name="Normal 7 2 3 3 2 2" xfId="22559" xr:uid="{53691829-1B6F-4222-BE40-D8E45FDA0E39}"/>
    <cellStyle name="Normal 7 2 3 3 2 2 2" xfId="50261" xr:uid="{A0C10B49-764C-4F7F-A332-D2E7375945C4}"/>
    <cellStyle name="Normal 7 2 3 3 2 3" xfId="37917" xr:uid="{08C9142A-B27C-4338-B9EF-2672A15FEC9E}"/>
    <cellStyle name="Normal 7 2 3 3 3" xfId="22558" xr:uid="{AE0A1339-55B5-435E-9AE0-C8CF64C87C84}"/>
    <cellStyle name="Normal 7 2 3 3 3 2" xfId="50260" xr:uid="{1251D7C0-842E-4F77-85F7-A9BEEC2CF74A}"/>
    <cellStyle name="Normal 7 2 3 3 4" xfId="31331" xr:uid="{63D59EF1-3F52-43D3-9BAB-940F5D2D1819}"/>
    <cellStyle name="Normal 7 2 3 4" xfId="6210" xr:uid="{27BFA423-84B2-4A17-AC8F-91E8041A5649}"/>
    <cellStyle name="Normal 7 2 3 4 2" xfId="12843" xr:uid="{6E5CC568-5635-4CEA-A4AA-78E3301A2DE4}"/>
    <cellStyle name="Normal 7 2 3 4 2 2" xfId="22561" xr:uid="{99272150-4F15-4A62-8360-F741297B7AF4}"/>
    <cellStyle name="Normal 7 2 3 4 2 2 2" xfId="50263" xr:uid="{4BE6ED92-EE06-461F-ADE2-94FFAB204E8D}"/>
    <cellStyle name="Normal 7 2 3 4 2 3" xfId="40549" xr:uid="{EB49F415-4C69-43EC-AE47-8CA7C54C910B}"/>
    <cellStyle name="Normal 7 2 3 4 3" xfId="22560" xr:uid="{40970D45-9B64-43CD-85BA-601D9BEDA216}"/>
    <cellStyle name="Normal 7 2 3 4 3 2" xfId="50262" xr:uid="{3C3290D9-0A00-4605-9B41-83F858111EB8}"/>
    <cellStyle name="Normal 7 2 3 4 4" xfId="33963" xr:uid="{EE3C9EA8-FB62-41BB-A352-AB241C04F9CD}"/>
    <cellStyle name="Normal 7 2 3 5" xfId="7577" xr:uid="{E19C0B01-D738-4F05-9836-5068D2409BDB}"/>
    <cellStyle name="Normal 7 2 3 5 2" xfId="22562" xr:uid="{9EC350AE-46FE-4C9D-BEB5-351AE206967E}"/>
    <cellStyle name="Normal 7 2 3 5 2 2" xfId="50264" xr:uid="{7CE69623-62FB-48B3-9173-02D607AB72B4}"/>
    <cellStyle name="Normal 7 2 3 5 3" xfId="35283" xr:uid="{9729A732-EFD6-4E2D-8CBB-F993DDAB419C}"/>
    <cellStyle name="Normal 7 2 3 6" xfId="22553" xr:uid="{0F3195CC-67E0-4FED-92CB-B452DFEEEB4A}"/>
    <cellStyle name="Normal 7 2 3 6 2" xfId="50255" xr:uid="{1A3139CF-0E48-4501-BEDB-2BA0DBC4FF34}"/>
    <cellStyle name="Normal 7 2 3 7" xfId="27376" xr:uid="{386FE360-4B9A-4FFA-8A8E-7DE996A079C2}"/>
    <cellStyle name="Normal 7 2 3 7 2" xfId="55034" xr:uid="{BF2F5A41-77CD-43C1-8C73-6D951E3E81B6}"/>
    <cellStyle name="Normal 7 2 3 8" xfId="28697" xr:uid="{D07DDE84-9037-4A8B-935D-7435D595C4F5}"/>
    <cellStyle name="Normal 7 2 4" xfId="2401" xr:uid="{A8317940-1B4B-4433-B87B-4AED9CD8D206}"/>
    <cellStyle name="Normal 7 2 4 2" xfId="5057" xr:uid="{1598B433-85B1-4D12-BD48-66822F3FDE9E}"/>
    <cellStyle name="Normal 7 2 4 2 2" xfId="11708" xr:uid="{70011097-D82E-48F2-B246-7DB40AB1722E}"/>
    <cellStyle name="Normal 7 2 4 2 2 2" xfId="22565" xr:uid="{C83E6A9C-9AFB-4A19-9476-8C9C4C71C0CA}"/>
    <cellStyle name="Normal 7 2 4 2 2 2 2" xfId="50267" xr:uid="{18DB92C8-578B-4DC3-BC98-9EAC1A27A866}"/>
    <cellStyle name="Normal 7 2 4 2 2 3" xfId="39414" xr:uid="{2D2423CC-49B1-4227-B9F7-138CC002493F}"/>
    <cellStyle name="Normal 7 2 4 2 3" xfId="22564" xr:uid="{7AF67B4F-E760-4525-8AC9-A7BA21B9C949}"/>
    <cellStyle name="Normal 7 2 4 2 3 2" xfId="50266" xr:uid="{7728C75F-10AB-4F2E-9614-6151ACA78828}"/>
    <cellStyle name="Normal 7 2 4 2 4" xfId="32828" xr:uid="{A9FBEAB5-7FC6-467A-B8F1-82F3CDD4E3E7}"/>
    <cellStyle name="Normal 7 2 4 3" xfId="9073" xr:uid="{45BA5C99-A164-4A26-BD51-916FA0459075}"/>
    <cellStyle name="Normal 7 2 4 3 2" xfId="22566" xr:uid="{68763D7B-1623-44EE-9135-ECBB52615667}"/>
    <cellStyle name="Normal 7 2 4 3 2 2" xfId="50268" xr:uid="{E5B1C195-4606-4A41-B3F3-93D556A6121F}"/>
    <cellStyle name="Normal 7 2 4 3 3" xfId="36779" xr:uid="{B71B2DC3-DA29-4AFF-9FD8-AD5C2FB60BB0}"/>
    <cellStyle name="Normal 7 2 4 4" xfId="22563" xr:uid="{7AA6C72F-78BC-48F9-A320-D379B65784A3}"/>
    <cellStyle name="Normal 7 2 4 4 2" xfId="50265" xr:uid="{3DF80D1E-57A1-41BB-9330-992252EC7B5E}"/>
    <cellStyle name="Normal 7 2 4 5" xfId="30193" xr:uid="{3DD6ADFC-77EA-4C6E-92C8-CF93FB2497E2}"/>
    <cellStyle name="Normal 7 2 5" xfId="2903" xr:uid="{E59B8AE9-18C8-4361-98B6-5908F485CEB5}"/>
    <cellStyle name="Normal 7 2 5 2" xfId="9555" xr:uid="{FA82A945-1C6A-4441-9327-CE644DF9C326}"/>
    <cellStyle name="Normal 7 2 5 2 2" xfId="22568" xr:uid="{73CBC649-9A18-4674-AD9E-1F9D94D2E712}"/>
    <cellStyle name="Normal 7 2 5 2 2 2" xfId="50270" xr:uid="{A6F5C93D-88D1-4B32-BE82-7CF6AB795CA0}"/>
    <cellStyle name="Normal 7 2 5 2 3" xfId="37261" xr:uid="{827332E1-508B-45F6-A8E8-D0B68551F7A2}"/>
    <cellStyle name="Normal 7 2 5 3" xfId="22567" xr:uid="{420FC80B-AD59-47B5-867B-882EAAEF9303}"/>
    <cellStyle name="Normal 7 2 5 3 2" xfId="50269" xr:uid="{A2DA0596-CFFE-48C5-96F1-2F3DA4C40931}"/>
    <cellStyle name="Normal 7 2 5 4" xfId="30675" xr:uid="{A7664855-F25E-4B1B-B7E8-9DD7F8363A7C}"/>
    <cellStyle name="Normal 7 2 6" xfId="5542" xr:uid="{884E3A9D-4338-4FA3-8317-B58015A5B3FA}"/>
    <cellStyle name="Normal 7 2 6 2" xfId="12175" xr:uid="{1705CE86-1B9A-4C19-8C10-DC8AE1E64EB4}"/>
    <cellStyle name="Normal 7 2 6 2 2" xfId="22570" xr:uid="{2EFCE42B-D8BB-4435-91D9-C6D292853956}"/>
    <cellStyle name="Normal 7 2 6 2 2 2" xfId="50272" xr:uid="{3E69F703-1EE3-4457-BBD9-6CEA301979CE}"/>
    <cellStyle name="Normal 7 2 6 2 3" xfId="39881" xr:uid="{46CF302D-60AF-4401-BE22-5C49E7DAB0EB}"/>
    <cellStyle name="Normal 7 2 6 3" xfId="22569" xr:uid="{5540759E-821B-45BD-8DBA-6794E37EEFCA}"/>
    <cellStyle name="Normal 7 2 6 3 2" xfId="50271" xr:uid="{ED998903-2E8D-46B3-8498-F99F58C31511}"/>
    <cellStyle name="Normal 7 2 6 4" xfId="33295" xr:uid="{1EF90CB7-BB9D-4EB6-A1C7-E3323C1C691C}"/>
    <cellStyle name="Normal 7 2 7" xfId="6921" xr:uid="{5F53BFBC-9E9B-4CF5-88AB-0E06063D8581}"/>
    <cellStyle name="Normal 7 2 7 2" xfId="22571" xr:uid="{0522C01E-9DE0-4EE6-9252-CE8E434F2C9C}"/>
    <cellStyle name="Normal 7 2 7 2 2" xfId="50273" xr:uid="{9D5E7535-FC67-4EDF-B81D-98160FA63B0B}"/>
    <cellStyle name="Normal 7 2 7 3" xfId="34627" xr:uid="{C49B713C-81B8-4827-84A8-8B7E0E966199}"/>
    <cellStyle name="Normal 7 2 8" xfId="22532" xr:uid="{EE96C0AF-3B17-452A-900A-7569AEFC248E}"/>
    <cellStyle name="Normal 7 2 8 2" xfId="50234" xr:uid="{3AE21242-3720-4B65-960E-AF2107E87089}"/>
    <cellStyle name="Normal 7 2 9" xfId="26709" xr:uid="{16F899D7-7EB7-424C-86D4-CC9D45E70631}"/>
    <cellStyle name="Normal 7 2 9 2" xfId="54367" xr:uid="{B1EF1E9E-8628-40CD-B4DC-F7427C62CC63}"/>
    <cellStyle name="Normal 7 20" xfId="26659" xr:uid="{2F02A32E-DF90-4DDD-B2E6-AAD999F8DEF7}"/>
    <cellStyle name="Normal 7 20 2" xfId="54317" xr:uid="{E0AB386C-AEE1-4159-8ABC-AFD9CCF7A815}"/>
    <cellStyle name="Normal 7 21" xfId="27997" xr:uid="{0BB6984E-DFA5-4AD8-8A81-0A98ADFF9594}"/>
    <cellStyle name="Normal 7 3" xfId="123" xr:uid="{B68BE8E8-1736-41CB-AA76-AF4A03565995}"/>
    <cellStyle name="Normal 7 3 10" xfId="28072" xr:uid="{73AE0F8C-1C74-4448-A210-219FC9C9A9A9}"/>
    <cellStyle name="Normal 7 3 2" xfId="595" xr:uid="{A6094318-AFEA-4B39-AD24-73F1C5BEBA09}"/>
    <cellStyle name="Normal 7 3 2 2" xfId="1261" xr:uid="{74914B4D-0FF3-4951-937A-687EBFBB852E}"/>
    <cellStyle name="Normal 7 3 2 2 2" xfId="2407" xr:uid="{AAE43A2C-2FAB-4B58-9B40-4742602EAD39}"/>
    <cellStyle name="Normal 7 3 2 2 2 2" xfId="5063" xr:uid="{8C34010B-535C-4DFC-9F4B-10B1CBDAF880}"/>
    <cellStyle name="Normal 7 3 2 2 2 2 2" xfId="11714" xr:uid="{AFF09789-C876-499A-8EEC-211BEB1DE94E}"/>
    <cellStyle name="Normal 7 3 2 2 2 2 2 2" xfId="22577" xr:uid="{68FBBBAC-7E41-4890-BB9F-CB7E037ADBF6}"/>
    <cellStyle name="Normal 7 3 2 2 2 2 2 2 2" xfId="50279" xr:uid="{E9EADDA9-BAE0-403A-B186-E11F98F51135}"/>
    <cellStyle name="Normal 7 3 2 2 2 2 2 3" xfId="39420" xr:uid="{83BAFDD7-4C7C-435D-883D-D9198C4628E4}"/>
    <cellStyle name="Normal 7 3 2 2 2 2 3" xfId="22576" xr:uid="{CFB32CDE-DE3A-4356-AC2C-D3747D729536}"/>
    <cellStyle name="Normal 7 3 2 2 2 2 3 2" xfId="50278" xr:uid="{9D893278-9AD3-410C-8D9F-9367AFAB023F}"/>
    <cellStyle name="Normal 7 3 2 2 2 2 4" xfId="32834" xr:uid="{79A07D58-505E-402E-BB27-BA4EF886222F}"/>
    <cellStyle name="Normal 7 3 2 2 2 3" xfId="9079" xr:uid="{180B1516-7773-4247-8A95-8B94245A17CB}"/>
    <cellStyle name="Normal 7 3 2 2 2 3 2" xfId="22578" xr:uid="{EA96A323-44BA-469C-845A-EB5C0E07497A}"/>
    <cellStyle name="Normal 7 3 2 2 2 3 2 2" xfId="50280" xr:uid="{9029ACEB-B986-472C-B45C-2E3408CDCE29}"/>
    <cellStyle name="Normal 7 3 2 2 2 3 3" xfId="36785" xr:uid="{AE757B90-7934-4775-85D7-DD9E812DB1C5}"/>
    <cellStyle name="Normal 7 3 2 2 2 4" xfId="22575" xr:uid="{BA0EF9DF-2445-48B2-A2D0-3731BEFE3EDC}"/>
    <cellStyle name="Normal 7 3 2 2 2 4 2" xfId="50277" xr:uid="{3243203C-D077-491D-B728-17BF2CE12D83}"/>
    <cellStyle name="Normal 7 3 2 2 2 5" xfId="30199" xr:uid="{FF33CD30-5AE1-41F1-B83C-649E9BC77BC9}"/>
    <cellStyle name="Normal 7 3 2 2 3" xfId="3926" xr:uid="{34C816B5-C3E7-4A83-B50E-4D166015E3CD}"/>
    <cellStyle name="Normal 7 3 2 2 3 2" xfId="10577" xr:uid="{B242770D-4922-48B6-9AE1-1162874E6C15}"/>
    <cellStyle name="Normal 7 3 2 2 3 2 2" xfId="22580" xr:uid="{9759501A-0AAA-410A-B596-629A343DF7B5}"/>
    <cellStyle name="Normal 7 3 2 2 3 2 2 2" xfId="50282" xr:uid="{C62633DD-EB22-47C9-86C3-220199B61C94}"/>
    <cellStyle name="Normal 7 3 2 2 3 2 3" xfId="38283" xr:uid="{C6D34EE1-8F03-4C75-BEA2-A4181784C42A}"/>
    <cellStyle name="Normal 7 3 2 2 3 3" xfId="22579" xr:uid="{8CF71920-89C1-43C6-A74E-4A929126BCFD}"/>
    <cellStyle name="Normal 7 3 2 2 3 3 2" xfId="50281" xr:uid="{423A34DD-F9E0-48EC-8DBF-6BAF82093B27}"/>
    <cellStyle name="Normal 7 3 2 2 3 4" xfId="31697" xr:uid="{C8241712-2877-4245-B270-5B5ACE3671FF}"/>
    <cellStyle name="Normal 7 3 2 2 4" xfId="6576" xr:uid="{4CEBC2B1-6FFC-4C0F-87D3-A9A15E4D6F6C}"/>
    <cellStyle name="Normal 7 3 2 2 4 2" xfId="13209" xr:uid="{599EDEAA-3FC9-4998-93E7-2594BF5B1825}"/>
    <cellStyle name="Normal 7 3 2 2 4 2 2" xfId="22582" xr:uid="{FF04ED67-C8A4-4A6F-A853-728FF482A8F5}"/>
    <cellStyle name="Normal 7 3 2 2 4 2 2 2" xfId="50284" xr:uid="{69ED36CB-0CD9-4508-9A7F-518F192D5A31}"/>
    <cellStyle name="Normal 7 3 2 2 4 2 3" xfId="40915" xr:uid="{C0DD2834-7691-4B67-AB1A-97BF1C091F7D}"/>
    <cellStyle name="Normal 7 3 2 2 4 3" xfId="22581" xr:uid="{9C80D44B-B24E-478C-A8A1-CD5D5FA776BD}"/>
    <cellStyle name="Normal 7 3 2 2 4 3 2" xfId="50283" xr:uid="{F6E0578F-6E0F-4F4B-8DC6-2409A8777ED1}"/>
    <cellStyle name="Normal 7 3 2 2 4 4" xfId="34329" xr:uid="{D74C6886-2741-465A-9E07-BE61B8B029A7}"/>
    <cellStyle name="Normal 7 3 2 2 5" xfId="7943" xr:uid="{36ACF40F-1564-480D-B560-A6B397289449}"/>
    <cellStyle name="Normal 7 3 2 2 5 2" xfId="22583" xr:uid="{4505A0F6-0B5C-432A-93AC-83B617FA59C1}"/>
    <cellStyle name="Normal 7 3 2 2 5 2 2" xfId="50285" xr:uid="{E3B4A0C6-70D5-43C8-BA17-B1D0B806D448}"/>
    <cellStyle name="Normal 7 3 2 2 5 3" xfId="35649" xr:uid="{88108554-A0DE-482D-9B51-02E4567893A4}"/>
    <cellStyle name="Normal 7 3 2 2 6" xfId="22574" xr:uid="{BA853D98-1F57-4A38-A1C6-B894D97784FE}"/>
    <cellStyle name="Normal 7 3 2 2 6 2" xfId="50276" xr:uid="{E4731772-87B0-4625-9259-AAC9C13F71EC}"/>
    <cellStyle name="Normal 7 3 2 2 7" xfId="27742" xr:uid="{BB776B08-BAA0-4862-8F36-290B511EB1B3}"/>
    <cellStyle name="Normal 7 3 2 2 7 2" xfId="55400" xr:uid="{C06000AF-DC43-4F53-BA58-CB77C09CC6E1}"/>
    <cellStyle name="Normal 7 3 2 2 8" xfId="29063" xr:uid="{CBA55DEB-74D5-4704-94F6-DC5A9FB43B4A}"/>
    <cellStyle name="Normal 7 3 2 3" xfId="2406" xr:uid="{0E7E4547-3C26-4AD5-8FC1-B2EDF221F76A}"/>
    <cellStyle name="Normal 7 3 2 3 2" xfId="5062" xr:uid="{C952FF55-83CD-48F0-961D-B07BD2DB2CF5}"/>
    <cellStyle name="Normal 7 3 2 3 2 2" xfId="11713" xr:uid="{0E194037-F907-4BFC-9DB9-BC5BC9EC892D}"/>
    <cellStyle name="Normal 7 3 2 3 2 2 2" xfId="22586" xr:uid="{6809A8B7-A85B-4216-AD0D-AB73414C3456}"/>
    <cellStyle name="Normal 7 3 2 3 2 2 2 2" xfId="50288" xr:uid="{36A1105A-0E42-4959-82B5-F58C453B0118}"/>
    <cellStyle name="Normal 7 3 2 3 2 2 3" xfId="39419" xr:uid="{31E00BFC-3146-4B2C-A092-F20AA50D88C0}"/>
    <cellStyle name="Normal 7 3 2 3 2 3" xfId="22585" xr:uid="{184DF5FC-434B-481D-924B-6296C48AD88F}"/>
    <cellStyle name="Normal 7 3 2 3 2 3 2" xfId="50287" xr:uid="{3FF84DFC-7DED-48CD-9EA0-17CD10049F6B}"/>
    <cellStyle name="Normal 7 3 2 3 2 4" xfId="32833" xr:uid="{2954DC48-C161-4634-9CE0-96FBB402EB0B}"/>
    <cellStyle name="Normal 7 3 2 3 3" xfId="9078" xr:uid="{07D57962-45AD-4FCC-91EA-1316F9561411}"/>
    <cellStyle name="Normal 7 3 2 3 3 2" xfId="22587" xr:uid="{BA59AFFB-B798-48B8-A7D4-0799B8517F3E}"/>
    <cellStyle name="Normal 7 3 2 3 3 2 2" xfId="50289" xr:uid="{A59458A5-6653-4794-94BD-AFD0AA01D61D}"/>
    <cellStyle name="Normal 7 3 2 3 3 3" xfId="36784" xr:uid="{624FE5C0-1146-4BF8-8407-864F434BFD9B}"/>
    <cellStyle name="Normal 7 3 2 3 4" xfId="22584" xr:uid="{49CD4CF3-FEC6-4500-B497-5BE148562074}"/>
    <cellStyle name="Normal 7 3 2 3 4 2" xfId="50286" xr:uid="{022D3990-4CEE-45B8-B1E1-EA6802E1D9E2}"/>
    <cellStyle name="Normal 7 3 2 3 5" xfId="30198" xr:uid="{D31E318E-E3D6-472C-9ECB-9AA0F1789285}"/>
    <cellStyle name="Normal 7 3 2 4" xfId="3270" xr:uid="{2CE6C918-94F0-4D42-A2C0-5E2E9928F3E8}"/>
    <cellStyle name="Normal 7 3 2 4 2" xfId="9921" xr:uid="{FAE27C89-DD13-4CA1-87F3-78258C706D2B}"/>
    <cellStyle name="Normal 7 3 2 4 2 2" xfId="22589" xr:uid="{ED905450-5434-4FAE-8B19-019D6F5E1473}"/>
    <cellStyle name="Normal 7 3 2 4 2 2 2" xfId="50291" xr:uid="{DC5C09B6-BC06-41D2-AC6B-47D7E03F4511}"/>
    <cellStyle name="Normal 7 3 2 4 2 3" xfId="37627" xr:uid="{9AF6C3DD-89F0-4246-B06A-7564FB6D51D1}"/>
    <cellStyle name="Normal 7 3 2 4 3" xfId="22588" xr:uid="{128D5089-2FEA-4A61-B868-70EF31AE697A}"/>
    <cellStyle name="Normal 7 3 2 4 3 2" xfId="50290" xr:uid="{A56E70E7-FE48-42FE-A089-256E409368A8}"/>
    <cellStyle name="Normal 7 3 2 4 4" xfId="31041" xr:uid="{9E9390AE-6549-4D8E-84E6-6261D0C5D3D4}"/>
    <cellStyle name="Normal 7 3 2 5" xfId="5920" xr:uid="{2FCE1F05-EC8A-41DC-B8C2-505FA71D18D3}"/>
    <cellStyle name="Normal 7 3 2 5 2" xfId="12553" xr:uid="{EBB8EEF6-BBEC-48D0-A5F3-AF0791B067C1}"/>
    <cellStyle name="Normal 7 3 2 5 2 2" xfId="22591" xr:uid="{56FAF76E-4E73-41D0-9E4A-C2388EF27A18}"/>
    <cellStyle name="Normal 7 3 2 5 2 2 2" xfId="50293" xr:uid="{F98A3A33-7317-4D66-ADD6-911610ED4213}"/>
    <cellStyle name="Normal 7 3 2 5 2 3" xfId="40259" xr:uid="{82F535A4-E222-43E5-80C5-D589C33F574B}"/>
    <cellStyle name="Normal 7 3 2 5 3" xfId="22590" xr:uid="{B5C55B0E-B0AA-49FD-97BB-67177E93CB04}"/>
    <cellStyle name="Normal 7 3 2 5 3 2" xfId="50292" xr:uid="{B14DD939-8A59-40B4-BB47-17BAEEC50803}"/>
    <cellStyle name="Normal 7 3 2 5 4" xfId="33673" xr:uid="{AC3D32CA-1D9A-4105-ABEC-3DE765999A52}"/>
    <cellStyle name="Normal 7 3 2 6" xfId="7287" xr:uid="{281782E5-E030-4109-98F9-AD28BA0C5B6F}"/>
    <cellStyle name="Normal 7 3 2 6 2" xfId="22592" xr:uid="{64DE8950-2FE6-4ED3-81E7-F83CD57376EC}"/>
    <cellStyle name="Normal 7 3 2 6 2 2" xfId="50294" xr:uid="{044A6047-6587-4868-81CA-DFDF6C920E4D}"/>
    <cellStyle name="Normal 7 3 2 6 3" xfId="34993" xr:uid="{62C7D78E-EE6E-4732-B72B-432BDBA4D6A3}"/>
    <cellStyle name="Normal 7 3 2 7" xfId="22573" xr:uid="{A4F1B5D4-7F75-47DA-9826-040F06E593F5}"/>
    <cellStyle name="Normal 7 3 2 7 2" xfId="50275" xr:uid="{F8B96F18-AD95-418D-8931-7D0012A30212}"/>
    <cellStyle name="Normal 7 3 2 8" xfId="27086" xr:uid="{B321468A-9F41-4CDB-A5E6-C311687371CC}"/>
    <cellStyle name="Normal 7 3 2 8 2" xfId="54744" xr:uid="{D40A5E2F-F4A4-4804-B84E-5B42A7925620}"/>
    <cellStyle name="Normal 7 3 2 9" xfId="28407" xr:uid="{6FF401AA-7CEA-42CF-B77F-50914AD933F5}"/>
    <cellStyle name="Normal 7 3 3" xfId="926" xr:uid="{3C3C5B04-3013-456B-BD05-E90866D98563}"/>
    <cellStyle name="Normal 7 3 3 2" xfId="2408" xr:uid="{0DFE5B3E-995A-4AAB-A87F-68DB81CE2A6B}"/>
    <cellStyle name="Normal 7 3 3 2 2" xfId="5064" xr:uid="{892E0958-D668-4E26-842A-19C3BDA00C90}"/>
    <cellStyle name="Normal 7 3 3 2 2 2" xfId="11715" xr:uid="{ED7EF2A8-770C-490B-8472-0F90AB0B2150}"/>
    <cellStyle name="Normal 7 3 3 2 2 2 2" xfId="22596" xr:uid="{1B610928-BBA0-458A-81A1-DE8B5CCB9328}"/>
    <cellStyle name="Normal 7 3 3 2 2 2 2 2" xfId="50298" xr:uid="{5CA9C425-D25A-4D05-A5F4-5D686EE117EE}"/>
    <cellStyle name="Normal 7 3 3 2 2 2 3" xfId="39421" xr:uid="{947F0DA2-3094-469E-9066-1FB13136DF2B}"/>
    <cellStyle name="Normal 7 3 3 2 2 3" xfId="22595" xr:uid="{6CB9CD31-A557-40D5-8D1F-FF534A628E3E}"/>
    <cellStyle name="Normal 7 3 3 2 2 3 2" xfId="50297" xr:uid="{85A30FFF-A56F-42B5-BD00-1686D9223018}"/>
    <cellStyle name="Normal 7 3 3 2 2 4" xfId="32835" xr:uid="{8E38344E-A898-43E2-A0E1-9F7A6D8793A4}"/>
    <cellStyle name="Normal 7 3 3 2 3" xfId="9080" xr:uid="{09FB3D0D-974F-4CE1-89FC-6B5BF3379325}"/>
    <cellStyle name="Normal 7 3 3 2 3 2" xfId="22597" xr:uid="{161B1542-BF15-4188-A574-67A5F232A50E}"/>
    <cellStyle name="Normal 7 3 3 2 3 2 2" xfId="50299" xr:uid="{CADCC5C1-F72F-4C84-9C6C-6B4E594D51C4}"/>
    <cellStyle name="Normal 7 3 3 2 3 3" xfId="36786" xr:uid="{A3E46F4B-2374-42AD-8A1F-C9B561A22F73}"/>
    <cellStyle name="Normal 7 3 3 2 4" xfId="22594" xr:uid="{03E580DA-91E7-41BD-A00C-DB7D554D2161}"/>
    <cellStyle name="Normal 7 3 3 2 4 2" xfId="50296" xr:uid="{92D62D85-04C8-4B46-BC3F-60C3A26702E2}"/>
    <cellStyle name="Normal 7 3 3 2 5" xfId="30200" xr:uid="{AA7728EF-3EE6-41BC-ACF7-83998C040088}"/>
    <cellStyle name="Normal 7 3 3 3" xfId="3591" xr:uid="{EC98766D-296E-4213-83AB-24824278872F}"/>
    <cellStyle name="Normal 7 3 3 3 2" xfId="10242" xr:uid="{AF80A0B1-4141-4326-B8EF-EDE722BC37C8}"/>
    <cellStyle name="Normal 7 3 3 3 2 2" xfId="22599" xr:uid="{2C720C22-9BBD-4C9C-B3C3-342CC0662003}"/>
    <cellStyle name="Normal 7 3 3 3 2 2 2" xfId="50301" xr:uid="{5CDA05E7-4BE5-4722-A6A3-5E978CECBF37}"/>
    <cellStyle name="Normal 7 3 3 3 2 3" xfId="37948" xr:uid="{492D0F1B-DA3E-4028-BE23-C2B938BD6C62}"/>
    <cellStyle name="Normal 7 3 3 3 3" xfId="22598" xr:uid="{65C7033F-9F8D-45BD-A3E5-DCEE38161A7D}"/>
    <cellStyle name="Normal 7 3 3 3 3 2" xfId="50300" xr:uid="{78E17444-1762-4D46-AEDA-C107EAF1622F}"/>
    <cellStyle name="Normal 7 3 3 3 4" xfId="31362" xr:uid="{0A879310-951F-4AEA-9EB9-6432D3F80CA6}"/>
    <cellStyle name="Normal 7 3 3 4" xfId="6241" xr:uid="{9EFE284B-F9C7-45F6-B4E6-001A2211AEAF}"/>
    <cellStyle name="Normal 7 3 3 4 2" xfId="12874" xr:uid="{3FE7B160-8F04-4387-94B8-CA2D7D03B68B}"/>
    <cellStyle name="Normal 7 3 3 4 2 2" xfId="22601" xr:uid="{FB0F9B3A-CAC7-4B2C-B4D4-A0E2E9B75D07}"/>
    <cellStyle name="Normal 7 3 3 4 2 2 2" xfId="50303" xr:uid="{7520ED29-C32C-4462-AC64-777275B148A2}"/>
    <cellStyle name="Normal 7 3 3 4 2 3" xfId="40580" xr:uid="{8FB64075-0181-4FE4-8FB4-765D7B752039}"/>
    <cellStyle name="Normal 7 3 3 4 3" xfId="22600" xr:uid="{DF71322C-C685-4CE0-A594-8F72D2DB14E1}"/>
    <cellStyle name="Normal 7 3 3 4 3 2" xfId="50302" xr:uid="{B685DABE-DFEE-403E-AB36-CB62C01556DC}"/>
    <cellStyle name="Normal 7 3 3 4 4" xfId="33994" xr:uid="{F5A62391-C7AD-4CE5-BC64-D682510BAF19}"/>
    <cellStyle name="Normal 7 3 3 5" xfId="7608" xr:uid="{F364B5CB-9ED9-4464-A08D-9ACDF7377683}"/>
    <cellStyle name="Normal 7 3 3 5 2" xfId="22602" xr:uid="{B06A3056-97E0-474E-8FEA-871D0D9C9E7A}"/>
    <cellStyle name="Normal 7 3 3 5 2 2" xfId="50304" xr:uid="{7B59343D-C182-4AAF-BCE6-504C3CFBA4DF}"/>
    <cellStyle name="Normal 7 3 3 5 3" xfId="35314" xr:uid="{17B39163-3E6B-4153-99DC-9605706D9C50}"/>
    <cellStyle name="Normal 7 3 3 6" xfId="22593" xr:uid="{46DA0F7E-A7E0-40AB-9099-BDB5AFEE09C7}"/>
    <cellStyle name="Normal 7 3 3 6 2" xfId="50295" xr:uid="{1920DF6A-3B55-46A8-9788-FE3554FE13E1}"/>
    <cellStyle name="Normal 7 3 3 7" xfId="27407" xr:uid="{AE6A98BA-896B-47BB-863C-6DD6C40EAEB2}"/>
    <cellStyle name="Normal 7 3 3 7 2" xfId="55065" xr:uid="{AAC7F836-92F8-4976-AA26-3A5C8545588B}"/>
    <cellStyle name="Normal 7 3 3 8" xfId="28728" xr:uid="{8F62D9D8-B05F-4F9C-8DBC-1E80DD95EBAC}"/>
    <cellStyle name="Normal 7 3 4" xfId="2405" xr:uid="{43E48257-B366-4DB9-ADFC-4DC8F2E803FA}"/>
    <cellStyle name="Normal 7 3 4 2" xfId="5061" xr:uid="{5A664041-48A4-4670-8721-E8ACB23BFB43}"/>
    <cellStyle name="Normal 7 3 4 2 2" xfId="11712" xr:uid="{D340006E-2E2C-47AA-93F4-9779EF73EFA2}"/>
    <cellStyle name="Normal 7 3 4 2 2 2" xfId="22605" xr:uid="{D359D91A-7F19-4629-A96A-144475ADBC89}"/>
    <cellStyle name="Normal 7 3 4 2 2 2 2" xfId="50307" xr:uid="{3E248F11-B4D4-4861-B58E-DD0024AD6895}"/>
    <cellStyle name="Normal 7 3 4 2 2 3" xfId="39418" xr:uid="{D75E6AB3-6B6E-4DD4-8DF7-B314502AAB06}"/>
    <cellStyle name="Normal 7 3 4 2 3" xfId="22604" xr:uid="{587DD1C9-5F49-4456-B4C6-5FA210D7F14F}"/>
    <cellStyle name="Normal 7 3 4 2 3 2" xfId="50306" xr:uid="{D81D2C5F-1485-4A5F-93D9-3BF62532C0AF}"/>
    <cellStyle name="Normal 7 3 4 2 4" xfId="32832" xr:uid="{1563B1BF-C58A-4B43-849A-322EB3A12AF3}"/>
    <cellStyle name="Normal 7 3 4 3" xfId="9077" xr:uid="{4A495669-FF7A-4103-97ED-25E459A1C8C1}"/>
    <cellStyle name="Normal 7 3 4 3 2" xfId="22606" xr:uid="{B7B3CED8-7E49-49D6-B9CC-169CD2A38294}"/>
    <cellStyle name="Normal 7 3 4 3 2 2" xfId="50308" xr:uid="{E055C4E4-E47F-4264-B9EA-257FEB16806B}"/>
    <cellStyle name="Normal 7 3 4 3 3" xfId="36783" xr:uid="{547B35D5-271B-43F3-B945-F6425994DA7A}"/>
    <cellStyle name="Normal 7 3 4 4" xfId="22603" xr:uid="{64840752-B812-4D2A-B94E-CE672DA5720C}"/>
    <cellStyle name="Normal 7 3 4 4 2" xfId="50305" xr:uid="{2C9CBD71-1A8B-469E-A6D3-399CE128CA53}"/>
    <cellStyle name="Normal 7 3 4 5" xfId="30197" xr:uid="{324FA2FE-48FB-42EC-B27B-DC041DBCD786}"/>
    <cellStyle name="Normal 7 3 5" xfId="2934" xr:uid="{69B56F00-EB2E-4CFD-BC3B-636400E32915}"/>
    <cellStyle name="Normal 7 3 5 2" xfId="9586" xr:uid="{FDCEFB56-083C-4EE6-AA8C-A3892ECA25AC}"/>
    <cellStyle name="Normal 7 3 5 2 2" xfId="22608" xr:uid="{E3D45A8B-EB6D-4FAB-8609-DD8644E3380D}"/>
    <cellStyle name="Normal 7 3 5 2 2 2" xfId="50310" xr:uid="{A2F47148-1F46-4463-A56F-430439399555}"/>
    <cellStyle name="Normal 7 3 5 2 3" xfId="37292" xr:uid="{99DD6658-C0DE-4642-B034-7C312477D8A0}"/>
    <cellStyle name="Normal 7 3 5 3" xfId="22607" xr:uid="{7AE69AFE-E412-4507-B4D7-8DB49FF1B78E}"/>
    <cellStyle name="Normal 7 3 5 3 2" xfId="50309" xr:uid="{7F595127-0A43-4D1D-A427-745582BBB746}"/>
    <cellStyle name="Normal 7 3 5 4" xfId="30706" xr:uid="{8D918BFA-46B8-49A6-9521-3AA8CAEE201E}"/>
    <cellStyle name="Normal 7 3 6" xfId="5573" xr:uid="{39B3489E-548A-455C-B9AC-7F2139404F55}"/>
    <cellStyle name="Normal 7 3 6 2" xfId="12206" xr:uid="{1FADE8DC-F5BC-4A33-A59B-33D655474D89}"/>
    <cellStyle name="Normal 7 3 6 2 2" xfId="22610" xr:uid="{9842D715-2637-4AB2-988F-45418E6C988D}"/>
    <cellStyle name="Normal 7 3 6 2 2 2" xfId="50312" xr:uid="{F4C420EC-C1C8-47B9-8FCF-FC5C14A2F899}"/>
    <cellStyle name="Normal 7 3 6 2 3" xfId="39912" xr:uid="{F5699D14-55BD-493D-A079-1560C428F8D9}"/>
    <cellStyle name="Normal 7 3 6 3" xfId="22609" xr:uid="{195BEB55-BB3D-4241-9616-A38C4862814C}"/>
    <cellStyle name="Normal 7 3 6 3 2" xfId="50311" xr:uid="{223561EB-4C7B-4094-B006-7164095D3530}"/>
    <cellStyle name="Normal 7 3 6 4" xfId="33326" xr:uid="{D2CF9D9C-F369-4577-B478-EC718B66AD14}"/>
    <cellStyle name="Normal 7 3 7" xfId="6952" xr:uid="{9F738AD6-BB7D-4378-AC28-749A4B30A783}"/>
    <cellStyle name="Normal 7 3 7 2" xfId="22611" xr:uid="{876D26F0-41CA-446F-B8AD-658D807ADB0E}"/>
    <cellStyle name="Normal 7 3 7 2 2" xfId="50313" xr:uid="{874110A2-056E-49CE-B4F3-20BC82DDEA99}"/>
    <cellStyle name="Normal 7 3 7 3" xfId="34658" xr:uid="{E9555400-B2A3-4B2A-90E2-F28EE95079EB}"/>
    <cellStyle name="Normal 7 3 8" xfId="22572" xr:uid="{DC4A7824-DA2D-46A6-B444-11052192A7E4}"/>
    <cellStyle name="Normal 7 3 8 2" xfId="50274" xr:uid="{B883456D-9DBC-4F1C-9DF6-828EC24C177E}"/>
    <cellStyle name="Normal 7 3 9" xfId="26740" xr:uid="{6F7B871F-7EC4-4698-A905-8DE12DD7306E}"/>
    <cellStyle name="Normal 7 3 9 2" xfId="54398" xr:uid="{AA2E1BC3-2780-49AD-B5E9-DE6DFB66D9C5}"/>
    <cellStyle name="Normal 7 4" xfId="157" xr:uid="{3DEBA69C-5EBD-4B84-A242-FC88E50675A9}"/>
    <cellStyle name="Normal 7 4 10" xfId="28100" xr:uid="{C4D8800B-6421-4BEE-A27A-834761CA50CE}"/>
    <cellStyle name="Normal 7 4 2" xfId="623" xr:uid="{E74EC938-FAE0-4E32-9DA6-16686D764960}"/>
    <cellStyle name="Normal 7 4 2 2" xfId="1289" xr:uid="{BAF242FA-65C4-4A25-B1AD-9C6964E7F3D8}"/>
    <cellStyle name="Normal 7 4 2 2 2" xfId="2411" xr:uid="{F8EAD156-3A24-4534-8792-0A5824BA3425}"/>
    <cellStyle name="Normal 7 4 2 2 2 2" xfId="5067" xr:uid="{B6A02B47-CCD4-43E1-9814-0350243B481B}"/>
    <cellStyle name="Normal 7 4 2 2 2 2 2" xfId="11718" xr:uid="{F481D0E4-1605-4F26-8F0B-9C52F4CEC488}"/>
    <cellStyle name="Normal 7 4 2 2 2 2 2 2" xfId="22617" xr:uid="{57BAED67-2857-4521-AC17-039CA34B286F}"/>
    <cellStyle name="Normal 7 4 2 2 2 2 2 2 2" xfId="50319" xr:uid="{7D11B7FF-14FB-4D9C-BB29-734BB2EFB7C0}"/>
    <cellStyle name="Normal 7 4 2 2 2 2 2 3" xfId="39424" xr:uid="{CC639D33-1013-41E9-8A7A-87E056B4B8B4}"/>
    <cellStyle name="Normal 7 4 2 2 2 2 3" xfId="22616" xr:uid="{FB677704-07A6-4E97-90A3-BE789B0CC45B}"/>
    <cellStyle name="Normal 7 4 2 2 2 2 3 2" xfId="50318" xr:uid="{3E3DEBBE-9135-4002-B716-77D2844F9D46}"/>
    <cellStyle name="Normal 7 4 2 2 2 2 4" xfId="32838" xr:uid="{39CB31F7-4C36-448F-A732-0F89E91BCE6D}"/>
    <cellStyle name="Normal 7 4 2 2 2 3" xfId="9083" xr:uid="{D03DB5F2-C824-43AF-9EAE-4F18D6BD72CB}"/>
    <cellStyle name="Normal 7 4 2 2 2 3 2" xfId="22618" xr:uid="{8116F5E8-D5D9-4FD0-8EA5-A25C41851CA4}"/>
    <cellStyle name="Normal 7 4 2 2 2 3 2 2" xfId="50320" xr:uid="{606081C8-1B4E-48F8-ACD6-9A9DEB98AECA}"/>
    <cellStyle name="Normal 7 4 2 2 2 3 3" xfId="36789" xr:uid="{09169F27-3D03-44FE-A474-CB5C55C417D9}"/>
    <cellStyle name="Normal 7 4 2 2 2 4" xfId="22615" xr:uid="{F245FB7B-1F67-4F7D-B79D-B019FA9E7A77}"/>
    <cellStyle name="Normal 7 4 2 2 2 4 2" xfId="50317" xr:uid="{5308C1CF-8D06-46B0-9AFE-9A4D1CEED654}"/>
    <cellStyle name="Normal 7 4 2 2 2 5" xfId="30203" xr:uid="{5D224BE8-CB71-4719-84D8-AC214DE70D55}"/>
    <cellStyle name="Normal 7 4 2 2 3" xfId="3954" xr:uid="{358A47CA-3A56-4448-AA65-C06BBD61CDF0}"/>
    <cellStyle name="Normal 7 4 2 2 3 2" xfId="10605" xr:uid="{F522D97A-9742-4E0B-828E-029B42C941B4}"/>
    <cellStyle name="Normal 7 4 2 2 3 2 2" xfId="22620" xr:uid="{81EC60B2-CE00-4424-B756-C336881DF725}"/>
    <cellStyle name="Normal 7 4 2 2 3 2 2 2" xfId="50322" xr:uid="{78263EDE-E0EE-40CC-BD9F-8039BB7DB8D8}"/>
    <cellStyle name="Normal 7 4 2 2 3 2 3" xfId="38311" xr:uid="{FADD1F5C-BA6A-4550-86DF-303B9C461551}"/>
    <cellStyle name="Normal 7 4 2 2 3 3" xfId="22619" xr:uid="{F5CD1C1F-DE3D-4210-A651-F31008583460}"/>
    <cellStyle name="Normal 7 4 2 2 3 3 2" xfId="50321" xr:uid="{32086061-EFC0-48C0-90E7-012E4E3B7D9B}"/>
    <cellStyle name="Normal 7 4 2 2 3 4" xfId="31725" xr:uid="{DA822E36-17C3-4B9D-9506-821D488442B4}"/>
    <cellStyle name="Normal 7 4 2 2 4" xfId="6604" xr:uid="{EB0DD99B-144B-4FA2-A3C4-62238AAE905E}"/>
    <cellStyle name="Normal 7 4 2 2 4 2" xfId="13237" xr:uid="{65D6ED02-D533-43B1-8382-6D5C8D2B1894}"/>
    <cellStyle name="Normal 7 4 2 2 4 2 2" xfId="22622" xr:uid="{E57EE571-9E04-4B9A-BCBC-1DA804263F3E}"/>
    <cellStyle name="Normal 7 4 2 2 4 2 2 2" xfId="50324" xr:uid="{6A4A97EB-8BB4-4BA6-B474-A93815628586}"/>
    <cellStyle name="Normal 7 4 2 2 4 2 3" xfId="40943" xr:uid="{976124EB-AA78-470C-BBEC-59B0BFBED975}"/>
    <cellStyle name="Normal 7 4 2 2 4 3" xfId="22621" xr:uid="{DDA85EBB-D1C2-4E59-9761-B4BF450982CD}"/>
    <cellStyle name="Normal 7 4 2 2 4 3 2" xfId="50323" xr:uid="{49784F1F-95E3-4885-9B51-1C527011B24A}"/>
    <cellStyle name="Normal 7 4 2 2 4 4" xfId="34357" xr:uid="{CE124A5C-3391-426B-9C74-43FEA9BFE065}"/>
    <cellStyle name="Normal 7 4 2 2 5" xfId="7971" xr:uid="{79C84FF0-C8D5-42C3-AC35-50615C667E33}"/>
    <cellStyle name="Normal 7 4 2 2 5 2" xfId="22623" xr:uid="{67F8AEEE-E04E-4D68-8729-13887397E292}"/>
    <cellStyle name="Normal 7 4 2 2 5 2 2" xfId="50325" xr:uid="{6AD8E6F4-EBA7-406F-AFBE-5A0DA30280BE}"/>
    <cellStyle name="Normal 7 4 2 2 5 3" xfId="35677" xr:uid="{7B232233-18A4-4757-B9E5-FF77CB5B57B1}"/>
    <cellStyle name="Normal 7 4 2 2 6" xfId="22614" xr:uid="{3687FD5A-3FA0-4CBB-8A9B-E285C0374B57}"/>
    <cellStyle name="Normal 7 4 2 2 6 2" xfId="50316" xr:uid="{2B638C8E-655E-4C34-B405-887F1D7028C6}"/>
    <cellStyle name="Normal 7 4 2 2 7" xfId="27770" xr:uid="{C1296D1A-142D-4753-B12E-D7763CEC02D7}"/>
    <cellStyle name="Normal 7 4 2 2 7 2" xfId="55428" xr:uid="{30989D63-7F91-4E08-841F-1926485ADCCB}"/>
    <cellStyle name="Normal 7 4 2 2 8" xfId="29091" xr:uid="{4D7508CA-6AA4-41E6-847C-197FA2D1D376}"/>
    <cellStyle name="Normal 7 4 2 3" xfId="2410" xr:uid="{AD37C802-E456-4BE6-8A95-1AF2CE28787E}"/>
    <cellStyle name="Normal 7 4 2 3 2" xfId="5066" xr:uid="{AD4898DE-BA8E-4A10-9AE3-C5F080FD48D9}"/>
    <cellStyle name="Normal 7 4 2 3 2 2" xfId="11717" xr:uid="{66E868F3-4520-4F5B-B86F-E6B74326C8DC}"/>
    <cellStyle name="Normal 7 4 2 3 2 2 2" xfId="22626" xr:uid="{1FF5463A-3A41-491D-B62D-47EBB683801B}"/>
    <cellStyle name="Normal 7 4 2 3 2 2 2 2" xfId="50328" xr:uid="{E788C7DA-745C-4041-A10D-FE6915BDD742}"/>
    <cellStyle name="Normal 7 4 2 3 2 2 3" xfId="39423" xr:uid="{E6AEE6DE-3C25-4575-BAA0-D1F55E69892F}"/>
    <cellStyle name="Normal 7 4 2 3 2 3" xfId="22625" xr:uid="{C8D28602-AEBA-46B5-8B71-97C5DD04CFB3}"/>
    <cellStyle name="Normal 7 4 2 3 2 3 2" xfId="50327" xr:uid="{D36FF160-5AFF-40A3-BDF4-359C97EA2921}"/>
    <cellStyle name="Normal 7 4 2 3 2 4" xfId="32837" xr:uid="{338D4E79-01F1-4772-973A-7C20B2ECF3DB}"/>
    <cellStyle name="Normal 7 4 2 3 3" xfId="9082" xr:uid="{1CCD712B-D27A-4663-B5DD-1A63348942A2}"/>
    <cellStyle name="Normal 7 4 2 3 3 2" xfId="22627" xr:uid="{BD220D7A-821F-4A51-A461-E5FECB061BFF}"/>
    <cellStyle name="Normal 7 4 2 3 3 2 2" xfId="50329" xr:uid="{BAEB9CE5-B11C-4C72-8114-13C0043738C8}"/>
    <cellStyle name="Normal 7 4 2 3 3 3" xfId="36788" xr:uid="{235BA54E-128F-48C0-8466-5AB3552806E0}"/>
    <cellStyle name="Normal 7 4 2 3 4" xfId="22624" xr:uid="{66CCD69F-4FCE-4C1E-967D-6BB63655B8B5}"/>
    <cellStyle name="Normal 7 4 2 3 4 2" xfId="50326" xr:uid="{AB821D9F-5D0C-48A5-9EFB-9B3586E1B105}"/>
    <cellStyle name="Normal 7 4 2 3 5" xfId="30202" xr:uid="{FD1B64A7-86F9-4B42-BC02-4470CC75FA27}"/>
    <cellStyle name="Normal 7 4 2 4" xfId="3298" xr:uid="{1DC2642F-414F-4B6E-8D64-382DB5C30D86}"/>
    <cellStyle name="Normal 7 4 2 4 2" xfId="9949" xr:uid="{99B33CC7-3F31-4C1E-A585-A8A5238CF41C}"/>
    <cellStyle name="Normal 7 4 2 4 2 2" xfId="22629" xr:uid="{B48102F0-49AB-47E9-A672-1A92C9993E17}"/>
    <cellStyle name="Normal 7 4 2 4 2 2 2" xfId="50331" xr:uid="{2A76347E-6F62-4C24-8B88-CD4F68BA68C8}"/>
    <cellStyle name="Normal 7 4 2 4 2 3" xfId="37655" xr:uid="{0733A513-3497-4E37-9624-98F35757A86B}"/>
    <cellStyle name="Normal 7 4 2 4 3" xfId="22628" xr:uid="{AD2AB680-19A4-477F-9146-D155A720ED9E}"/>
    <cellStyle name="Normal 7 4 2 4 3 2" xfId="50330" xr:uid="{72832600-0AE1-4D20-B2CA-91AC433E1165}"/>
    <cellStyle name="Normal 7 4 2 4 4" xfId="31069" xr:uid="{2D370985-2606-46BC-A43C-C053252866DB}"/>
    <cellStyle name="Normal 7 4 2 5" xfId="5948" xr:uid="{02F822FD-E6C2-429B-B440-850BEC1E0118}"/>
    <cellStyle name="Normal 7 4 2 5 2" xfId="12581" xr:uid="{E37FAA23-C47E-409D-96E0-45670C456C56}"/>
    <cellStyle name="Normal 7 4 2 5 2 2" xfId="22631" xr:uid="{B3B8DC61-5252-4CB7-A90D-CA32F9059D0D}"/>
    <cellStyle name="Normal 7 4 2 5 2 2 2" xfId="50333" xr:uid="{D7C9A097-350A-4300-A118-51C1A1AC1AB8}"/>
    <cellStyle name="Normal 7 4 2 5 2 3" xfId="40287" xr:uid="{7DB12583-8ED4-4F99-AA31-3A37BEAE14CB}"/>
    <cellStyle name="Normal 7 4 2 5 3" xfId="22630" xr:uid="{DA362A3F-1394-4AD4-8D10-FEDCBAFE720D}"/>
    <cellStyle name="Normal 7 4 2 5 3 2" xfId="50332" xr:uid="{D0C5634A-517C-469C-80DC-199E597DB0E5}"/>
    <cellStyle name="Normal 7 4 2 5 4" xfId="33701" xr:uid="{1450CB11-B495-4B80-B24E-DD807569543F}"/>
    <cellStyle name="Normal 7 4 2 6" xfId="7315" xr:uid="{1438ACB7-47ED-4FD6-AF11-7A8F046AB09A}"/>
    <cellStyle name="Normal 7 4 2 6 2" xfId="22632" xr:uid="{04FB1A6B-4074-4AA6-9B0B-04DCDA256C77}"/>
    <cellStyle name="Normal 7 4 2 6 2 2" xfId="50334" xr:uid="{71D66765-BA86-4DD7-B812-BEF5D00E1C50}"/>
    <cellStyle name="Normal 7 4 2 6 3" xfId="35021" xr:uid="{6CCEE98E-A4C3-49FE-82E7-0C5EC8CC7D22}"/>
    <cellStyle name="Normal 7 4 2 7" xfId="22613" xr:uid="{3759ECD7-FBCA-4FA6-9132-07E1130423A1}"/>
    <cellStyle name="Normal 7 4 2 7 2" xfId="50315" xr:uid="{B3C51DCE-74D1-4CC5-AC06-D1E3D5BCA397}"/>
    <cellStyle name="Normal 7 4 2 8" xfId="27114" xr:uid="{BDC985B3-4665-45D2-A3B9-3AC06722B1CB}"/>
    <cellStyle name="Normal 7 4 2 8 2" xfId="54772" xr:uid="{9C354FA0-F8EC-4906-856F-F6F91E226C47}"/>
    <cellStyle name="Normal 7 4 2 9" xfId="28435" xr:uid="{7F4E80DD-5CE6-4B94-AEC7-E2A21CED108F}"/>
    <cellStyle name="Normal 7 4 3" xfId="954" xr:uid="{F98808DD-C767-4D1E-879E-38D0CDDE7F24}"/>
    <cellStyle name="Normal 7 4 3 2" xfId="2412" xr:uid="{C28C2F4C-E4D1-49B4-928B-4F86A5E58A56}"/>
    <cellStyle name="Normal 7 4 3 2 2" xfId="5068" xr:uid="{C271263D-28DC-48A4-8833-AA0498674CE5}"/>
    <cellStyle name="Normal 7 4 3 2 2 2" xfId="11719" xr:uid="{B2410400-5873-41BD-8BDF-A41D9DFAC989}"/>
    <cellStyle name="Normal 7 4 3 2 2 2 2" xfId="22636" xr:uid="{2D7AA549-0E59-4099-B36A-B6A9EBC8FEFA}"/>
    <cellStyle name="Normal 7 4 3 2 2 2 2 2" xfId="50338" xr:uid="{C9E3BCA0-DFB8-4F0D-80F9-A635555B920B}"/>
    <cellStyle name="Normal 7 4 3 2 2 2 3" xfId="39425" xr:uid="{B8CF6343-A7FD-4ED4-8BE7-42482EDD53EF}"/>
    <cellStyle name="Normal 7 4 3 2 2 3" xfId="22635" xr:uid="{1A887072-75F1-436D-82CA-846920272048}"/>
    <cellStyle name="Normal 7 4 3 2 2 3 2" xfId="50337" xr:uid="{74C90513-E4EF-433B-83FA-7AAB6BCCFA49}"/>
    <cellStyle name="Normal 7 4 3 2 2 4" xfId="32839" xr:uid="{BDE1C068-2AE1-48CC-8330-C9F12988169B}"/>
    <cellStyle name="Normal 7 4 3 2 3" xfId="9084" xr:uid="{73ADAC6A-8BDD-4872-B28B-1EB69729D1F1}"/>
    <cellStyle name="Normal 7 4 3 2 3 2" xfId="22637" xr:uid="{4068D1EB-4E24-440B-96D7-660C5274485B}"/>
    <cellStyle name="Normal 7 4 3 2 3 2 2" xfId="50339" xr:uid="{A3A11A82-1546-41F4-B265-41A2E457F522}"/>
    <cellStyle name="Normal 7 4 3 2 3 3" xfId="36790" xr:uid="{457B19B7-1BDC-4033-89F4-F964F57ED33D}"/>
    <cellStyle name="Normal 7 4 3 2 4" xfId="22634" xr:uid="{5116F698-3E25-4284-BA3D-C2CD284FDB4B}"/>
    <cellStyle name="Normal 7 4 3 2 4 2" xfId="50336" xr:uid="{1B248039-807A-42C4-B49F-6D2897A2E2C6}"/>
    <cellStyle name="Normal 7 4 3 2 5" xfId="30204" xr:uid="{6E6CA3B1-1F1C-4539-BCD1-2BAE3C45E3E0}"/>
    <cellStyle name="Normal 7 4 3 3" xfId="3619" xr:uid="{A12BF0F6-F391-418F-85E7-70E9082AD0F6}"/>
    <cellStyle name="Normal 7 4 3 3 2" xfId="10270" xr:uid="{C383BB5B-A764-4204-AEDD-6BB9955C3E79}"/>
    <cellStyle name="Normal 7 4 3 3 2 2" xfId="22639" xr:uid="{02E3CA2C-9589-4E70-96DC-93088B0B1236}"/>
    <cellStyle name="Normal 7 4 3 3 2 2 2" xfId="50341" xr:uid="{192C773C-5A8B-478C-B8ED-CC8E64BFE9D5}"/>
    <cellStyle name="Normal 7 4 3 3 2 3" xfId="37976" xr:uid="{27528826-B2AA-4434-989D-373FABCC424F}"/>
    <cellStyle name="Normal 7 4 3 3 3" xfId="22638" xr:uid="{52208CCF-4C14-402E-AF01-C3CBC6E5F351}"/>
    <cellStyle name="Normal 7 4 3 3 3 2" xfId="50340" xr:uid="{141DFEF0-5723-449F-820B-B96D78CAFD49}"/>
    <cellStyle name="Normal 7 4 3 3 4" xfId="31390" xr:uid="{65B77441-3B64-4EFD-A060-235AAA6D1FB2}"/>
    <cellStyle name="Normal 7 4 3 4" xfId="6269" xr:uid="{31D58424-AC51-4124-A3DF-6FFD0633242D}"/>
    <cellStyle name="Normal 7 4 3 4 2" xfId="12902" xr:uid="{A3157339-3432-4AA4-A2CF-4BFF636579DC}"/>
    <cellStyle name="Normal 7 4 3 4 2 2" xfId="22641" xr:uid="{9F3AB9B6-7536-4DA3-82FA-4842BFCD84FF}"/>
    <cellStyle name="Normal 7 4 3 4 2 2 2" xfId="50343" xr:uid="{1AE0AC6F-BF82-4720-B15D-F35668ADF9AF}"/>
    <cellStyle name="Normal 7 4 3 4 2 3" xfId="40608" xr:uid="{763A0542-0A7B-4BF8-B05F-DE482D69BCC5}"/>
    <cellStyle name="Normal 7 4 3 4 3" xfId="22640" xr:uid="{D1817FF9-7039-4689-870C-D364F1F74DD1}"/>
    <cellStyle name="Normal 7 4 3 4 3 2" xfId="50342" xr:uid="{5B2CF27D-100E-450C-BD44-7A8FF6D7B204}"/>
    <cellStyle name="Normal 7 4 3 4 4" xfId="34022" xr:uid="{55996882-D8DE-4901-801B-A3057FBD5152}"/>
    <cellStyle name="Normal 7 4 3 5" xfId="7636" xr:uid="{41250A36-64FD-42E6-AB78-B69F2E20FBE6}"/>
    <cellStyle name="Normal 7 4 3 5 2" xfId="22642" xr:uid="{BA93EC50-95CA-4ED9-84D2-3B9624E7D63A}"/>
    <cellStyle name="Normal 7 4 3 5 2 2" xfId="50344" xr:uid="{F2FDDD01-FAE2-450D-9FBC-15FFCB7CE032}"/>
    <cellStyle name="Normal 7 4 3 5 3" xfId="35342" xr:uid="{FCD6934B-4C2A-4768-87CF-98A8BE8379A7}"/>
    <cellStyle name="Normal 7 4 3 6" xfId="22633" xr:uid="{C77E7EAA-EC23-47AD-883F-1F5E40E61544}"/>
    <cellStyle name="Normal 7 4 3 6 2" xfId="50335" xr:uid="{CC5FFE69-869F-44DB-BD17-E1C86DC6D362}"/>
    <cellStyle name="Normal 7 4 3 7" xfId="27435" xr:uid="{B643160F-8FBB-44BE-8E36-BE1D35E8F59C}"/>
    <cellStyle name="Normal 7 4 3 7 2" xfId="55093" xr:uid="{279A9054-6E8E-4BFC-8008-604065B8CEB4}"/>
    <cellStyle name="Normal 7 4 3 8" xfId="28756" xr:uid="{5188F874-CE8A-4FFC-B4AA-194182BC5338}"/>
    <cellStyle name="Normal 7 4 4" xfId="2409" xr:uid="{9BCD9D36-17D8-41F5-AD3D-52306764D11D}"/>
    <cellStyle name="Normal 7 4 4 2" xfId="5065" xr:uid="{6ABACC17-D2A0-4D30-B35C-06BCF8694942}"/>
    <cellStyle name="Normal 7 4 4 2 2" xfId="11716" xr:uid="{B36DC6C4-B5FE-4991-BB43-570F67434492}"/>
    <cellStyle name="Normal 7 4 4 2 2 2" xfId="22645" xr:uid="{808209BA-B340-42D6-A0E8-688471F3FD7E}"/>
    <cellStyle name="Normal 7 4 4 2 2 2 2" xfId="50347" xr:uid="{B57B4F48-6EA7-451D-9317-652564FB661E}"/>
    <cellStyle name="Normal 7 4 4 2 2 3" xfId="39422" xr:uid="{A47F47C9-51A5-4921-94C5-99BF779FD551}"/>
    <cellStyle name="Normal 7 4 4 2 3" xfId="22644" xr:uid="{98209158-EF7C-42BA-BD2E-4579964D7957}"/>
    <cellStyle name="Normal 7 4 4 2 3 2" xfId="50346" xr:uid="{E0E3C2FC-2DEE-4D0D-B1B8-95A3F86ACBDA}"/>
    <cellStyle name="Normal 7 4 4 2 4" xfId="32836" xr:uid="{723DAED2-C860-4A06-A80A-FAFF50C6191B}"/>
    <cellStyle name="Normal 7 4 4 3" xfId="9081" xr:uid="{6D9D491F-35B2-41A5-8959-8A4B7FA36314}"/>
    <cellStyle name="Normal 7 4 4 3 2" xfId="22646" xr:uid="{968DB920-5C00-48C7-AA90-A942F1B9A4AE}"/>
    <cellStyle name="Normal 7 4 4 3 2 2" xfId="50348" xr:uid="{78465D01-D462-4EFB-8124-C71ED183544E}"/>
    <cellStyle name="Normal 7 4 4 3 3" xfId="36787" xr:uid="{073626C5-3690-4761-BAC3-304CA0BD1153}"/>
    <cellStyle name="Normal 7 4 4 4" xfId="22643" xr:uid="{98158CA2-FB63-4F8C-A3C4-E26D03F1716D}"/>
    <cellStyle name="Normal 7 4 4 4 2" xfId="50345" xr:uid="{9D902A75-C2B2-4C80-93EB-17AA00217409}"/>
    <cellStyle name="Normal 7 4 4 5" xfId="30201" xr:uid="{500BE417-A28A-4A8D-922C-E1DFF9706ADA}"/>
    <cellStyle name="Normal 7 4 5" xfId="2962" xr:uid="{7011A086-A660-4E76-A311-8255B9CEFFD8}"/>
    <cellStyle name="Normal 7 4 5 2" xfId="9614" xr:uid="{44F1982B-E075-4BF8-B4B0-749AAA006B2C}"/>
    <cellStyle name="Normal 7 4 5 2 2" xfId="22648" xr:uid="{4555A8FC-D64B-4031-A5A5-7ACB6DC2075F}"/>
    <cellStyle name="Normal 7 4 5 2 2 2" xfId="50350" xr:uid="{01518D63-218F-475D-B86F-B283E511648B}"/>
    <cellStyle name="Normal 7 4 5 2 3" xfId="37320" xr:uid="{92063C56-0C74-41AB-876D-E3520615F728}"/>
    <cellStyle name="Normal 7 4 5 3" xfId="22647" xr:uid="{76660B32-CAF5-4C32-8188-1F2848E9B3CD}"/>
    <cellStyle name="Normal 7 4 5 3 2" xfId="50349" xr:uid="{5773CDA0-8A36-435F-9A7A-92E35A1184ED}"/>
    <cellStyle name="Normal 7 4 5 4" xfId="30734" xr:uid="{CCA112FF-3BE3-40FA-83FE-2EF264582B25}"/>
    <cellStyle name="Normal 7 4 6" xfId="5601" xr:uid="{ABC6A87D-C6CE-48D1-AE1A-E0962A283EFE}"/>
    <cellStyle name="Normal 7 4 6 2" xfId="12234" xr:uid="{2C9D962B-B039-49DE-94B3-A46432655495}"/>
    <cellStyle name="Normal 7 4 6 2 2" xfId="22650" xr:uid="{D68E43B9-CCCC-48F7-8300-99BC3AA9DF71}"/>
    <cellStyle name="Normal 7 4 6 2 2 2" xfId="50352" xr:uid="{F6D5C77F-8F8F-4DF7-9E4B-7F59D4EFFD39}"/>
    <cellStyle name="Normal 7 4 6 2 3" xfId="39940" xr:uid="{BD34EB0F-9EAB-405D-A8D6-DFF633AF629D}"/>
    <cellStyle name="Normal 7 4 6 3" xfId="22649" xr:uid="{CB0CEA30-0EDE-4CFE-90B7-5666F37E9110}"/>
    <cellStyle name="Normal 7 4 6 3 2" xfId="50351" xr:uid="{125D15F1-AC3C-4CF9-9919-D67B79A72967}"/>
    <cellStyle name="Normal 7 4 6 4" xfId="33354" xr:uid="{D9956D53-8762-48CD-9D84-B3EC88875AE2}"/>
    <cellStyle name="Normal 7 4 7" xfId="6980" xr:uid="{773686A1-FD5B-48C5-84F7-70A723AB743E}"/>
    <cellStyle name="Normal 7 4 7 2" xfId="22651" xr:uid="{5016F2AE-7BA0-4AB6-95A6-15441AF4B2F9}"/>
    <cellStyle name="Normal 7 4 7 2 2" xfId="50353" xr:uid="{CF6EABAA-1DDE-4310-8B3C-AFA728B235EB}"/>
    <cellStyle name="Normal 7 4 7 3" xfId="34686" xr:uid="{C6B0DAD0-5FE0-4559-AEC1-8976EFB9FA7E}"/>
    <cellStyle name="Normal 7 4 8" xfId="22612" xr:uid="{CF2CFCF1-CC8F-4140-9B68-F15D579F7A12}"/>
    <cellStyle name="Normal 7 4 8 2" xfId="50314" xr:uid="{505B38B7-C1C6-4305-BCCE-A31CC31A9A40}"/>
    <cellStyle name="Normal 7 4 9" xfId="26768" xr:uid="{5CB84D67-729E-43C9-8DAF-8F06DA3D9464}"/>
    <cellStyle name="Normal 7 4 9 2" xfId="54426" xr:uid="{4E65A441-2FF4-463A-9948-5512800B72C6}"/>
    <cellStyle name="Normal 7 5" xfId="190" xr:uid="{A82B840A-A3D9-4AA0-9715-3CEA0A9B4C91}"/>
    <cellStyle name="Normal 7 5 10" xfId="28128" xr:uid="{0D06B09F-F7ED-4899-8B3E-35008975CBFA}"/>
    <cellStyle name="Normal 7 5 2" xfId="651" xr:uid="{C1E464CE-7DAA-4B9B-B5B8-829FC60F5DDB}"/>
    <cellStyle name="Normal 7 5 2 2" xfId="1317" xr:uid="{C8A2792E-C9EA-47FB-9D69-E8247E65198D}"/>
    <cellStyle name="Normal 7 5 2 2 2" xfId="2415" xr:uid="{DD1BF0CF-D70E-45A2-AB22-1D735588AB53}"/>
    <cellStyle name="Normal 7 5 2 2 2 2" xfId="5071" xr:uid="{939F3F49-A215-43F7-824E-59460D33461B}"/>
    <cellStyle name="Normal 7 5 2 2 2 2 2" xfId="11722" xr:uid="{A329E4D4-AC81-41B1-91BB-309439362D37}"/>
    <cellStyle name="Normal 7 5 2 2 2 2 2 2" xfId="22657" xr:uid="{1192B53D-00DD-4922-BE7F-5F81C0088B61}"/>
    <cellStyle name="Normal 7 5 2 2 2 2 2 2 2" xfId="50359" xr:uid="{4F553C33-85CC-47A1-BA66-E921A040DE9D}"/>
    <cellStyle name="Normal 7 5 2 2 2 2 2 3" xfId="39428" xr:uid="{1DCF3E57-BAE0-4AFC-A5CA-9B300686BA04}"/>
    <cellStyle name="Normal 7 5 2 2 2 2 3" xfId="22656" xr:uid="{BD09D64C-9313-4CF5-AB36-157B332E7D90}"/>
    <cellStyle name="Normal 7 5 2 2 2 2 3 2" xfId="50358" xr:uid="{F2DCDC67-61E5-4A2B-82BB-5345BC725F27}"/>
    <cellStyle name="Normal 7 5 2 2 2 2 4" xfId="32842" xr:uid="{957DD517-8A7D-4F6B-87DA-517654B114E1}"/>
    <cellStyle name="Normal 7 5 2 2 2 3" xfId="9087" xr:uid="{FDCCDD7B-275C-41AF-B973-9D80B96F694E}"/>
    <cellStyle name="Normal 7 5 2 2 2 3 2" xfId="22658" xr:uid="{05A2B7F3-5D63-4996-AE47-1F6493ED36C8}"/>
    <cellStyle name="Normal 7 5 2 2 2 3 2 2" xfId="50360" xr:uid="{F339225C-4B0B-42FB-99EA-8D238A870D2E}"/>
    <cellStyle name="Normal 7 5 2 2 2 3 3" xfId="36793" xr:uid="{301B6D54-51D6-40BD-8F09-052D086147FD}"/>
    <cellStyle name="Normal 7 5 2 2 2 4" xfId="22655" xr:uid="{DC99EB51-20B8-4B75-AB4D-51BFA006BC06}"/>
    <cellStyle name="Normal 7 5 2 2 2 4 2" xfId="50357" xr:uid="{D8DD810B-AC03-4100-AC4D-5EBFE2E82378}"/>
    <cellStyle name="Normal 7 5 2 2 2 5" xfId="30207" xr:uid="{8A57AC25-3381-48F5-9E98-D8DF1B66A997}"/>
    <cellStyle name="Normal 7 5 2 2 3" xfId="3982" xr:uid="{4E8B1437-FA64-4A40-A422-A4209642C348}"/>
    <cellStyle name="Normal 7 5 2 2 3 2" xfId="10633" xr:uid="{FD9B908D-BB79-41FC-A991-014EAD047A60}"/>
    <cellStyle name="Normal 7 5 2 2 3 2 2" xfId="22660" xr:uid="{754FB2AA-6811-4ADD-9C83-8FBCF3566003}"/>
    <cellStyle name="Normal 7 5 2 2 3 2 2 2" xfId="50362" xr:uid="{D38CFE51-7326-41D1-A8A5-370F2809BF8B}"/>
    <cellStyle name="Normal 7 5 2 2 3 2 3" xfId="38339" xr:uid="{C2A1CCA3-A192-403F-BCA5-A4C48B7F1246}"/>
    <cellStyle name="Normal 7 5 2 2 3 3" xfId="22659" xr:uid="{C0C63038-B7C8-4CDF-90DB-C8B7597A1260}"/>
    <cellStyle name="Normal 7 5 2 2 3 3 2" xfId="50361" xr:uid="{13B38668-450A-4E8B-9412-A29ACAAE6014}"/>
    <cellStyle name="Normal 7 5 2 2 3 4" xfId="31753" xr:uid="{0146D1BA-24BE-43D9-AE48-936DBB401667}"/>
    <cellStyle name="Normal 7 5 2 2 4" xfId="6632" xr:uid="{CACC9569-EC65-4D66-B244-47F863DE08A5}"/>
    <cellStyle name="Normal 7 5 2 2 4 2" xfId="13265" xr:uid="{9A9CF79E-3B52-4117-BF47-A7BBBCDB61B4}"/>
    <cellStyle name="Normal 7 5 2 2 4 2 2" xfId="22662" xr:uid="{6A7AD7D9-F8AD-47D7-B303-AF80EAE3FC59}"/>
    <cellStyle name="Normal 7 5 2 2 4 2 2 2" xfId="50364" xr:uid="{90A4D9C0-6408-411E-85D3-AEA29485E118}"/>
    <cellStyle name="Normal 7 5 2 2 4 2 3" xfId="40971" xr:uid="{460F8D90-1DF0-4579-8DEF-64E3ACBBC203}"/>
    <cellStyle name="Normal 7 5 2 2 4 3" xfId="22661" xr:uid="{ACB42792-B402-4828-9673-D22F5A95C0D7}"/>
    <cellStyle name="Normal 7 5 2 2 4 3 2" xfId="50363" xr:uid="{8BAAEBA8-F19A-4C93-A0AA-5E520ACADFEA}"/>
    <cellStyle name="Normal 7 5 2 2 4 4" xfId="34385" xr:uid="{8C9FBC1D-4C0A-4C4A-A1F1-A07FDB03EBEA}"/>
    <cellStyle name="Normal 7 5 2 2 5" xfId="7999" xr:uid="{5340CB12-D446-4E0F-94BC-C78F66924309}"/>
    <cellStyle name="Normal 7 5 2 2 5 2" xfId="22663" xr:uid="{5D973D02-6E73-4844-9154-E2C2FCF25B20}"/>
    <cellStyle name="Normal 7 5 2 2 5 2 2" xfId="50365" xr:uid="{C7A4C8FC-73F8-4149-877B-018C99834714}"/>
    <cellStyle name="Normal 7 5 2 2 5 3" xfId="35705" xr:uid="{F020F9A2-D26C-4999-8E67-17693732EB42}"/>
    <cellStyle name="Normal 7 5 2 2 6" xfId="22654" xr:uid="{1F42201D-924A-4D86-80D3-F37EE131AC6A}"/>
    <cellStyle name="Normal 7 5 2 2 6 2" xfId="50356" xr:uid="{9CA22B23-090C-486D-8AF5-5376D5429C40}"/>
    <cellStyle name="Normal 7 5 2 2 7" xfId="27798" xr:uid="{D6C9A70D-808D-4021-82FB-D2C1FCF4AB63}"/>
    <cellStyle name="Normal 7 5 2 2 7 2" xfId="55456" xr:uid="{3F32D433-0632-48D1-BAD4-F7AFA27357FC}"/>
    <cellStyle name="Normal 7 5 2 2 8" xfId="29119" xr:uid="{47EF1C05-57B5-48D2-B90D-AAA8B76DF161}"/>
    <cellStyle name="Normal 7 5 2 3" xfId="2414" xr:uid="{F8656EEC-C687-473E-B953-3D9FA255031D}"/>
    <cellStyle name="Normal 7 5 2 3 2" xfId="5070" xr:uid="{23EC22DA-2EAD-44B3-A3CA-CCEF61FB996D}"/>
    <cellStyle name="Normal 7 5 2 3 2 2" xfId="11721" xr:uid="{46647FFA-69C6-4C06-889C-D86A3D999A02}"/>
    <cellStyle name="Normal 7 5 2 3 2 2 2" xfId="22666" xr:uid="{7A0A596E-75CC-4960-9C90-47535C979DD0}"/>
    <cellStyle name="Normal 7 5 2 3 2 2 2 2" xfId="50368" xr:uid="{9BC0F97D-BA90-41FB-9004-E408989CE016}"/>
    <cellStyle name="Normal 7 5 2 3 2 2 3" xfId="39427" xr:uid="{23F340AF-507E-481A-BD4A-7C1CB1E75DBD}"/>
    <cellStyle name="Normal 7 5 2 3 2 3" xfId="22665" xr:uid="{243A174E-3BF3-4531-99DB-D7C4695195A1}"/>
    <cellStyle name="Normal 7 5 2 3 2 3 2" xfId="50367" xr:uid="{602286A5-987C-4A91-A0AC-0BF5D03A4A8C}"/>
    <cellStyle name="Normal 7 5 2 3 2 4" xfId="32841" xr:uid="{43C9B12B-9B8B-431C-A2C3-8D5390E94A06}"/>
    <cellStyle name="Normal 7 5 2 3 3" xfId="9086" xr:uid="{47E153D3-FD23-4A46-AB31-A2DF0D84C9C4}"/>
    <cellStyle name="Normal 7 5 2 3 3 2" xfId="22667" xr:uid="{998F5F81-88C4-4B16-B1D2-9B043FB651FB}"/>
    <cellStyle name="Normal 7 5 2 3 3 2 2" xfId="50369" xr:uid="{BA037F1B-7BA8-464D-9B07-4AF271B6FC9D}"/>
    <cellStyle name="Normal 7 5 2 3 3 3" xfId="36792" xr:uid="{FC36568E-DCBC-4A1E-A9BE-578F92809A82}"/>
    <cellStyle name="Normal 7 5 2 3 4" xfId="22664" xr:uid="{7D521AC9-AC6D-4939-A4C7-5DF5A4BD8C09}"/>
    <cellStyle name="Normal 7 5 2 3 4 2" xfId="50366" xr:uid="{CEA30120-AEB8-40C5-9AF7-B9F93CFC1B84}"/>
    <cellStyle name="Normal 7 5 2 3 5" xfId="30206" xr:uid="{AE63210C-3802-49CE-9F8F-F66A9E17F99D}"/>
    <cellStyle name="Normal 7 5 2 4" xfId="3326" xr:uid="{11C36307-C1A2-44BD-954C-A25CE5766A0C}"/>
    <cellStyle name="Normal 7 5 2 4 2" xfId="9977" xr:uid="{B251C89B-AC88-4C60-9748-EC1210731B4E}"/>
    <cellStyle name="Normal 7 5 2 4 2 2" xfId="22669" xr:uid="{EEEBAD9B-5A68-48A0-9A7B-71B18EDCC6B6}"/>
    <cellStyle name="Normal 7 5 2 4 2 2 2" xfId="50371" xr:uid="{F1635BC0-9560-439E-80A2-68021C24E80F}"/>
    <cellStyle name="Normal 7 5 2 4 2 3" xfId="37683" xr:uid="{3485D31B-592A-4E1F-B7DE-8AFC19385C0A}"/>
    <cellStyle name="Normal 7 5 2 4 3" xfId="22668" xr:uid="{3813BC3A-7B9E-4ECC-80DE-5D5E126F618C}"/>
    <cellStyle name="Normal 7 5 2 4 3 2" xfId="50370" xr:uid="{A2BF5E5A-44E2-4067-8F44-489909690699}"/>
    <cellStyle name="Normal 7 5 2 4 4" xfId="31097" xr:uid="{303F6D4B-A84B-487C-8EB2-5E50D122BDB5}"/>
    <cellStyle name="Normal 7 5 2 5" xfId="5976" xr:uid="{1AE5C9D7-64A3-48EA-AEA4-30A44F00D91F}"/>
    <cellStyle name="Normal 7 5 2 5 2" xfId="12609" xr:uid="{5FED4845-C0F2-41C9-9B54-92DA6CE7B024}"/>
    <cellStyle name="Normal 7 5 2 5 2 2" xfId="22671" xr:uid="{D535F0D8-FB96-4467-997B-A96C6ACA4769}"/>
    <cellStyle name="Normal 7 5 2 5 2 2 2" xfId="50373" xr:uid="{65AAD2A4-E9B6-42A2-901F-D6F262FCCB49}"/>
    <cellStyle name="Normal 7 5 2 5 2 3" xfId="40315" xr:uid="{EC5D34C5-A7FF-41FA-BC3A-FBF146D3CDE7}"/>
    <cellStyle name="Normal 7 5 2 5 3" xfId="22670" xr:uid="{AF13A6E7-D937-4B4C-A75F-D60F626F5E9C}"/>
    <cellStyle name="Normal 7 5 2 5 3 2" xfId="50372" xr:uid="{3A43DD9D-7FA1-4018-B1AB-5E7DA00D7379}"/>
    <cellStyle name="Normal 7 5 2 5 4" xfId="33729" xr:uid="{F20C5794-A384-4927-B141-D044553DF0C2}"/>
    <cellStyle name="Normal 7 5 2 6" xfId="7343" xr:uid="{57872CAC-AF83-4D15-8557-135FC50061DA}"/>
    <cellStyle name="Normal 7 5 2 6 2" xfId="22672" xr:uid="{ED74A162-4BD7-42DC-BE96-DCEA5A6C67FE}"/>
    <cellStyle name="Normal 7 5 2 6 2 2" xfId="50374" xr:uid="{267613CA-69B1-4816-A088-9BEDCA9581D8}"/>
    <cellStyle name="Normal 7 5 2 6 3" xfId="35049" xr:uid="{30C42E5D-D67E-4B20-8D17-2A901012A2BA}"/>
    <cellStyle name="Normal 7 5 2 7" xfId="22653" xr:uid="{44A72FCD-53E1-437F-B046-E0E81431D369}"/>
    <cellStyle name="Normal 7 5 2 7 2" xfId="50355" xr:uid="{6C4885FE-0DDA-49AC-A305-DC7A1469BF21}"/>
    <cellStyle name="Normal 7 5 2 8" xfId="27142" xr:uid="{F1CD1A4C-042E-4BBB-8556-BA443A9CD437}"/>
    <cellStyle name="Normal 7 5 2 8 2" xfId="54800" xr:uid="{39968ACC-A523-4D9E-96CC-280DEE3CD72E}"/>
    <cellStyle name="Normal 7 5 2 9" xfId="28463" xr:uid="{4B495680-58E0-4463-A944-E5DB89B93217}"/>
    <cellStyle name="Normal 7 5 3" xfId="982" xr:uid="{1744413B-75FB-4B67-B69A-0F132661CAF8}"/>
    <cellStyle name="Normal 7 5 3 2" xfId="2416" xr:uid="{742ABCC9-EDF7-4C0F-A1F9-65E751925091}"/>
    <cellStyle name="Normal 7 5 3 2 2" xfId="5072" xr:uid="{7731E1A9-83EA-4812-8EE1-87C9D3FDE1DB}"/>
    <cellStyle name="Normal 7 5 3 2 2 2" xfId="11723" xr:uid="{D50A72E2-ADCE-456A-8341-6863F96D3C6C}"/>
    <cellStyle name="Normal 7 5 3 2 2 2 2" xfId="22676" xr:uid="{7829F392-77AA-4BAC-8D5E-602AE1B9B854}"/>
    <cellStyle name="Normal 7 5 3 2 2 2 2 2" xfId="50378" xr:uid="{389F4E27-33C0-4718-807E-F596572A1D72}"/>
    <cellStyle name="Normal 7 5 3 2 2 2 3" xfId="39429" xr:uid="{CCDCB8AE-7034-4FAD-A4ED-C16E7C8549AD}"/>
    <cellStyle name="Normal 7 5 3 2 2 3" xfId="22675" xr:uid="{066F3E7C-23BD-40EC-813F-72132F6101F5}"/>
    <cellStyle name="Normal 7 5 3 2 2 3 2" xfId="50377" xr:uid="{436558BE-54B6-4C76-B49F-AF29D3CE3DDD}"/>
    <cellStyle name="Normal 7 5 3 2 2 4" xfId="32843" xr:uid="{7C7CFECD-34E3-4C68-B4D4-79DFD0EB4776}"/>
    <cellStyle name="Normal 7 5 3 2 3" xfId="9088" xr:uid="{C393013F-B23B-4282-8691-9CDAEA997B2E}"/>
    <cellStyle name="Normal 7 5 3 2 3 2" xfId="22677" xr:uid="{158255E7-7B1F-4A14-92CC-66BE487E1CEE}"/>
    <cellStyle name="Normal 7 5 3 2 3 2 2" xfId="50379" xr:uid="{6E4E5683-16A5-4024-9CA6-CAB0AA47FD42}"/>
    <cellStyle name="Normal 7 5 3 2 3 3" xfId="36794" xr:uid="{4E188734-5E6D-4DB3-BCEB-C916EDEE2E4C}"/>
    <cellStyle name="Normal 7 5 3 2 4" xfId="22674" xr:uid="{94D952BF-921C-4E49-BC13-105DD24A6576}"/>
    <cellStyle name="Normal 7 5 3 2 4 2" xfId="50376" xr:uid="{8F6B865C-8AF5-41A1-B369-B1B3C8335974}"/>
    <cellStyle name="Normal 7 5 3 2 5" xfId="30208" xr:uid="{17EA118C-630A-4F91-B223-F0910726F28F}"/>
    <cellStyle name="Normal 7 5 3 3" xfId="3647" xr:uid="{C88D507B-1E6D-46AD-956E-CCA82CE64F94}"/>
    <cellStyle name="Normal 7 5 3 3 2" xfId="10298" xr:uid="{E48B0C49-2B03-46CD-8443-4280F2814E4C}"/>
    <cellStyle name="Normal 7 5 3 3 2 2" xfId="22679" xr:uid="{03EBAC4F-FF93-4E07-8DA0-4F89AE4D1F3A}"/>
    <cellStyle name="Normal 7 5 3 3 2 2 2" xfId="50381" xr:uid="{B219102B-DA60-4DD5-B597-501F72880161}"/>
    <cellStyle name="Normal 7 5 3 3 2 3" xfId="38004" xr:uid="{40342275-481D-4FDB-9056-BF883A5E4C92}"/>
    <cellStyle name="Normal 7 5 3 3 3" xfId="22678" xr:uid="{9865A669-DE90-4CE6-B28E-6C2A11899B35}"/>
    <cellStyle name="Normal 7 5 3 3 3 2" xfId="50380" xr:uid="{4FB8CE00-20F3-4B29-A6B5-E635E4BF807D}"/>
    <cellStyle name="Normal 7 5 3 3 4" xfId="31418" xr:uid="{ED4DD930-03BE-4FC9-AF8B-906F7F54CA02}"/>
    <cellStyle name="Normal 7 5 3 4" xfId="6297" xr:uid="{E45B6773-79DD-49FE-BEFD-41657A738CD1}"/>
    <cellStyle name="Normal 7 5 3 4 2" xfId="12930" xr:uid="{CC9407E7-CC21-49E8-95C7-5DEB3C7612B7}"/>
    <cellStyle name="Normal 7 5 3 4 2 2" xfId="22681" xr:uid="{F62E90D0-3235-47D3-9697-09E4A57C0564}"/>
    <cellStyle name="Normal 7 5 3 4 2 2 2" xfId="50383" xr:uid="{EB617FF6-44B7-4984-BD5D-5E7A1D27EE6F}"/>
    <cellStyle name="Normal 7 5 3 4 2 3" xfId="40636" xr:uid="{4FB35BDD-023C-4E3F-A64A-FA11F58A173D}"/>
    <cellStyle name="Normal 7 5 3 4 3" xfId="22680" xr:uid="{42C9C100-BD75-4B3A-8BC6-791B0CF42828}"/>
    <cellStyle name="Normal 7 5 3 4 3 2" xfId="50382" xr:uid="{698FC21F-C3BD-471B-A2C8-11783B128527}"/>
    <cellStyle name="Normal 7 5 3 4 4" xfId="34050" xr:uid="{BCB578D7-55EA-4C36-91F8-67A5273B7385}"/>
    <cellStyle name="Normal 7 5 3 5" xfId="7664" xr:uid="{2BA51096-8506-46EF-AF3F-3B300250612A}"/>
    <cellStyle name="Normal 7 5 3 5 2" xfId="22682" xr:uid="{B14589B6-9735-4E93-B22B-ED517E002972}"/>
    <cellStyle name="Normal 7 5 3 5 2 2" xfId="50384" xr:uid="{F5211B7E-D739-4199-8D4A-C26B382697E8}"/>
    <cellStyle name="Normal 7 5 3 5 3" xfId="35370" xr:uid="{FB28DAB8-B620-4798-B2A6-165DF3F3015C}"/>
    <cellStyle name="Normal 7 5 3 6" xfId="22673" xr:uid="{658753C5-A927-4B07-A723-5E2CC719705E}"/>
    <cellStyle name="Normal 7 5 3 6 2" xfId="50375" xr:uid="{C2A86BD4-6588-45CB-9935-F395F55BE662}"/>
    <cellStyle name="Normal 7 5 3 7" xfId="27463" xr:uid="{26CF046B-6F89-4F51-A039-F0A47601EB63}"/>
    <cellStyle name="Normal 7 5 3 7 2" xfId="55121" xr:uid="{D85251B6-9BAC-4CE7-B85E-EA69A6E73FAF}"/>
    <cellStyle name="Normal 7 5 3 8" xfId="28784" xr:uid="{7A92399F-4E38-4C06-8115-A784360F0427}"/>
    <cellStyle name="Normal 7 5 4" xfId="2413" xr:uid="{B67D9574-CEA1-466C-ABC4-F1EFEF7818C4}"/>
    <cellStyle name="Normal 7 5 4 2" xfId="5069" xr:uid="{17387CA2-440C-4A36-81A6-C15728EA8EDE}"/>
    <cellStyle name="Normal 7 5 4 2 2" xfId="11720" xr:uid="{12EBD638-F983-42F9-896C-3BA7CE92BE83}"/>
    <cellStyle name="Normal 7 5 4 2 2 2" xfId="22685" xr:uid="{9C015A8A-429E-4314-BC29-8CC6CA552AC2}"/>
    <cellStyle name="Normal 7 5 4 2 2 2 2" xfId="50387" xr:uid="{D4741786-5078-48C4-87DF-92591D0E7EE3}"/>
    <cellStyle name="Normal 7 5 4 2 2 3" xfId="39426" xr:uid="{05758D73-4757-4F98-A246-3DB4AE80FCBA}"/>
    <cellStyle name="Normal 7 5 4 2 3" xfId="22684" xr:uid="{093D9E7D-13C1-407F-8FD2-86F83DBF4EAA}"/>
    <cellStyle name="Normal 7 5 4 2 3 2" xfId="50386" xr:uid="{CC6D5CEC-6555-4A45-930C-E5467B9F05BA}"/>
    <cellStyle name="Normal 7 5 4 2 4" xfId="32840" xr:uid="{93EF0BB9-F62F-4F94-BE7B-E7030120F663}"/>
    <cellStyle name="Normal 7 5 4 3" xfId="9085" xr:uid="{9548A01C-897C-41AB-A656-7DCAEB8C2367}"/>
    <cellStyle name="Normal 7 5 4 3 2" xfId="22686" xr:uid="{5621CE6C-7094-444A-BD37-B16E07A45ACF}"/>
    <cellStyle name="Normal 7 5 4 3 2 2" xfId="50388" xr:uid="{01B6FE04-86AD-43F3-8144-E87948FC9E7B}"/>
    <cellStyle name="Normal 7 5 4 3 3" xfId="36791" xr:uid="{1A5C6B6B-5BDB-4D28-9148-C9609D5720FC}"/>
    <cellStyle name="Normal 7 5 4 4" xfId="22683" xr:uid="{57B56C53-4688-463E-9C7B-0881BA381EEF}"/>
    <cellStyle name="Normal 7 5 4 4 2" xfId="50385" xr:uid="{A5AF9C5D-050E-4477-937B-0D9BB77E3652}"/>
    <cellStyle name="Normal 7 5 4 5" xfId="30205" xr:uid="{0F125AB2-651C-4599-9BF0-EB17A67A6D08}"/>
    <cellStyle name="Normal 7 5 5" xfId="2990" xr:uid="{5DA39587-3B7B-4227-BE21-BE6F89144C94}"/>
    <cellStyle name="Normal 7 5 5 2" xfId="9642" xr:uid="{0986E9D1-0CDE-4A9A-9E6F-C1906039DD6B}"/>
    <cellStyle name="Normal 7 5 5 2 2" xfId="22688" xr:uid="{D87062FA-B186-463D-B970-CD69439CA128}"/>
    <cellStyle name="Normal 7 5 5 2 2 2" xfId="50390" xr:uid="{FC6EBA2E-188F-4ECD-98B1-20CDBE4BA5DC}"/>
    <cellStyle name="Normal 7 5 5 2 3" xfId="37348" xr:uid="{EA6D113B-2FB4-454B-95E1-2A6DFCB5ED5F}"/>
    <cellStyle name="Normal 7 5 5 3" xfId="22687" xr:uid="{BD5120F8-7311-4B3C-91ED-BB9908B1A472}"/>
    <cellStyle name="Normal 7 5 5 3 2" xfId="50389" xr:uid="{AF8BF427-45AA-4674-ACD6-5100419C5507}"/>
    <cellStyle name="Normal 7 5 5 4" xfId="30762" xr:uid="{A675E295-B4A5-44B6-838F-19ACB648094E}"/>
    <cellStyle name="Normal 7 5 6" xfId="5629" xr:uid="{0D6C753C-A59C-4094-AAD5-63BBA53D0774}"/>
    <cellStyle name="Normal 7 5 6 2" xfId="12262" xr:uid="{7DED110A-AC73-46EC-9B29-86EBBB9B98F3}"/>
    <cellStyle name="Normal 7 5 6 2 2" xfId="22690" xr:uid="{E3D37A6B-B043-43D9-BBA2-F6A1A5201F97}"/>
    <cellStyle name="Normal 7 5 6 2 2 2" xfId="50392" xr:uid="{356ADE66-A0E9-4B4E-9BCE-D7361AF68BEB}"/>
    <cellStyle name="Normal 7 5 6 2 3" xfId="39968" xr:uid="{B7EBC9F4-080A-4EB1-9AD4-C816D54DBA03}"/>
    <cellStyle name="Normal 7 5 6 3" xfId="22689" xr:uid="{D8E81CCE-04FD-4187-A815-531D8EAAD80A}"/>
    <cellStyle name="Normal 7 5 6 3 2" xfId="50391" xr:uid="{8ED27C27-57C6-43D6-AEFC-442938E97060}"/>
    <cellStyle name="Normal 7 5 6 4" xfId="33382" xr:uid="{11AB752B-5C23-4757-A227-DF0343E8493D}"/>
    <cellStyle name="Normal 7 5 7" xfId="7008" xr:uid="{A356E526-C9BB-4434-9BF2-8C9018F0A10E}"/>
    <cellStyle name="Normal 7 5 7 2" xfId="22691" xr:uid="{34165E5C-03C8-46E5-998D-ECD70795438C}"/>
    <cellStyle name="Normal 7 5 7 2 2" xfId="50393" xr:uid="{9AD22DFD-6A5A-47A5-9DAE-C4944E236016}"/>
    <cellStyle name="Normal 7 5 7 3" xfId="34714" xr:uid="{BE6C3380-EDEE-4A80-9F55-721D1C5D8C3D}"/>
    <cellStyle name="Normal 7 5 8" xfId="22652" xr:uid="{832E1696-3696-4C01-BDE0-0B0986CA72D4}"/>
    <cellStyle name="Normal 7 5 8 2" xfId="50354" xr:uid="{4A18FEB3-F034-4FED-83D2-E68FA3A55838}"/>
    <cellStyle name="Normal 7 5 9" xfId="26796" xr:uid="{EB7F9909-D3F2-47E5-B1DE-1A4D6A532898}"/>
    <cellStyle name="Normal 7 5 9 2" xfId="54454" xr:uid="{88FDB2FF-2CC6-451D-AF64-31F8C9ADAF39}"/>
    <cellStyle name="Normal 7 6" xfId="222" xr:uid="{B5CFAAA0-FEE9-4151-938C-81A4B8CCACAC}"/>
    <cellStyle name="Normal 7 6 10" xfId="28151" xr:uid="{EF7603D5-3780-4886-9BB7-04C2E1792BA5}"/>
    <cellStyle name="Normal 7 6 2" xfId="674" xr:uid="{69B42682-C158-4122-B7A3-FFE2DE3AD2D6}"/>
    <cellStyle name="Normal 7 6 2 2" xfId="1340" xr:uid="{107AA7D2-C457-423C-9616-1742FE4F9502}"/>
    <cellStyle name="Normal 7 6 2 2 2" xfId="2419" xr:uid="{86EB1C43-98D8-4B6D-9FB6-A733EC24420C}"/>
    <cellStyle name="Normal 7 6 2 2 2 2" xfId="5075" xr:uid="{8CBF12C4-8117-40A1-BE80-AFD835F65C1F}"/>
    <cellStyle name="Normal 7 6 2 2 2 2 2" xfId="11726" xr:uid="{4AEA0733-09AC-4A6C-9937-EEF3E5BF93E5}"/>
    <cellStyle name="Normal 7 6 2 2 2 2 2 2" xfId="22697" xr:uid="{0E50D5B9-A0D2-404F-8865-67BE415CEB6A}"/>
    <cellStyle name="Normal 7 6 2 2 2 2 2 2 2" xfId="50399" xr:uid="{B5AFB027-9B57-4FBA-AE82-C000B53A60AE}"/>
    <cellStyle name="Normal 7 6 2 2 2 2 2 3" xfId="39432" xr:uid="{BF754164-F8BF-4686-AE8D-5757C457D298}"/>
    <cellStyle name="Normal 7 6 2 2 2 2 3" xfId="22696" xr:uid="{89FF81D1-256E-42A9-9A9D-4D0ABD87616C}"/>
    <cellStyle name="Normal 7 6 2 2 2 2 3 2" xfId="50398" xr:uid="{5DA4ED85-166A-4D07-A411-40EB498E95B0}"/>
    <cellStyle name="Normal 7 6 2 2 2 2 4" xfId="32846" xr:uid="{65459AAE-FE23-4E78-BBCD-188D321E6C18}"/>
    <cellStyle name="Normal 7 6 2 2 2 3" xfId="9091" xr:uid="{571F20A1-2691-4661-BE06-1EBC1C5B30B8}"/>
    <cellStyle name="Normal 7 6 2 2 2 3 2" xfId="22698" xr:uid="{B5FCA4E8-4A0E-45EF-B646-3C4E0E21DE66}"/>
    <cellStyle name="Normal 7 6 2 2 2 3 2 2" xfId="50400" xr:uid="{303A6298-97DD-4B2C-9214-97CA869FED9A}"/>
    <cellStyle name="Normal 7 6 2 2 2 3 3" xfId="36797" xr:uid="{06D56461-90B7-4567-8E2D-9CEA56FF6697}"/>
    <cellStyle name="Normal 7 6 2 2 2 4" xfId="22695" xr:uid="{9849CAAF-AFAC-4FE3-8FA0-6AFD9E0E5887}"/>
    <cellStyle name="Normal 7 6 2 2 2 4 2" xfId="50397" xr:uid="{A41F9E76-6361-42A9-8886-7FA9B74C4C5F}"/>
    <cellStyle name="Normal 7 6 2 2 2 5" xfId="30211" xr:uid="{158AE68F-9B4A-418B-B6BE-E2CF1113ACA5}"/>
    <cellStyle name="Normal 7 6 2 2 3" xfId="4005" xr:uid="{335116A3-17AF-4C42-9E9C-13473D759CBC}"/>
    <cellStyle name="Normal 7 6 2 2 3 2" xfId="10656" xr:uid="{28C814F9-30FA-4FC0-A903-42FA35DC59C3}"/>
    <cellStyle name="Normal 7 6 2 2 3 2 2" xfId="22700" xr:uid="{BB6BFCD4-18BB-45BF-B043-9830B8D2B07E}"/>
    <cellStyle name="Normal 7 6 2 2 3 2 2 2" xfId="50402" xr:uid="{159DF273-74A5-4DCA-B5BA-6C1D33566C71}"/>
    <cellStyle name="Normal 7 6 2 2 3 2 3" xfId="38362" xr:uid="{19F72F55-882B-4577-8E3E-F8F93086842E}"/>
    <cellStyle name="Normal 7 6 2 2 3 3" xfId="22699" xr:uid="{1326BA0A-0180-46DF-B8BD-8EC9B6ADF54C}"/>
    <cellStyle name="Normal 7 6 2 2 3 3 2" xfId="50401" xr:uid="{62503B27-48EE-4629-893B-BF26E1C0683C}"/>
    <cellStyle name="Normal 7 6 2 2 3 4" xfId="31776" xr:uid="{08ED3E82-BA7A-44E8-AC26-5DC5DA531E5F}"/>
    <cellStyle name="Normal 7 6 2 2 4" xfId="6655" xr:uid="{5CDEAAE5-DE36-4C4D-BB20-62E59D2920B6}"/>
    <cellStyle name="Normal 7 6 2 2 4 2" xfId="13288" xr:uid="{A84E7788-4444-40DA-87D0-DCF7BF3BBA1F}"/>
    <cellStyle name="Normal 7 6 2 2 4 2 2" xfId="22702" xr:uid="{8786FBEA-D2AE-443D-8889-24C5E3E556B1}"/>
    <cellStyle name="Normal 7 6 2 2 4 2 2 2" xfId="50404" xr:uid="{8ADAC2AF-2AA0-421B-9FA3-10E2A6055552}"/>
    <cellStyle name="Normal 7 6 2 2 4 2 3" xfId="40994" xr:uid="{1FD8D92B-54CB-4030-BAFB-33A19C19A9CA}"/>
    <cellStyle name="Normal 7 6 2 2 4 3" xfId="22701" xr:uid="{E60EBA0B-38B4-4CBF-B754-A241C72866B2}"/>
    <cellStyle name="Normal 7 6 2 2 4 3 2" xfId="50403" xr:uid="{77437A41-A923-4334-89D1-E4BD679728C2}"/>
    <cellStyle name="Normal 7 6 2 2 4 4" xfId="34408" xr:uid="{E71B57AE-CC60-4930-B3BB-55CD4C23B629}"/>
    <cellStyle name="Normal 7 6 2 2 5" xfId="8022" xr:uid="{5D11B162-EEC2-422E-B2F1-ED21E872A8A0}"/>
    <cellStyle name="Normal 7 6 2 2 5 2" xfId="22703" xr:uid="{5517FB1B-0AAB-4043-B5BD-5DBE9EED9531}"/>
    <cellStyle name="Normal 7 6 2 2 5 2 2" xfId="50405" xr:uid="{D647E17B-BD33-4B82-B4C6-200749BBB0FC}"/>
    <cellStyle name="Normal 7 6 2 2 5 3" xfId="35728" xr:uid="{ED14BCA6-3356-402C-AB54-B04769CD0D11}"/>
    <cellStyle name="Normal 7 6 2 2 6" xfId="22694" xr:uid="{A7FCA315-EAFA-440E-9A2C-259952F92DA0}"/>
    <cellStyle name="Normal 7 6 2 2 6 2" xfId="50396" xr:uid="{DB24EC47-162C-4EDC-BA00-7230E5FA49F6}"/>
    <cellStyle name="Normal 7 6 2 2 7" xfId="27821" xr:uid="{3DBDE444-0640-4014-A24B-60C30A74CAEE}"/>
    <cellStyle name="Normal 7 6 2 2 7 2" xfId="55479" xr:uid="{C2AD4925-982E-45CD-AF16-89CFF7AFD750}"/>
    <cellStyle name="Normal 7 6 2 2 8" xfId="29142" xr:uid="{3D36A2F7-E64B-4AE8-979D-B1C4D0176427}"/>
    <cellStyle name="Normal 7 6 2 3" xfId="2418" xr:uid="{780DC908-19A6-4A9E-898C-FD72CBC2373A}"/>
    <cellStyle name="Normal 7 6 2 3 2" xfId="5074" xr:uid="{50D216BD-1A9D-48A9-9A60-27642511DA96}"/>
    <cellStyle name="Normal 7 6 2 3 2 2" xfId="11725" xr:uid="{578AE86E-9DC4-42C2-8191-F7C8403DC8D1}"/>
    <cellStyle name="Normal 7 6 2 3 2 2 2" xfId="22706" xr:uid="{74E1DFB3-3D92-4D34-816B-DA016210882D}"/>
    <cellStyle name="Normal 7 6 2 3 2 2 2 2" xfId="50408" xr:uid="{CABA8985-ADDF-4F54-AEB9-017D35E5AC8F}"/>
    <cellStyle name="Normal 7 6 2 3 2 2 3" xfId="39431" xr:uid="{D810E0DA-97FE-4CEE-BD51-B11D9B5E4E74}"/>
    <cellStyle name="Normal 7 6 2 3 2 3" xfId="22705" xr:uid="{644A3E25-92A0-4465-BCE1-3D433CFA0CF9}"/>
    <cellStyle name="Normal 7 6 2 3 2 3 2" xfId="50407" xr:uid="{583D6601-808A-4B0D-B09A-37BFED63E3E7}"/>
    <cellStyle name="Normal 7 6 2 3 2 4" xfId="32845" xr:uid="{4ABEC299-74FC-4C0A-96A7-92C6686F70BD}"/>
    <cellStyle name="Normal 7 6 2 3 3" xfId="9090" xr:uid="{EE2E0EF3-0D49-417D-9659-A456917794EF}"/>
    <cellStyle name="Normal 7 6 2 3 3 2" xfId="22707" xr:uid="{F9056A47-8B4A-4A09-9227-4BEF7A29303E}"/>
    <cellStyle name="Normal 7 6 2 3 3 2 2" xfId="50409" xr:uid="{A26EDA91-DDCB-426E-B3DB-668ABF55B7B1}"/>
    <cellStyle name="Normal 7 6 2 3 3 3" xfId="36796" xr:uid="{0D1AC598-E414-4B38-AE1F-90BE04FCDEEF}"/>
    <cellStyle name="Normal 7 6 2 3 4" xfId="22704" xr:uid="{766AD135-29F1-4A10-8CCF-AD7BFBA37E0C}"/>
    <cellStyle name="Normal 7 6 2 3 4 2" xfId="50406" xr:uid="{3AD6E246-536C-4F2E-8162-0665ECDD26AC}"/>
    <cellStyle name="Normal 7 6 2 3 5" xfId="30210" xr:uid="{BB1AF9B6-EED8-4720-B58C-99304111206E}"/>
    <cellStyle name="Normal 7 6 2 4" xfId="3349" xr:uid="{1F47758B-384D-47C7-8383-FEF5E46417A0}"/>
    <cellStyle name="Normal 7 6 2 4 2" xfId="10000" xr:uid="{90C3DEC1-3A65-4AC5-ABDB-D2FE1DAD1738}"/>
    <cellStyle name="Normal 7 6 2 4 2 2" xfId="22709" xr:uid="{8C749A08-3CB2-4140-A29D-4DA51965D5B4}"/>
    <cellStyle name="Normal 7 6 2 4 2 2 2" xfId="50411" xr:uid="{CFCD5730-D7B1-474E-B656-E25D9B83CDFF}"/>
    <cellStyle name="Normal 7 6 2 4 2 3" xfId="37706" xr:uid="{F45005DF-C686-406C-964C-4E5749C3F061}"/>
    <cellStyle name="Normal 7 6 2 4 3" xfId="22708" xr:uid="{4241AC2D-EF73-4988-B5C5-227D143DF08A}"/>
    <cellStyle name="Normal 7 6 2 4 3 2" xfId="50410" xr:uid="{AD5FF699-6C10-4620-B08F-0054C03EA6F9}"/>
    <cellStyle name="Normal 7 6 2 4 4" xfId="31120" xr:uid="{D1EB307E-2AEC-47F9-B226-F3EF42093E14}"/>
    <cellStyle name="Normal 7 6 2 5" xfId="5999" xr:uid="{2DF83487-DFA2-4DF9-BD76-B1026A439F95}"/>
    <cellStyle name="Normal 7 6 2 5 2" xfId="12632" xr:uid="{1657D9A3-FA0E-4CE2-84C1-869FD3ACDED6}"/>
    <cellStyle name="Normal 7 6 2 5 2 2" xfId="22711" xr:uid="{96DEDCEB-07BE-43FB-B2A5-4A5FE62840EE}"/>
    <cellStyle name="Normal 7 6 2 5 2 2 2" xfId="50413" xr:uid="{B3BF4011-2B42-4C8C-8D03-3BEC2914E3DC}"/>
    <cellStyle name="Normal 7 6 2 5 2 3" xfId="40338" xr:uid="{B43DED8A-F052-40E1-895C-5BEC818B8D15}"/>
    <cellStyle name="Normal 7 6 2 5 3" xfId="22710" xr:uid="{1663EFCC-AD76-41C5-8EEF-28C9E99C8FAB}"/>
    <cellStyle name="Normal 7 6 2 5 3 2" xfId="50412" xr:uid="{B10021AE-5EDA-43D6-B415-39CAFAFBF459}"/>
    <cellStyle name="Normal 7 6 2 5 4" xfId="33752" xr:uid="{CF9A7B12-214C-4033-93DA-9EF6FAB91489}"/>
    <cellStyle name="Normal 7 6 2 6" xfId="7366" xr:uid="{B1BDEE0B-C94B-4895-9481-E3C84DA30E81}"/>
    <cellStyle name="Normal 7 6 2 6 2" xfId="22712" xr:uid="{6956D416-ACEE-4C28-8145-9F01F9181E5B}"/>
    <cellStyle name="Normal 7 6 2 6 2 2" xfId="50414" xr:uid="{20F65811-11AD-41B2-9990-79E76B7FCBF0}"/>
    <cellStyle name="Normal 7 6 2 6 3" xfId="35072" xr:uid="{48E4C9EA-0166-441E-ADCE-258D1C8C0594}"/>
    <cellStyle name="Normal 7 6 2 7" xfId="22693" xr:uid="{F2C87163-BF21-4705-87AC-DC3DF573EDE4}"/>
    <cellStyle name="Normal 7 6 2 7 2" xfId="50395" xr:uid="{206354C0-70AC-45CD-BDA9-50D86FB97060}"/>
    <cellStyle name="Normal 7 6 2 8" xfId="27165" xr:uid="{AAB62A2B-07B2-4A05-96DB-13228C880741}"/>
    <cellStyle name="Normal 7 6 2 8 2" xfId="54823" xr:uid="{2C7B753C-B8E6-48C4-8009-AF3D8DFB6CAC}"/>
    <cellStyle name="Normal 7 6 2 9" xfId="28486" xr:uid="{EB810E52-81FE-4E4D-B3BE-AA2EE7CD638B}"/>
    <cellStyle name="Normal 7 6 3" xfId="1005" xr:uid="{E3CCAF56-457D-4731-BDD0-656A2C0E4CD0}"/>
    <cellStyle name="Normal 7 6 3 2" xfId="2420" xr:uid="{50D71337-3381-486F-82DD-1255D0FC3993}"/>
    <cellStyle name="Normal 7 6 3 2 2" xfId="5076" xr:uid="{49A6AAA1-79E0-4B0B-A9CC-78F34FA21B85}"/>
    <cellStyle name="Normal 7 6 3 2 2 2" xfId="11727" xr:uid="{8B0BE053-3B9F-405D-B37F-F97FF15B7001}"/>
    <cellStyle name="Normal 7 6 3 2 2 2 2" xfId="22716" xr:uid="{C652D8EF-B2F7-463C-8B16-8770E7281410}"/>
    <cellStyle name="Normal 7 6 3 2 2 2 2 2" xfId="50418" xr:uid="{7A80B6DE-2197-4843-8496-E4DD54164948}"/>
    <cellStyle name="Normal 7 6 3 2 2 2 3" xfId="39433" xr:uid="{4A42C943-8B77-431B-82F1-8A2F65FA3AE2}"/>
    <cellStyle name="Normal 7 6 3 2 2 3" xfId="22715" xr:uid="{9E2FAC86-B4D3-482E-B5DE-5FAD6A30A54B}"/>
    <cellStyle name="Normal 7 6 3 2 2 3 2" xfId="50417" xr:uid="{8AE4BBB6-2577-4EC5-A67B-2E00517995EA}"/>
    <cellStyle name="Normal 7 6 3 2 2 4" xfId="32847" xr:uid="{470EEB6A-8EAC-4071-A86A-F6238850B188}"/>
    <cellStyle name="Normal 7 6 3 2 3" xfId="9092" xr:uid="{2DF779AF-BF84-4BD2-89BE-7D9A5EC3311A}"/>
    <cellStyle name="Normal 7 6 3 2 3 2" xfId="22717" xr:uid="{A9313FAD-FC96-488C-BCA8-110D8B7097F4}"/>
    <cellStyle name="Normal 7 6 3 2 3 2 2" xfId="50419" xr:uid="{C2E2D623-3A7B-4CE6-819E-569323E80C95}"/>
    <cellStyle name="Normal 7 6 3 2 3 3" xfId="36798" xr:uid="{169760D5-C787-48CE-9A72-BBFCBB941849}"/>
    <cellStyle name="Normal 7 6 3 2 4" xfId="22714" xr:uid="{255AE62B-3BB5-4406-92DA-F6C4A0189E9C}"/>
    <cellStyle name="Normal 7 6 3 2 4 2" xfId="50416" xr:uid="{58245F92-0DA6-477E-BE74-4E824441971E}"/>
    <cellStyle name="Normal 7 6 3 2 5" xfId="30212" xr:uid="{489507C2-756A-48F8-9E8C-B506DA7E1C09}"/>
    <cellStyle name="Normal 7 6 3 3" xfId="3670" xr:uid="{BCAB0105-CA71-4F96-966F-A2D8E6F0E69B}"/>
    <cellStyle name="Normal 7 6 3 3 2" xfId="10321" xr:uid="{FB7CBC2F-311E-4238-A12D-EE31B1940943}"/>
    <cellStyle name="Normal 7 6 3 3 2 2" xfId="22719" xr:uid="{659164B9-B395-4A1F-9012-DE2BEB7C45BD}"/>
    <cellStyle name="Normal 7 6 3 3 2 2 2" xfId="50421" xr:uid="{A02645F1-EF0D-4199-A5A4-76FB9950968F}"/>
    <cellStyle name="Normal 7 6 3 3 2 3" xfId="38027" xr:uid="{22A27A7E-8155-4214-9EC3-4C37D48F9D64}"/>
    <cellStyle name="Normal 7 6 3 3 3" xfId="22718" xr:uid="{E848A610-C81B-4522-B830-327D8D90FD93}"/>
    <cellStyle name="Normal 7 6 3 3 3 2" xfId="50420" xr:uid="{661C9F68-E6EE-49D0-8B61-3DBDBC3FC8A3}"/>
    <cellStyle name="Normal 7 6 3 3 4" xfId="31441" xr:uid="{9EC77217-C2E2-41F6-B4C2-857F7545A302}"/>
    <cellStyle name="Normal 7 6 3 4" xfId="6320" xr:uid="{2B251ADA-9412-4584-B06E-4CF40B90FC92}"/>
    <cellStyle name="Normal 7 6 3 4 2" xfId="12953" xr:uid="{815A14FF-82F8-4C7B-8A34-232DE20AC737}"/>
    <cellStyle name="Normal 7 6 3 4 2 2" xfId="22721" xr:uid="{0F7713E1-4B53-4808-93C0-9353857D9448}"/>
    <cellStyle name="Normal 7 6 3 4 2 2 2" xfId="50423" xr:uid="{510F5EDA-696A-4052-8733-256FB2058A7E}"/>
    <cellStyle name="Normal 7 6 3 4 2 3" xfId="40659" xr:uid="{5EE23244-2729-4506-BA5B-761007F5C612}"/>
    <cellStyle name="Normal 7 6 3 4 3" xfId="22720" xr:uid="{E3674A83-4B13-4D89-8536-CE0F01FA69DA}"/>
    <cellStyle name="Normal 7 6 3 4 3 2" xfId="50422" xr:uid="{12F80B44-68BE-4E92-88F3-D4B8BAB55D92}"/>
    <cellStyle name="Normal 7 6 3 4 4" xfId="34073" xr:uid="{C1251383-B6D6-437E-9EDB-DBC79A4BF0B5}"/>
    <cellStyle name="Normal 7 6 3 5" xfId="7687" xr:uid="{50E9D255-0999-4E80-8221-C24A8C42B831}"/>
    <cellStyle name="Normal 7 6 3 5 2" xfId="22722" xr:uid="{DAF31FFB-D4BF-4FEE-8071-391E052A6CEA}"/>
    <cellStyle name="Normal 7 6 3 5 2 2" xfId="50424" xr:uid="{949CA7C1-7505-4785-AF55-F84C5E3A2D44}"/>
    <cellStyle name="Normal 7 6 3 5 3" xfId="35393" xr:uid="{4BFF9181-1491-4207-84A8-D82FF79CCBFF}"/>
    <cellStyle name="Normal 7 6 3 6" xfId="22713" xr:uid="{47F0F6D3-27FB-429A-8551-9E66B60F7BC9}"/>
    <cellStyle name="Normal 7 6 3 6 2" xfId="50415" xr:uid="{D413F827-FACA-4A72-B41E-DD2962404943}"/>
    <cellStyle name="Normal 7 6 3 7" xfId="27486" xr:uid="{40F80BAD-B573-40FA-820C-5B99A093E026}"/>
    <cellStyle name="Normal 7 6 3 7 2" xfId="55144" xr:uid="{53F72E25-9890-4EFE-9FCC-98EF6FE1884B}"/>
    <cellStyle name="Normal 7 6 3 8" xfId="28807" xr:uid="{4C94746C-F0E5-4FB3-B575-84AAF615576F}"/>
    <cellStyle name="Normal 7 6 4" xfId="2417" xr:uid="{BC19B6D5-AC35-4A5D-81E4-E4B0D71A2C8A}"/>
    <cellStyle name="Normal 7 6 4 2" xfId="5073" xr:uid="{FD433DCC-572B-49B3-8C6B-B4402B3E1776}"/>
    <cellStyle name="Normal 7 6 4 2 2" xfId="11724" xr:uid="{982084BE-C33D-4433-98D4-E472C24B776D}"/>
    <cellStyle name="Normal 7 6 4 2 2 2" xfId="22725" xr:uid="{0DBC6E45-9248-447C-98BA-B09B67BB1142}"/>
    <cellStyle name="Normal 7 6 4 2 2 2 2" xfId="50427" xr:uid="{3F444814-675C-431E-B9C8-6CF41A9D7501}"/>
    <cellStyle name="Normal 7 6 4 2 2 3" xfId="39430" xr:uid="{64A1FBB1-B91F-496C-A991-350625A713D9}"/>
    <cellStyle name="Normal 7 6 4 2 3" xfId="22724" xr:uid="{AAC951CC-E57E-4C81-8C07-265F25325726}"/>
    <cellStyle name="Normal 7 6 4 2 3 2" xfId="50426" xr:uid="{4657168D-7541-442F-8AB4-BDD9143A263A}"/>
    <cellStyle name="Normal 7 6 4 2 4" xfId="32844" xr:uid="{6D3B69B8-511C-4DE9-BFB3-EA60D9B38123}"/>
    <cellStyle name="Normal 7 6 4 3" xfId="9089" xr:uid="{5A9BDDB7-7534-4DC3-8CA4-1AC3D0DCB61D}"/>
    <cellStyle name="Normal 7 6 4 3 2" xfId="22726" xr:uid="{B711A596-F2BB-4766-883B-268F605F54E4}"/>
    <cellStyle name="Normal 7 6 4 3 2 2" xfId="50428" xr:uid="{253F4CDC-AB12-4F9B-92B8-288AB8138239}"/>
    <cellStyle name="Normal 7 6 4 3 3" xfId="36795" xr:uid="{2E6FDFA9-D9C1-48B8-93BB-5F12737D8E1B}"/>
    <cellStyle name="Normal 7 6 4 4" xfId="22723" xr:uid="{E539E024-FBBA-466A-80B7-C1CE2E022CDC}"/>
    <cellStyle name="Normal 7 6 4 4 2" xfId="50425" xr:uid="{2A8BAE09-EF62-4675-9E1A-35FEC06A2471}"/>
    <cellStyle name="Normal 7 6 4 5" xfId="30209" xr:uid="{D121D420-1B58-4826-85C4-FA5421D78652}"/>
    <cellStyle name="Normal 7 6 5" xfId="3013" xr:uid="{A9F49D52-1AED-47F1-B336-5F39A0B21E34}"/>
    <cellStyle name="Normal 7 6 5 2" xfId="9665" xr:uid="{99983D7C-C38B-4615-A572-D56BAA9B7D4D}"/>
    <cellStyle name="Normal 7 6 5 2 2" xfId="22728" xr:uid="{A6267B8E-5280-4320-875C-41116D8723EB}"/>
    <cellStyle name="Normal 7 6 5 2 2 2" xfId="50430" xr:uid="{F281AAC2-4BB1-4141-AE0E-387D36264720}"/>
    <cellStyle name="Normal 7 6 5 2 3" xfId="37371" xr:uid="{6577FD95-4DCB-402E-98AE-74CF5509F470}"/>
    <cellStyle name="Normal 7 6 5 3" xfId="22727" xr:uid="{A59F6809-E04A-40EE-81DA-33F95116ADD3}"/>
    <cellStyle name="Normal 7 6 5 3 2" xfId="50429" xr:uid="{1D61AEEF-8B3E-4BFE-B9C1-0AEA9CF50A66}"/>
    <cellStyle name="Normal 7 6 5 4" xfId="30785" xr:uid="{DA3B3707-11AA-4818-98D2-FF3AB0953122}"/>
    <cellStyle name="Normal 7 6 6" xfId="5652" xr:uid="{8294DBE7-84D5-48D4-B099-B44DA1482BF7}"/>
    <cellStyle name="Normal 7 6 6 2" xfId="12285" xr:uid="{A645BB76-A125-434B-A819-ACE218B59AA2}"/>
    <cellStyle name="Normal 7 6 6 2 2" xfId="22730" xr:uid="{212415B3-F7CA-4EB6-A366-3D32FF977C62}"/>
    <cellStyle name="Normal 7 6 6 2 2 2" xfId="50432" xr:uid="{1E382CC5-13E3-4229-A53A-68F0FBD2C9DB}"/>
    <cellStyle name="Normal 7 6 6 2 3" xfId="39991" xr:uid="{2252CB02-144A-4305-A6E4-845D203235D6}"/>
    <cellStyle name="Normal 7 6 6 3" xfId="22729" xr:uid="{1093D807-C5FE-49ED-B069-747B5E8AC13E}"/>
    <cellStyle name="Normal 7 6 6 3 2" xfId="50431" xr:uid="{EA43EAF2-DACA-45FA-9E44-10EDF8375CCD}"/>
    <cellStyle name="Normal 7 6 6 4" xfId="33405" xr:uid="{B36CB704-1172-4780-8274-97E13794A472}"/>
    <cellStyle name="Normal 7 6 7" xfId="7031" xr:uid="{97A3BFA6-1A3D-4A8C-8E05-81EB9D9D66EA}"/>
    <cellStyle name="Normal 7 6 7 2" xfId="22731" xr:uid="{77863F37-7BAA-4A36-BC24-56B8C0450391}"/>
    <cellStyle name="Normal 7 6 7 2 2" xfId="50433" xr:uid="{52DAB2B6-CF3B-46A6-BBA2-2EE1209FE8F2}"/>
    <cellStyle name="Normal 7 6 7 3" xfId="34737" xr:uid="{1DC0B152-F149-4190-82E5-82A27F02CACF}"/>
    <cellStyle name="Normal 7 6 8" xfId="22692" xr:uid="{71C90E23-3925-4FB9-9B65-6FC7C5C6DA89}"/>
    <cellStyle name="Normal 7 6 8 2" xfId="50394" xr:uid="{D020C8B8-B56E-4323-923D-9702C9201E7F}"/>
    <cellStyle name="Normal 7 6 9" xfId="26819" xr:uid="{E9B28136-A811-400A-AA07-AE6919208348}"/>
    <cellStyle name="Normal 7 6 9 2" xfId="54477" xr:uid="{FBED42A3-1ED8-4087-A23D-BE502FE8EADB}"/>
    <cellStyle name="Normal 7 7" xfId="237" xr:uid="{85C528EA-62BB-4388-B655-139BF2B74B64}"/>
    <cellStyle name="Normal 7 7 10" xfId="28164" xr:uid="{747A36CB-BB1B-45C2-9069-C46B580F84BD}"/>
    <cellStyle name="Normal 7 7 2" xfId="687" xr:uid="{0620ACDA-A862-4AE1-A67D-12961F1191FC}"/>
    <cellStyle name="Normal 7 7 2 2" xfId="1353" xr:uid="{661BA7F2-A669-4FB8-89E0-0BBB03F3AFFF}"/>
    <cellStyle name="Normal 7 7 2 2 2" xfId="2423" xr:uid="{E6449F8C-1894-4268-A29F-BAD29C4342E8}"/>
    <cellStyle name="Normal 7 7 2 2 2 2" xfId="5079" xr:uid="{DDA5361A-92C8-489A-B814-F179639D9F2B}"/>
    <cellStyle name="Normal 7 7 2 2 2 2 2" xfId="11730" xr:uid="{30DC8FDD-D395-4EF4-850C-1B3BC867C0FF}"/>
    <cellStyle name="Normal 7 7 2 2 2 2 2 2" xfId="22737" xr:uid="{AA477D30-EFF3-4C04-9C44-F8402A16EC44}"/>
    <cellStyle name="Normal 7 7 2 2 2 2 2 2 2" xfId="50439" xr:uid="{095D24F2-B5F2-4F27-996A-2F01F2CDB80B}"/>
    <cellStyle name="Normal 7 7 2 2 2 2 2 3" xfId="39436" xr:uid="{3DF347C3-DFB3-486A-B02E-2CDFD0FA74C0}"/>
    <cellStyle name="Normal 7 7 2 2 2 2 3" xfId="22736" xr:uid="{B5DBCB63-7BDA-4B64-A8FA-BFC52A36E758}"/>
    <cellStyle name="Normal 7 7 2 2 2 2 3 2" xfId="50438" xr:uid="{6882DDF3-9679-4FAA-9BBA-588F1E2D5A15}"/>
    <cellStyle name="Normal 7 7 2 2 2 2 4" xfId="32850" xr:uid="{B0A178C2-B509-45AC-853B-B811757F3794}"/>
    <cellStyle name="Normal 7 7 2 2 2 3" xfId="9095" xr:uid="{A89B950A-C378-4F4B-B8D8-0841D2D37C35}"/>
    <cellStyle name="Normal 7 7 2 2 2 3 2" xfId="22738" xr:uid="{9F621862-8A2B-4411-A31A-635AB90FADA0}"/>
    <cellStyle name="Normal 7 7 2 2 2 3 2 2" xfId="50440" xr:uid="{EAB4072F-320E-4139-9D00-03BA462BF6DF}"/>
    <cellStyle name="Normal 7 7 2 2 2 3 3" xfId="36801" xr:uid="{58ACB08E-F152-47FE-8594-8F388872E405}"/>
    <cellStyle name="Normal 7 7 2 2 2 4" xfId="22735" xr:uid="{1AF88D9C-6D93-477E-94E1-411E3135125A}"/>
    <cellStyle name="Normal 7 7 2 2 2 4 2" xfId="50437" xr:uid="{BCA4C34E-4794-41C6-881A-130C893A8662}"/>
    <cellStyle name="Normal 7 7 2 2 2 5" xfId="30215" xr:uid="{3110709C-3A97-4579-8B16-99C1179BA1D9}"/>
    <cellStyle name="Normal 7 7 2 2 3" xfId="4018" xr:uid="{FBEBB7D3-059B-4D45-A875-8914CC3CD0E5}"/>
    <cellStyle name="Normal 7 7 2 2 3 2" xfId="10669" xr:uid="{4638CF30-35C3-41DF-B3BE-EC0DB14949EF}"/>
    <cellStyle name="Normal 7 7 2 2 3 2 2" xfId="22740" xr:uid="{5238CB78-EEB1-4344-A471-A7FE68AD4A20}"/>
    <cellStyle name="Normal 7 7 2 2 3 2 2 2" xfId="50442" xr:uid="{E8780D4C-F54B-4828-82B3-EEFA9D4EEC93}"/>
    <cellStyle name="Normal 7 7 2 2 3 2 3" xfId="38375" xr:uid="{11552E95-96EE-413D-B47C-49625A38313A}"/>
    <cellStyle name="Normal 7 7 2 2 3 3" xfId="22739" xr:uid="{5EF40781-2B4B-42C5-BD80-0EBF78045CA5}"/>
    <cellStyle name="Normal 7 7 2 2 3 3 2" xfId="50441" xr:uid="{4FCCD8EA-942C-4C3E-8DA2-B5506CB9D659}"/>
    <cellStyle name="Normal 7 7 2 2 3 4" xfId="31789" xr:uid="{130F64F0-95B2-4EF4-82A5-E2C5E53E53BD}"/>
    <cellStyle name="Normal 7 7 2 2 4" xfId="6668" xr:uid="{F28BA439-0F2D-4462-BD28-0E868126A2AB}"/>
    <cellStyle name="Normal 7 7 2 2 4 2" xfId="13301" xr:uid="{45AD892D-3CC2-4633-9A7D-36272B219FC8}"/>
    <cellStyle name="Normal 7 7 2 2 4 2 2" xfId="22742" xr:uid="{27423CE9-1B5A-4A32-A0F6-6A959DEB5675}"/>
    <cellStyle name="Normal 7 7 2 2 4 2 2 2" xfId="50444" xr:uid="{DEC9479A-01D4-408B-BE95-01AF98C068DC}"/>
    <cellStyle name="Normal 7 7 2 2 4 2 3" xfId="41007" xr:uid="{7E2732E8-FE34-4D70-9DBA-50C052125681}"/>
    <cellStyle name="Normal 7 7 2 2 4 3" xfId="22741" xr:uid="{74740CD4-CE23-4EEA-BEC8-B8D629BF9FA5}"/>
    <cellStyle name="Normal 7 7 2 2 4 3 2" xfId="50443" xr:uid="{C75FCFEF-875D-4953-BDDB-11910E3FE0CE}"/>
    <cellStyle name="Normal 7 7 2 2 4 4" xfId="34421" xr:uid="{331F89D0-EF09-44D6-9701-5D84E6218551}"/>
    <cellStyle name="Normal 7 7 2 2 5" xfId="8035" xr:uid="{36D5F38B-48C4-4BD5-B50C-9A95D1C50578}"/>
    <cellStyle name="Normal 7 7 2 2 5 2" xfId="22743" xr:uid="{D1CADB43-19FE-4397-A2DA-CFEB60AD42D7}"/>
    <cellStyle name="Normal 7 7 2 2 5 2 2" xfId="50445" xr:uid="{2A4C4AFE-305E-4898-8E28-3F3A790909A8}"/>
    <cellStyle name="Normal 7 7 2 2 5 3" xfId="35741" xr:uid="{39DEF751-DE3F-4792-83F6-70FC629EE272}"/>
    <cellStyle name="Normal 7 7 2 2 6" xfId="22734" xr:uid="{7D6709B2-BB54-4538-9728-D4B08ED88123}"/>
    <cellStyle name="Normal 7 7 2 2 6 2" xfId="50436" xr:uid="{97AE56EC-F7D8-4D00-857E-313CD1DA8352}"/>
    <cellStyle name="Normal 7 7 2 2 7" xfId="27834" xr:uid="{7EEA1032-7433-45E4-9785-5FB531AE6424}"/>
    <cellStyle name="Normal 7 7 2 2 7 2" xfId="55492" xr:uid="{4FBDBE2A-39FB-49AF-992D-3A669E4380C2}"/>
    <cellStyle name="Normal 7 7 2 2 8" xfId="29155" xr:uid="{045B3EE7-06BF-475B-8AE5-D61F48D612CB}"/>
    <cellStyle name="Normal 7 7 2 3" xfId="2422" xr:uid="{2CE3FD9B-D909-4429-99CA-011FEBFB11D1}"/>
    <cellStyle name="Normal 7 7 2 3 2" xfId="5078" xr:uid="{12E042B4-A9D4-4F6E-9601-F265D9B3AB0F}"/>
    <cellStyle name="Normal 7 7 2 3 2 2" xfId="11729" xr:uid="{5220845D-5C99-4CAB-9BC2-744B5A5DB6A0}"/>
    <cellStyle name="Normal 7 7 2 3 2 2 2" xfId="22746" xr:uid="{717E5850-362D-40F3-9F1D-615E33DB3357}"/>
    <cellStyle name="Normal 7 7 2 3 2 2 2 2" xfId="50448" xr:uid="{57E4DBF1-92F3-4260-BB3A-12C9E8C15949}"/>
    <cellStyle name="Normal 7 7 2 3 2 2 3" xfId="39435" xr:uid="{0513D739-A064-4886-8FCE-0BF5AD75786B}"/>
    <cellStyle name="Normal 7 7 2 3 2 3" xfId="22745" xr:uid="{CD663CD8-6D92-409B-9A0C-5193D207E735}"/>
    <cellStyle name="Normal 7 7 2 3 2 3 2" xfId="50447" xr:uid="{D8EEC3B9-4BBA-4BD5-992D-AC4C358A8F1E}"/>
    <cellStyle name="Normal 7 7 2 3 2 4" xfId="32849" xr:uid="{2C9B3FA8-2CCB-429A-8450-441C24060DDC}"/>
    <cellStyle name="Normal 7 7 2 3 3" xfId="9094" xr:uid="{4D03EAEF-94EC-4F2B-AB0A-177A0BBF4D98}"/>
    <cellStyle name="Normal 7 7 2 3 3 2" xfId="22747" xr:uid="{807AA24C-2818-475E-BAE8-3CA5CBFF94D2}"/>
    <cellStyle name="Normal 7 7 2 3 3 2 2" xfId="50449" xr:uid="{F675A50C-315C-40B9-82F6-8B046FEEDF58}"/>
    <cellStyle name="Normal 7 7 2 3 3 3" xfId="36800" xr:uid="{4DDBD976-0188-4C80-BEB2-97962BF57E0B}"/>
    <cellStyle name="Normal 7 7 2 3 4" xfId="22744" xr:uid="{EC801D5B-0074-407F-8CD4-00C241D76736}"/>
    <cellStyle name="Normal 7 7 2 3 4 2" xfId="50446" xr:uid="{516F28C8-4174-45C9-8676-2E309D8722B8}"/>
    <cellStyle name="Normal 7 7 2 3 5" xfId="30214" xr:uid="{32157E64-1C7B-4BD6-B86D-5C83B9DD965D}"/>
    <cellStyle name="Normal 7 7 2 4" xfId="3362" xr:uid="{708C8A8E-7C64-4758-A32E-DEC7053B9326}"/>
    <cellStyle name="Normal 7 7 2 4 2" xfId="10013" xr:uid="{DCC12289-D67E-4479-BE1B-9FF2171DE19B}"/>
    <cellStyle name="Normal 7 7 2 4 2 2" xfId="22749" xr:uid="{BEA85A52-F9E5-49FA-BCB3-0E64458FEA8D}"/>
    <cellStyle name="Normal 7 7 2 4 2 2 2" xfId="50451" xr:uid="{7AC936DA-17CB-4D6E-BB1B-DF2A87B8429C}"/>
    <cellStyle name="Normal 7 7 2 4 2 3" xfId="37719" xr:uid="{3B1CE1D2-82B4-4C30-AFB9-3CB953B95FB8}"/>
    <cellStyle name="Normal 7 7 2 4 3" xfId="22748" xr:uid="{431B3EE5-5DFB-4068-9996-2736AFDDC360}"/>
    <cellStyle name="Normal 7 7 2 4 3 2" xfId="50450" xr:uid="{45FF5FDC-DDDA-4AE3-8772-F8AB6143481D}"/>
    <cellStyle name="Normal 7 7 2 4 4" xfId="31133" xr:uid="{1E793441-97D5-4424-B0B8-37CD2A7359DB}"/>
    <cellStyle name="Normal 7 7 2 5" xfId="6012" xr:uid="{4675E875-B5AA-4C84-A1B0-3938FE7E7379}"/>
    <cellStyle name="Normal 7 7 2 5 2" xfId="12645" xr:uid="{B6400069-E7E8-47DF-97DC-AA8CE584EBD5}"/>
    <cellStyle name="Normal 7 7 2 5 2 2" xfId="22751" xr:uid="{374339D7-68B5-4692-B4FB-9A83F90F7577}"/>
    <cellStyle name="Normal 7 7 2 5 2 2 2" xfId="50453" xr:uid="{D9501326-7961-491A-A8A8-BDEDBC972AEC}"/>
    <cellStyle name="Normal 7 7 2 5 2 3" xfId="40351" xr:uid="{FC49C70B-B210-417C-8FAD-51F7B1AEB352}"/>
    <cellStyle name="Normal 7 7 2 5 3" xfId="22750" xr:uid="{57F68079-4D01-4623-8BDB-7580EFE7644E}"/>
    <cellStyle name="Normal 7 7 2 5 3 2" xfId="50452" xr:uid="{7DC287FA-0999-43ED-B1F2-4398A5ACA1A2}"/>
    <cellStyle name="Normal 7 7 2 5 4" xfId="33765" xr:uid="{8947DF13-46B5-4AD2-A527-4D2079C29B21}"/>
    <cellStyle name="Normal 7 7 2 6" xfId="7379" xr:uid="{FF062060-FD40-4FC6-91E5-A98199651467}"/>
    <cellStyle name="Normal 7 7 2 6 2" xfId="22752" xr:uid="{C22E9E16-D2A8-4167-9776-40CF1764B2A4}"/>
    <cellStyle name="Normal 7 7 2 6 2 2" xfId="50454" xr:uid="{E02B92EA-1B77-4FF1-A99B-82E1FC85F089}"/>
    <cellStyle name="Normal 7 7 2 6 3" xfId="35085" xr:uid="{CA6AE2D3-88C7-4B5D-9790-969C8B6B077B}"/>
    <cellStyle name="Normal 7 7 2 7" xfId="22733" xr:uid="{BFD457A1-2878-4B62-890F-C51A0237B217}"/>
    <cellStyle name="Normal 7 7 2 7 2" xfId="50435" xr:uid="{1C725B59-10DE-483C-BEFC-9C3E7CFD0282}"/>
    <cellStyle name="Normal 7 7 2 8" xfId="27178" xr:uid="{EBE7F6DD-88F3-44BE-85EA-7754D82AD35E}"/>
    <cellStyle name="Normal 7 7 2 8 2" xfId="54836" xr:uid="{2389B0D2-77F9-46E2-AA9A-5466E572215C}"/>
    <cellStyle name="Normal 7 7 2 9" xfId="28499" xr:uid="{4B7A60B5-AA7A-494A-AC59-FD3C301A7E51}"/>
    <cellStyle name="Normal 7 7 3" xfId="1018" xr:uid="{77A6C53D-B19F-4707-B5EC-644975CF683B}"/>
    <cellStyle name="Normal 7 7 3 2" xfId="2424" xr:uid="{41A5C56A-34F7-4A5B-BEA4-656001CC52A8}"/>
    <cellStyle name="Normal 7 7 3 2 2" xfId="5080" xr:uid="{2B999CCE-0E52-4145-8FF5-1F63C4C364AC}"/>
    <cellStyle name="Normal 7 7 3 2 2 2" xfId="11731" xr:uid="{63892E3D-C143-4914-BFD3-535DD9973665}"/>
    <cellStyle name="Normal 7 7 3 2 2 2 2" xfId="22756" xr:uid="{944FBCC7-C3D3-4C89-9996-488E8E7B2429}"/>
    <cellStyle name="Normal 7 7 3 2 2 2 2 2" xfId="50458" xr:uid="{C7EA5A41-E652-46AE-832F-2DBD29FBDDD9}"/>
    <cellStyle name="Normal 7 7 3 2 2 2 3" xfId="39437" xr:uid="{B2707AC9-BA4E-49E9-BA68-F363F4147799}"/>
    <cellStyle name="Normal 7 7 3 2 2 3" xfId="22755" xr:uid="{BCAABAD0-1A05-4E84-9DEE-44C0743F469C}"/>
    <cellStyle name="Normal 7 7 3 2 2 3 2" xfId="50457" xr:uid="{F61FB9EC-B4B5-4B3C-BC25-83E15F66D464}"/>
    <cellStyle name="Normal 7 7 3 2 2 4" xfId="32851" xr:uid="{0D980C5F-C48C-47D1-8620-5470170A299B}"/>
    <cellStyle name="Normal 7 7 3 2 3" xfId="9096" xr:uid="{2330D570-E6E3-4193-AA8C-9B6E435A03C1}"/>
    <cellStyle name="Normal 7 7 3 2 3 2" xfId="22757" xr:uid="{88CC804C-E5F8-4EA5-A594-51008107DE17}"/>
    <cellStyle name="Normal 7 7 3 2 3 2 2" xfId="50459" xr:uid="{A346D49B-3C38-4923-86B1-03E419F347E1}"/>
    <cellStyle name="Normal 7 7 3 2 3 3" xfId="36802" xr:uid="{6A117BC4-9504-487B-BA70-63A2849C5C64}"/>
    <cellStyle name="Normal 7 7 3 2 4" xfId="22754" xr:uid="{C2A08F04-BD18-4100-9EDC-A529A919FB46}"/>
    <cellStyle name="Normal 7 7 3 2 4 2" xfId="50456" xr:uid="{B5EAFBB7-EF5B-44BF-9BD7-BAE8D93D8579}"/>
    <cellStyle name="Normal 7 7 3 2 5" xfId="30216" xr:uid="{A61B8414-F717-4B80-8CC7-D4C23A8E872B}"/>
    <cellStyle name="Normal 7 7 3 3" xfId="3683" xr:uid="{A7704886-599E-4692-A7F0-07459D581BE3}"/>
    <cellStyle name="Normal 7 7 3 3 2" xfId="10334" xr:uid="{D93ED91B-853F-4B1E-82BD-5D1A6EB1C341}"/>
    <cellStyle name="Normal 7 7 3 3 2 2" xfId="22759" xr:uid="{128AEFF4-31A6-4D97-8443-9A62530AFAB3}"/>
    <cellStyle name="Normal 7 7 3 3 2 2 2" xfId="50461" xr:uid="{727EAC26-C4FF-4D2A-BDF2-6C9EAF9FE7D0}"/>
    <cellStyle name="Normal 7 7 3 3 2 3" xfId="38040" xr:uid="{9369E112-E852-4FA1-B7E1-F44E6F15349E}"/>
    <cellStyle name="Normal 7 7 3 3 3" xfId="22758" xr:uid="{17D518E4-089D-4AB9-93DF-2AD6D20510EF}"/>
    <cellStyle name="Normal 7 7 3 3 3 2" xfId="50460" xr:uid="{3B27EA57-AE6B-4798-B479-91131033C6C9}"/>
    <cellStyle name="Normal 7 7 3 3 4" xfId="31454" xr:uid="{679C13BC-38A9-4BFA-8B78-86E8A013BAB1}"/>
    <cellStyle name="Normal 7 7 3 4" xfId="6333" xr:uid="{A038E81E-6E91-4382-90C8-E4EB1BB23ED9}"/>
    <cellStyle name="Normal 7 7 3 4 2" xfId="12966" xr:uid="{4BC243A8-0954-44F8-86DA-72453ECC7BCF}"/>
    <cellStyle name="Normal 7 7 3 4 2 2" xfId="22761" xr:uid="{00A6070F-62E8-443D-819C-5E466D3A598B}"/>
    <cellStyle name="Normal 7 7 3 4 2 2 2" xfId="50463" xr:uid="{BD6EB67F-92A1-4A0D-A86A-934F4B66DC32}"/>
    <cellStyle name="Normal 7 7 3 4 2 3" xfId="40672" xr:uid="{30D6E225-A4ED-433D-A595-5AE468CBA1E7}"/>
    <cellStyle name="Normal 7 7 3 4 3" xfId="22760" xr:uid="{A3ABCB64-9973-442C-A2D9-2469A1482AFA}"/>
    <cellStyle name="Normal 7 7 3 4 3 2" xfId="50462" xr:uid="{9E8C2430-3171-465F-A0DC-ED99BBCC56E7}"/>
    <cellStyle name="Normal 7 7 3 4 4" xfId="34086" xr:uid="{7100F1FF-13ED-48AC-ABC0-703026D40739}"/>
    <cellStyle name="Normal 7 7 3 5" xfId="7700" xr:uid="{9F31F894-025B-45C0-B572-03121E23D6D9}"/>
    <cellStyle name="Normal 7 7 3 5 2" xfId="22762" xr:uid="{0968D0B9-FC20-46FF-82DC-D57EAECD50BD}"/>
    <cellStyle name="Normal 7 7 3 5 2 2" xfId="50464" xr:uid="{FF99AD6E-5122-4FBF-8310-84491BC635C5}"/>
    <cellStyle name="Normal 7 7 3 5 3" xfId="35406" xr:uid="{7FA05F3B-C4E4-4ECC-89C6-4C3FDF42976D}"/>
    <cellStyle name="Normal 7 7 3 6" xfId="22753" xr:uid="{08FCA330-4CBB-4118-9FAB-1A567BAD0CC8}"/>
    <cellStyle name="Normal 7 7 3 6 2" xfId="50455" xr:uid="{2DA7C3A3-7439-4AA6-A131-6B6BE1D6EB5F}"/>
    <cellStyle name="Normal 7 7 3 7" xfId="27499" xr:uid="{5DE000A5-75B2-4B80-B8B8-EF04F815136F}"/>
    <cellStyle name="Normal 7 7 3 7 2" xfId="55157" xr:uid="{7F1A01A2-8B22-40B8-B2EB-BBD4E29A55BC}"/>
    <cellStyle name="Normal 7 7 3 8" xfId="28820" xr:uid="{6676B250-B6B7-4AF6-9076-F20F8FAB685B}"/>
    <cellStyle name="Normal 7 7 4" xfId="2421" xr:uid="{D04A6F85-E278-4AD4-A34B-110B3272CA58}"/>
    <cellStyle name="Normal 7 7 4 2" xfId="5077" xr:uid="{C3AC67E2-3762-4F3A-830B-3432DEF9DF2E}"/>
    <cellStyle name="Normal 7 7 4 2 2" xfId="11728" xr:uid="{24257A81-DACC-493E-88D7-E60BDBCE5C3B}"/>
    <cellStyle name="Normal 7 7 4 2 2 2" xfId="22765" xr:uid="{688FE22C-2417-452C-AA4A-397E5B70585D}"/>
    <cellStyle name="Normal 7 7 4 2 2 2 2" xfId="50467" xr:uid="{18196841-B3C5-47EF-B6FF-58B5E3B037F4}"/>
    <cellStyle name="Normal 7 7 4 2 2 3" xfId="39434" xr:uid="{CF415A8A-B097-4F51-BCEA-4839B8E98F50}"/>
    <cellStyle name="Normal 7 7 4 2 3" xfId="22764" xr:uid="{AA2BCF79-3F41-403D-B43D-C7D46F546B00}"/>
    <cellStyle name="Normal 7 7 4 2 3 2" xfId="50466" xr:uid="{EDF0EB36-3D09-427C-9D7E-2D24B9EAD4FC}"/>
    <cellStyle name="Normal 7 7 4 2 4" xfId="32848" xr:uid="{96E60BBE-7B90-4AF5-9D6B-E9119701533E}"/>
    <cellStyle name="Normal 7 7 4 3" xfId="9093" xr:uid="{48D10C40-E920-462B-9E2A-AE5B139BFCBB}"/>
    <cellStyle name="Normal 7 7 4 3 2" xfId="22766" xr:uid="{F5E2DA9B-077E-4B7B-8754-6D0A38FC746E}"/>
    <cellStyle name="Normal 7 7 4 3 2 2" xfId="50468" xr:uid="{B49C7BE3-20BC-4A79-8872-8779608194FD}"/>
    <cellStyle name="Normal 7 7 4 3 3" xfId="36799" xr:uid="{F708387C-8FEC-4917-A9DB-799F9474C07E}"/>
    <cellStyle name="Normal 7 7 4 4" xfId="22763" xr:uid="{19D08996-F0DB-4BA5-B78D-A02B0851AE3D}"/>
    <cellStyle name="Normal 7 7 4 4 2" xfId="50465" xr:uid="{D161A3A0-9A79-40DC-B1D2-BBAC87257DF3}"/>
    <cellStyle name="Normal 7 7 4 5" xfId="30213" xr:uid="{480CB06B-7695-4F1C-AA74-F5CCE8898527}"/>
    <cellStyle name="Normal 7 7 5" xfId="3026" xr:uid="{FE5BB45C-DF65-48EB-BD89-1A79E6550270}"/>
    <cellStyle name="Normal 7 7 5 2" xfId="9678" xr:uid="{5762C3E5-15CA-44B7-8D21-306E07713294}"/>
    <cellStyle name="Normal 7 7 5 2 2" xfId="22768" xr:uid="{4508709B-3157-4E5D-B10E-F25FBD76AFC3}"/>
    <cellStyle name="Normal 7 7 5 2 2 2" xfId="50470" xr:uid="{2FFB8305-9656-4C2F-B207-83D4A31FE12E}"/>
    <cellStyle name="Normal 7 7 5 2 3" xfId="37384" xr:uid="{B7F9747A-3C7A-4EF2-AF41-359ECFF9237F}"/>
    <cellStyle name="Normal 7 7 5 3" xfId="22767" xr:uid="{6F8407CE-3AF1-4F24-8D8C-5E3DEA37E3FD}"/>
    <cellStyle name="Normal 7 7 5 3 2" xfId="50469" xr:uid="{E6F849C5-8C6B-4C2C-8F9E-3F9FFC22C81B}"/>
    <cellStyle name="Normal 7 7 5 4" xfId="30798" xr:uid="{16F75A5C-7E1B-4C8C-8A98-24BC2FF1923F}"/>
    <cellStyle name="Normal 7 7 6" xfId="5665" xr:uid="{57BF285C-BEFD-447F-88B4-93CB83572DC5}"/>
    <cellStyle name="Normal 7 7 6 2" xfId="12298" xr:uid="{2391F8A3-61A3-4A21-AA0E-8A9DEEED91E3}"/>
    <cellStyle name="Normal 7 7 6 2 2" xfId="22770" xr:uid="{7B53EB31-1285-40A6-AAA4-70DB096C7755}"/>
    <cellStyle name="Normal 7 7 6 2 2 2" xfId="50472" xr:uid="{550C7ED5-537F-4F0E-81B6-0D6E188A1D5C}"/>
    <cellStyle name="Normal 7 7 6 2 3" xfId="40004" xr:uid="{1F8EE633-C19D-4EE7-86D5-CBE6DAFC1469}"/>
    <cellStyle name="Normal 7 7 6 3" xfId="22769" xr:uid="{1ABA0324-090B-4FF4-AE04-E3807EEBF03F}"/>
    <cellStyle name="Normal 7 7 6 3 2" xfId="50471" xr:uid="{DB774268-1E2C-4E7C-8219-056F46E4F27A}"/>
    <cellStyle name="Normal 7 7 6 4" xfId="33418" xr:uid="{4E48B6F2-7ED9-45EA-B92A-B65BB8D02DB8}"/>
    <cellStyle name="Normal 7 7 7" xfId="7044" xr:uid="{CDAA5723-922D-48EB-866B-91DA37F07279}"/>
    <cellStyle name="Normal 7 7 7 2" xfId="22771" xr:uid="{E730FE86-4EA1-4D7F-9F6C-B2B6F06E9666}"/>
    <cellStyle name="Normal 7 7 7 2 2" xfId="50473" xr:uid="{47D1CB6C-28E2-49E7-A7CD-D9EB5C139479}"/>
    <cellStyle name="Normal 7 7 7 3" xfId="34750" xr:uid="{96FF33F2-6BF7-4630-891C-4F0F3494A582}"/>
    <cellStyle name="Normal 7 7 8" xfId="22732" xr:uid="{58D768D6-0CBA-45AD-A26C-2396079B8CC3}"/>
    <cellStyle name="Normal 7 7 8 2" xfId="50434" xr:uid="{046E5310-DC9C-4442-B8C1-1D728453D06B}"/>
    <cellStyle name="Normal 7 7 9" xfId="26832" xr:uid="{CAE73203-3DA2-4339-96E8-5B233AECDEFE}"/>
    <cellStyle name="Normal 7 7 9 2" xfId="54490" xr:uid="{D8DBE09E-B862-4285-AB94-787FAADF06E7}"/>
    <cellStyle name="Normal 7 8" xfId="270" xr:uid="{CB7FAA43-3522-4CD6-9E5F-37537AA406AD}"/>
    <cellStyle name="Normal 7 8 10" xfId="28193" xr:uid="{2AF74620-75D5-4470-8FF6-A69225B74545}"/>
    <cellStyle name="Normal 7 8 2" xfId="716" xr:uid="{FD783C6E-9AA7-4D60-90FD-DA81F858285E}"/>
    <cellStyle name="Normal 7 8 2 2" xfId="1382" xr:uid="{BE0D594A-0E04-4CCC-81F3-1694D77DCD61}"/>
    <cellStyle name="Normal 7 8 2 2 2" xfId="2427" xr:uid="{3A3503AF-95C3-44B9-9C5D-4BA30B5B0471}"/>
    <cellStyle name="Normal 7 8 2 2 2 2" xfId="5083" xr:uid="{9F64225B-FB10-4D1E-8AF5-6848561D6602}"/>
    <cellStyle name="Normal 7 8 2 2 2 2 2" xfId="11734" xr:uid="{AA34E8F2-A9E8-4345-841E-400E76B2132D}"/>
    <cellStyle name="Normal 7 8 2 2 2 2 2 2" xfId="22777" xr:uid="{36B19630-BD70-4E99-BDD0-1F7B8A82754D}"/>
    <cellStyle name="Normal 7 8 2 2 2 2 2 2 2" xfId="50479" xr:uid="{6138BE3A-0B0F-4D13-BA47-569C51E3CDAA}"/>
    <cellStyle name="Normal 7 8 2 2 2 2 2 3" xfId="39440" xr:uid="{0D070657-94E7-4383-9C43-B9F00C0557F1}"/>
    <cellStyle name="Normal 7 8 2 2 2 2 3" xfId="22776" xr:uid="{82914843-7A0E-4B58-BB04-E3AF0A002A17}"/>
    <cellStyle name="Normal 7 8 2 2 2 2 3 2" xfId="50478" xr:uid="{DAE1F4B2-7F64-41F6-BCF8-8609EDEDE30F}"/>
    <cellStyle name="Normal 7 8 2 2 2 2 4" xfId="32854" xr:uid="{AE3C11C7-23E1-42A7-865D-7DCD529C6246}"/>
    <cellStyle name="Normal 7 8 2 2 2 3" xfId="9099" xr:uid="{EAB0067B-EBC1-441B-85B2-C4A94CF98B29}"/>
    <cellStyle name="Normal 7 8 2 2 2 3 2" xfId="22778" xr:uid="{C17405BB-B282-4C99-A4DF-11916DBEC213}"/>
    <cellStyle name="Normal 7 8 2 2 2 3 2 2" xfId="50480" xr:uid="{6889965F-4C03-453B-9951-198EE68D3D19}"/>
    <cellStyle name="Normal 7 8 2 2 2 3 3" xfId="36805" xr:uid="{396602AF-8A5B-4825-8EB0-595CF687F4D6}"/>
    <cellStyle name="Normal 7 8 2 2 2 4" xfId="22775" xr:uid="{A93AD4DA-483F-4F01-B7FE-CE45D6229E92}"/>
    <cellStyle name="Normal 7 8 2 2 2 4 2" xfId="50477" xr:uid="{FC8AD58B-B84C-421A-859C-403F9C46BD9E}"/>
    <cellStyle name="Normal 7 8 2 2 2 5" xfId="30219" xr:uid="{3B44124C-3404-493E-B6D6-F4B08B54A241}"/>
    <cellStyle name="Normal 7 8 2 2 3" xfId="4047" xr:uid="{12DC8718-D0B2-4B0E-A113-86423A6436AF}"/>
    <cellStyle name="Normal 7 8 2 2 3 2" xfId="10698" xr:uid="{190697E1-218C-4071-833E-5A26424C0A80}"/>
    <cellStyle name="Normal 7 8 2 2 3 2 2" xfId="22780" xr:uid="{A2FA342E-A492-438F-A18B-F71739A38724}"/>
    <cellStyle name="Normal 7 8 2 2 3 2 2 2" xfId="50482" xr:uid="{366C3FAF-8300-4952-B64D-B20FA78BC655}"/>
    <cellStyle name="Normal 7 8 2 2 3 2 3" xfId="38404" xr:uid="{DA0BC54A-2C2A-4795-AC0B-D4811E18ACDA}"/>
    <cellStyle name="Normal 7 8 2 2 3 3" xfId="22779" xr:uid="{811AE24E-7150-4DBE-AA20-03D730AA939B}"/>
    <cellStyle name="Normal 7 8 2 2 3 3 2" xfId="50481" xr:uid="{65507A1A-44AA-4924-8498-04682963E828}"/>
    <cellStyle name="Normal 7 8 2 2 3 4" xfId="31818" xr:uid="{48B3FEB9-1927-4703-9F9C-F3B2AC14FFB9}"/>
    <cellStyle name="Normal 7 8 2 2 4" xfId="6697" xr:uid="{782CF464-BE37-4AAA-B9E1-F2ED1FDF1B36}"/>
    <cellStyle name="Normal 7 8 2 2 4 2" xfId="13330" xr:uid="{B5B14189-5426-4A13-8821-FD7A4E212C81}"/>
    <cellStyle name="Normal 7 8 2 2 4 2 2" xfId="22782" xr:uid="{B30A5FD7-D213-4EC4-9056-124225D73ECE}"/>
    <cellStyle name="Normal 7 8 2 2 4 2 2 2" xfId="50484" xr:uid="{91AE8686-9110-4503-A4E6-E9E6A70D2082}"/>
    <cellStyle name="Normal 7 8 2 2 4 2 3" xfId="41036" xr:uid="{05CA7CF1-6612-4A4F-B3F5-CEBFF942A7A5}"/>
    <cellStyle name="Normal 7 8 2 2 4 3" xfId="22781" xr:uid="{FDC9F6BF-5B92-4C09-AEA7-AEB6A05E6D4E}"/>
    <cellStyle name="Normal 7 8 2 2 4 3 2" xfId="50483" xr:uid="{162AD521-C6B5-4B18-A090-22D22CB70F63}"/>
    <cellStyle name="Normal 7 8 2 2 4 4" xfId="34450" xr:uid="{7CD8E855-4BB7-4607-A793-6DDCFE680278}"/>
    <cellStyle name="Normal 7 8 2 2 5" xfId="8064" xr:uid="{4EEB0388-4AB6-48A9-9FB9-D0DEB1D3A9DF}"/>
    <cellStyle name="Normal 7 8 2 2 5 2" xfId="22783" xr:uid="{0E6582BF-49F7-45A9-8E1B-1CC7322A6172}"/>
    <cellStyle name="Normal 7 8 2 2 5 2 2" xfId="50485" xr:uid="{9CF1F3AC-3994-4D21-BB99-7A04D5C6D9E2}"/>
    <cellStyle name="Normal 7 8 2 2 5 3" xfId="35770" xr:uid="{67BD122D-7E29-4D6F-AC85-3324BFE7260B}"/>
    <cellStyle name="Normal 7 8 2 2 6" xfId="22774" xr:uid="{DACD2C2B-B2BC-40C7-9DDF-1037FCC8C876}"/>
    <cellStyle name="Normal 7 8 2 2 6 2" xfId="50476" xr:uid="{C5D96682-0027-45F6-A2B5-5A12B1EBC250}"/>
    <cellStyle name="Normal 7 8 2 2 7" xfId="27863" xr:uid="{E5158F2D-4B13-4970-817C-0FAE112BC38B}"/>
    <cellStyle name="Normal 7 8 2 2 7 2" xfId="55521" xr:uid="{34778552-11C2-47D7-8EAF-C3F76232A5F3}"/>
    <cellStyle name="Normal 7 8 2 2 8" xfId="29184" xr:uid="{A7000F89-2943-4B15-A206-471F047C4C8A}"/>
    <cellStyle name="Normal 7 8 2 3" xfId="2426" xr:uid="{FE6678AB-ABB2-40D1-991B-A88CB59EA03B}"/>
    <cellStyle name="Normal 7 8 2 3 2" xfId="5082" xr:uid="{32AEF444-1E56-43D7-A5B2-9C5F17942F37}"/>
    <cellStyle name="Normal 7 8 2 3 2 2" xfId="11733" xr:uid="{BD0CD04E-58D8-4F5D-9563-908B26CA3C21}"/>
    <cellStyle name="Normal 7 8 2 3 2 2 2" xfId="22786" xr:uid="{996BF72E-36F7-4352-925C-9A2BAC98CC77}"/>
    <cellStyle name="Normal 7 8 2 3 2 2 2 2" xfId="50488" xr:uid="{FC68981A-0465-4788-A81E-EE61E5A40843}"/>
    <cellStyle name="Normal 7 8 2 3 2 2 3" xfId="39439" xr:uid="{95452E24-61F2-4D5A-84AB-A5C1F50D2CC4}"/>
    <cellStyle name="Normal 7 8 2 3 2 3" xfId="22785" xr:uid="{7962B668-3006-4C41-95FD-18F1F8118E98}"/>
    <cellStyle name="Normal 7 8 2 3 2 3 2" xfId="50487" xr:uid="{1523722E-E484-4968-AC1B-1CCAB1A1FCF3}"/>
    <cellStyle name="Normal 7 8 2 3 2 4" xfId="32853" xr:uid="{25CD45B0-9EA6-43AF-AE25-647681E8CFAB}"/>
    <cellStyle name="Normal 7 8 2 3 3" xfId="9098" xr:uid="{6C87630A-A45F-4FB5-B4AA-26E0C2CB4FE2}"/>
    <cellStyle name="Normal 7 8 2 3 3 2" xfId="22787" xr:uid="{0846B4D7-186B-45B9-9EF8-E01D166E1936}"/>
    <cellStyle name="Normal 7 8 2 3 3 2 2" xfId="50489" xr:uid="{1283580F-17EC-4D0F-99FC-D6BD0E90F5B6}"/>
    <cellStyle name="Normal 7 8 2 3 3 3" xfId="36804" xr:uid="{234CE962-D178-47A9-8227-41A66E7956D1}"/>
    <cellStyle name="Normal 7 8 2 3 4" xfId="22784" xr:uid="{FE212C57-6318-49AB-A191-ED476298FF11}"/>
    <cellStyle name="Normal 7 8 2 3 4 2" xfId="50486" xr:uid="{1C62F9E6-2514-492E-8DC8-5C925F383EEC}"/>
    <cellStyle name="Normal 7 8 2 3 5" xfId="30218" xr:uid="{32278E5A-F504-4C9B-923A-C691C6165BC0}"/>
    <cellStyle name="Normal 7 8 2 4" xfId="3391" xr:uid="{FA9F5345-D1C4-4115-8C5F-1960B14C583E}"/>
    <cellStyle name="Normal 7 8 2 4 2" xfId="10042" xr:uid="{4AA70556-05CA-41E9-9E4F-97F90968330A}"/>
    <cellStyle name="Normal 7 8 2 4 2 2" xfId="22789" xr:uid="{FAA71132-3EF9-4E48-9445-7FE9262124AB}"/>
    <cellStyle name="Normal 7 8 2 4 2 2 2" xfId="50491" xr:uid="{FF6E7B65-878B-408B-B6DF-3967939CDB8B}"/>
    <cellStyle name="Normal 7 8 2 4 2 3" xfId="37748" xr:uid="{2E7EA614-7B7E-4CD7-9880-096F606AE350}"/>
    <cellStyle name="Normal 7 8 2 4 3" xfId="22788" xr:uid="{BA931B29-3E34-4ACF-9581-C5EA5E4E55EC}"/>
    <cellStyle name="Normal 7 8 2 4 3 2" xfId="50490" xr:uid="{53DBD248-AC55-45AA-8E6F-11F2156F400D}"/>
    <cellStyle name="Normal 7 8 2 4 4" xfId="31162" xr:uid="{00C2358C-AD09-4A20-8235-5D3F32DAF919}"/>
    <cellStyle name="Normal 7 8 2 5" xfId="6041" xr:uid="{1EF2D087-9729-4D2C-8B87-DBD65CBD81A9}"/>
    <cellStyle name="Normal 7 8 2 5 2" xfId="12674" xr:uid="{F33070DE-D07E-4AFA-8C45-E608E4A7E6F6}"/>
    <cellStyle name="Normal 7 8 2 5 2 2" xfId="22791" xr:uid="{ED6366E7-396A-4221-8D04-B48AF0354725}"/>
    <cellStyle name="Normal 7 8 2 5 2 2 2" xfId="50493" xr:uid="{BBCB11F6-F536-4BBE-B296-010982219237}"/>
    <cellStyle name="Normal 7 8 2 5 2 3" xfId="40380" xr:uid="{2FBA5523-1D3E-4276-BB84-AE6548C34A23}"/>
    <cellStyle name="Normal 7 8 2 5 3" xfId="22790" xr:uid="{87922C84-0999-431E-8815-4D423E705330}"/>
    <cellStyle name="Normal 7 8 2 5 3 2" xfId="50492" xr:uid="{83032E9B-12ED-4857-96DA-D158EF33E42F}"/>
    <cellStyle name="Normal 7 8 2 5 4" xfId="33794" xr:uid="{DAB6773F-8ED2-475B-A379-5EB645677821}"/>
    <cellStyle name="Normal 7 8 2 6" xfId="7408" xr:uid="{B64BA919-C95E-4A87-B405-72938E883A72}"/>
    <cellStyle name="Normal 7 8 2 6 2" xfId="22792" xr:uid="{E64126FA-3FD7-4D1C-988B-33AEE03AA601}"/>
    <cellStyle name="Normal 7 8 2 6 2 2" xfId="50494" xr:uid="{1C7F4CAC-C4F3-470E-880F-0448F072344A}"/>
    <cellStyle name="Normal 7 8 2 6 3" xfId="35114" xr:uid="{06AED9E0-25E0-49A0-A729-A0053C234E23}"/>
    <cellStyle name="Normal 7 8 2 7" xfId="22773" xr:uid="{4AA663E5-528D-4C1E-A47A-C402D0007918}"/>
    <cellStyle name="Normal 7 8 2 7 2" xfId="50475" xr:uid="{62F80E07-8A41-4C86-BFB4-68547CA742C0}"/>
    <cellStyle name="Normal 7 8 2 8" xfId="27207" xr:uid="{607EA33D-85CF-4E6D-96DB-1DD9F604D5BA}"/>
    <cellStyle name="Normal 7 8 2 8 2" xfId="54865" xr:uid="{D888E73E-9657-42A1-87D2-CE4CA23F26E7}"/>
    <cellStyle name="Normal 7 8 2 9" xfId="28528" xr:uid="{9C459295-D70D-4D79-A7B4-6685CDC133E9}"/>
    <cellStyle name="Normal 7 8 3" xfId="1047" xr:uid="{25D5168B-17D8-4F30-8512-4FC8EA519AFE}"/>
    <cellStyle name="Normal 7 8 3 2" xfId="2428" xr:uid="{1D4CF8D4-4833-423F-AF2B-A12B2CFD5491}"/>
    <cellStyle name="Normal 7 8 3 2 2" xfId="5084" xr:uid="{118166AE-977D-4288-B6A0-B4CCA8E7C8A8}"/>
    <cellStyle name="Normal 7 8 3 2 2 2" xfId="11735" xr:uid="{2CBAD16C-93B3-408A-8C82-3403BE66E66E}"/>
    <cellStyle name="Normal 7 8 3 2 2 2 2" xfId="22796" xr:uid="{3FDFB2CB-C327-4529-A6A7-1F5DE5289F02}"/>
    <cellStyle name="Normal 7 8 3 2 2 2 2 2" xfId="50498" xr:uid="{4ACEEF80-0F7B-4F2F-8BCB-67C19267DDB0}"/>
    <cellStyle name="Normal 7 8 3 2 2 2 3" xfId="39441" xr:uid="{8B06D62B-6148-40F2-BB73-9C7C4AE3E1DE}"/>
    <cellStyle name="Normal 7 8 3 2 2 3" xfId="22795" xr:uid="{277DD792-0202-46FF-94D5-8C132CF1E46A}"/>
    <cellStyle name="Normal 7 8 3 2 2 3 2" xfId="50497" xr:uid="{ED9561A8-45AC-4482-847C-DCD18EF1C26F}"/>
    <cellStyle name="Normal 7 8 3 2 2 4" xfId="32855" xr:uid="{6BC4F203-4ED7-4439-91B1-5DC6D55412FA}"/>
    <cellStyle name="Normal 7 8 3 2 3" xfId="9100" xr:uid="{08CF179A-61A0-477F-8493-10266515A875}"/>
    <cellStyle name="Normal 7 8 3 2 3 2" xfId="22797" xr:uid="{140AB556-3908-4B2D-9AEB-208EC8B630D5}"/>
    <cellStyle name="Normal 7 8 3 2 3 2 2" xfId="50499" xr:uid="{EC598C4B-FEF3-477F-98E1-1704B5A7E82E}"/>
    <cellStyle name="Normal 7 8 3 2 3 3" xfId="36806" xr:uid="{B50D8531-AE80-47A8-9FA7-7BD2BBF4340C}"/>
    <cellStyle name="Normal 7 8 3 2 4" xfId="22794" xr:uid="{60C01F83-85A6-4A79-86E6-D9CFDDD77375}"/>
    <cellStyle name="Normal 7 8 3 2 4 2" xfId="50496" xr:uid="{59AE979F-67EE-45F7-A62C-991FBFD54B8B}"/>
    <cellStyle name="Normal 7 8 3 2 5" xfId="30220" xr:uid="{4E350F9A-F41D-4A7C-9C87-E013A1A7B589}"/>
    <cellStyle name="Normal 7 8 3 3" xfId="3712" xr:uid="{0A29AB40-082E-426A-9743-B4D10EA00BE2}"/>
    <cellStyle name="Normal 7 8 3 3 2" xfId="10363" xr:uid="{32A12D8F-2AA1-4E3F-97E4-7CA2BF88A393}"/>
    <cellStyle name="Normal 7 8 3 3 2 2" xfId="22799" xr:uid="{8E45880E-94CF-436E-9722-4F46932A2DC6}"/>
    <cellStyle name="Normal 7 8 3 3 2 2 2" xfId="50501" xr:uid="{BFF0AAE5-3284-4152-B396-8DCA27074FD3}"/>
    <cellStyle name="Normal 7 8 3 3 2 3" xfId="38069" xr:uid="{894DC191-E4C2-4CAD-9F29-D57BA0737AB8}"/>
    <cellStyle name="Normal 7 8 3 3 3" xfId="22798" xr:uid="{7CE025EB-8880-4D7B-B0F9-B89E61D4BE6E}"/>
    <cellStyle name="Normal 7 8 3 3 3 2" xfId="50500" xr:uid="{E97C6062-4433-4081-8944-B9C644D4C790}"/>
    <cellStyle name="Normal 7 8 3 3 4" xfId="31483" xr:uid="{CD495328-8B63-4EDF-A870-7C79F1AFE163}"/>
    <cellStyle name="Normal 7 8 3 4" xfId="6362" xr:uid="{EF316790-7DA7-4A68-94E9-094A9322FD22}"/>
    <cellStyle name="Normal 7 8 3 4 2" xfId="12995" xr:uid="{93D8A393-BA68-4897-AA01-741FF9DD2101}"/>
    <cellStyle name="Normal 7 8 3 4 2 2" xfId="22801" xr:uid="{D5A1AFA5-FFDD-474E-9101-2CD5408D60BD}"/>
    <cellStyle name="Normal 7 8 3 4 2 2 2" xfId="50503" xr:uid="{89433BF1-07A8-42FF-BFAA-97F9A235DE5B}"/>
    <cellStyle name="Normal 7 8 3 4 2 3" xfId="40701" xr:uid="{D00FF3F4-B2F5-485C-A177-50CECD7CCB84}"/>
    <cellStyle name="Normal 7 8 3 4 3" xfId="22800" xr:uid="{E2B93040-6C4A-4760-9548-946C61BB47B5}"/>
    <cellStyle name="Normal 7 8 3 4 3 2" xfId="50502" xr:uid="{D95ED0AE-A056-4EF9-B4AB-BA45B2A68773}"/>
    <cellStyle name="Normal 7 8 3 4 4" xfId="34115" xr:uid="{D7A24052-70B3-455F-9B94-601031693624}"/>
    <cellStyle name="Normal 7 8 3 5" xfId="7729" xr:uid="{847E7190-6127-40F7-85B3-E16A9203410D}"/>
    <cellStyle name="Normal 7 8 3 5 2" xfId="22802" xr:uid="{13BF3B6E-F9C1-4F65-918F-47FCA6828F84}"/>
    <cellStyle name="Normal 7 8 3 5 2 2" xfId="50504" xr:uid="{5F98F575-C792-4569-B018-527BD403BCD1}"/>
    <cellStyle name="Normal 7 8 3 5 3" xfId="35435" xr:uid="{6DEA0036-3ADB-4F1A-961F-85C39CC535AA}"/>
    <cellStyle name="Normal 7 8 3 6" xfId="22793" xr:uid="{37BD9683-D0AA-47F1-8655-B17DF72B4EDE}"/>
    <cellStyle name="Normal 7 8 3 6 2" xfId="50495" xr:uid="{D4B92FDF-ED72-4655-ABCE-1C546808055C}"/>
    <cellStyle name="Normal 7 8 3 7" xfId="27528" xr:uid="{190DA374-71D8-404E-A1D4-D2E006DD5B76}"/>
    <cellStyle name="Normal 7 8 3 7 2" xfId="55186" xr:uid="{704283DF-C8EB-47AF-9C7C-0D1C28C095FA}"/>
    <cellStyle name="Normal 7 8 3 8" xfId="28849" xr:uid="{9DF3FAA0-06AB-41BA-ACEF-5E35EC94960E}"/>
    <cellStyle name="Normal 7 8 4" xfId="2425" xr:uid="{8FD950DD-2195-40DA-93D0-9C73AA8F8BEA}"/>
    <cellStyle name="Normal 7 8 4 2" xfId="5081" xr:uid="{EEDA2C43-F51E-4212-BD02-1D681B1760B7}"/>
    <cellStyle name="Normal 7 8 4 2 2" xfId="11732" xr:uid="{29F0578B-E5F9-4B2A-9844-E1FDE3654448}"/>
    <cellStyle name="Normal 7 8 4 2 2 2" xfId="22805" xr:uid="{47EEA761-1AD1-4D8A-92CD-68B05496287B}"/>
    <cellStyle name="Normal 7 8 4 2 2 2 2" xfId="50507" xr:uid="{6A66E733-3008-4D6C-A39E-703B767769FF}"/>
    <cellStyle name="Normal 7 8 4 2 2 3" xfId="39438" xr:uid="{3E8CDDD1-A0CF-4DEA-B2FC-77EB98DA1010}"/>
    <cellStyle name="Normal 7 8 4 2 3" xfId="22804" xr:uid="{8A0D9A73-F47C-42B9-A580-BD3F39F1346F}"/>
    <cellStyle name="Normal 7 8 4 2 3 2" xfId="50506" xr:uid="{A9C5C143-F13F-4E9F-8EC0-8C6EB4AD49B2}"/>
    <cellStyle name="Normal 7 8 4 2 4" xfId="32852" xr:uid="{05704B00-313B-44BC-A8C1-1AD33829B490}"/>
    <cellStyle name="Normal 7 8 4 3" xfId="9097" xr:uid="{E8A8E0ED-E6B9-4FEE-AF36-A47CD14548A7}"/>
    <cellStyle name="Normal 7 8 4 3 2" xfId="22806" xr:uid="{A54443EC-EABD-4BF2-87BA-FCAB1097C651}"/>
    <cellStyle name="Normal 7 8 4 3 2 2" xfId="50508" xr:uid="{5FB343F8-657E-490F-9C78-BDA1EA06FBDB}"/>
    <cellStyle name="Normal 7 8 4 3 3" xfId="36803" xr:uid="{67BE6574-D3E2-4549-A97C-0ADBB3166F1E}"/>
    <cellStyle name="Normal 7 8 4 4" xfId="22803" xr:uid="{865D4AAC-5DF0-4672-84A4-9C66FA9AFFB7}"/>
    <cellStyle name="Normal 7 8 4 4 2" xfId="50505" xr:uid="{21DA81F2-4BE9-4B0B-B07F-5211C15F3DE0}"/>
    <cellStyle name="Normal 7 8 4 5" xfId="30217" xr:uid="{9F69A424-295C-4D67-A7E1-0E929A12E5D6}"/>
    <cellStyle name="Normal 7 8 5" xfId="3055" xr:uid="{790617E2-8A2A-4A91-A7FB-769D9468F3B5}"/>
    <cellStyle name="Normal 7 8 5 2" xfId="9707" xr:uid="{C883EA9C-854E-4D33-BF0E-DFE0052553D9}"/>
    <cellStyle name="Normal 7 8 5 2 2" xfId="22808" xr:uid="{F1C552B4-A123-4424-9601-D11852364D70}"/>
    <cellStyle name="Normal 7 8 5 2 2 2" xfId="50510" xr:uid="{1C193017-2539-48C4-B3A2-50481401A8AC}"/>
    <cellStyle name="Normal 7 8 5 2 3" xfId="37413" xr:uid="{B20FDEF8-F2B9-4AC1-A043-6C5FAEC02FAB}"/>
    <cellStyle name="Normal 7 8 5 3" xfId="22807" xr:uid="{8260433C-2288-4FB4-B625-E72A69E01F4F}"/>
    <cellStyle name="Normal 7 8 5 3 2" xfId="50509" xr:uid="{550E31C8-FF5A-4FE7-8F47-9A92DB0194BB}"/>
    <cellStyle name="Normal 7 8 5 4" xfId="30827" xr:uid="{330DC099-EC5E-4149-A5A7-C9916F7B79B1}"/>
    <cellStyle name="Normal 7 8 6" xfId="5694" xr:uid="{CA5E21FF-193F-48F8-9013-18502A71F760}"/>
    <cellStyle name="Normal 7 8 6 2" xfId="12327" xr:uid="{2E043CA0-D5EF-412C-8EC9-8A3EBCED1B4F}"/>
    <cellStyle name="Normal 7 8 6 2 2" xfId="22810" xr:uid="{F038A2AC-BA2E-40C9-AF35-17555E1BB1C8}"/>
    <cellStyle name="Normal 7 8 6 2 2 2" xfId="50512" xr:uid="{92DAC3D9-85D5-4B25-AAC5-F668D97207EF}"/>
    <cellStyle name="Normal 7 8 6 2 3" xfId="40033" xr:uid="{59B6BA71-2037-46B2-BD24-AAEAF0261D86}"/>
    <cellStyle name="Normal 7 8 6 3" xfId="22809" xr:uid="{80F3C68D-E028-44AC-9BAF-FD88BB8C095A}"/>
    <cellStyle name="Normal 7 8 6 3 2" xfId="50511" xr:uid="{56DBE0B7-17B5-4921-822F-21534793479D}"/>
    <cellStyle name="Normal 7 8 6 4" xfId="33447" xr:uid="{066C8F71-2BF0-44FA-84B2-EA944F1DCF4F}"/>
    <cellStyle name="Normal 7 8 7" xfId="7073" xr:uid="{C14B7065-E8EC-4C8B-8FDB-B93CD2E11750}"/>
    <cellStyle name="Normal 7 8 7 2" xfId="22811" xr:uid="{A579B2EE-B888-4879-8549-AABD1C0A489A}"/>
    <cellStyle name="Normal 7 8 7 2 2" xfId="50513" xr:uid="{807CACDE-464C-4766-A800-F5BBE2092051}"/>
    <cellStyle name="Normal 7 8 7 3" xfId="34779" xr:uid="{DC991D1B-D047-4702-BDAA-0F5492A4D4B4}"/>
    <cellStyle name="Normal 7 8 8" xfId="22772" xr:uid="{EB4007B9-2357-46E3-B5BB-F1C5D868DB18}"/>
    <cellStyle name="Normal 7 8 8 2" xfId="50474" xr:uid="{8817FD89-82B6-4B69-ABAD-E9150FDE224E}"/>
    <cellStyle name="Normal 7 8 9" xfId="26861" xr:uid="{04B3BD53-2DB1-461F-AEBC-419AA5D8BEEC}"/>
    <cellStyle name="Normal 7 8 9 2" xfId="54519" xr:uid="{940E82A9-656C-45DE-8973-F394352D9C87}"/>
    <cellStyle name="Normal 7 9" xfId="303" xr:uid="{67D304C6-B1ED-48EE-8E92-CFB9D563CAD4}"/>
    <cellStyle name="Normal 7 9 10" xfId="28222" xr:uid="{00AD4D17-E4FA-4FDE-A16F-CE09D76AD49E}"/>
    <cellStyle name="Normal 7 9 2" xfId="745" xr:uid="{4E360E59-57CB-406B-A563-D16D28D199E5}"/>
    <cellStyle name="Normal 7 9 2 2" xfId="1411" xr:uid="{E2E84032-2648-410E-A54C-A911739A85A8}"/>
    <cellStyle name="Normal 7 9 2 2 2" xfId="2431" xr:uid="{18F4A861-25AF-4F9D-AEF0-B9A4A8BB8BBC}"/>
    <cellStyle name="Normal 7 9 2 2 2 2" xfId="5087" xr:uid="{22F56389-53BA-4CCA-BFE2-8878E51A4F3B}"/>
    <cellStyle name="Normal 7 9 2 2 2 2 2" xfId="11738" xr:uid="{677737C2-B082-4109-8BCD-A855DC63A37E}"/>
    <cellStyle name="Normal 7 9 2 2 2 2 2 2" xfId="22817" xr:uid="{F47ABBA3-4993-4256-B0B9-A730943451B0}"/>
    <cellStyle name="Normal 7 9 2 2 2 2 2 2 2" xfId="50519" xr:uid="{A3EAFC24-DDFD-425F-A163-A5ABDBEA3125}"/>
    <cellStyle name="Normal 7 9 2 2 2 2 2 3" xfId="39444" xr:uid="{EA80CA2C-08DF-4940-9B50-0B50E4235778}"/>
    <cellStyle name="Normal 7 9 2 2 2 2 3" xfId="22816" xr:uid="{70D9A797-307B-4133-8E6A-6D50EC522778}"/>
    <cellStyle name="Normal 7 9 2 2 2 2 3 2" xfId="50518" xr:uid="{19E04EF0-ED26-4639-94A1-9A42F67FA4CD}"/>
    <cellStyle name="Normal 7 9 2 2 2 2 4" xfId="32858" xr:uid="{010E8F0E-61E0-4B9F-8824-A608454A890F}"/>
    <cellStyle name="Normal 7 9 2 2 2 3" xfId="9103" xr:uid="{410EF7AD-662E-4C24-9099-60CE8FB85560}"/>
    <cellStyle name="Normal 7 9 2 2 2 3 2" xfId="22818" xr:uid="{D6E9AB96-5EEE-4DFF-B0AB-329407D56A89}"/>
    <cellStyle name="Normal 7 9 2 2 2 3 2 2" xfId="50520" xr:uid="{605AEF6D-7673-43F1-A5B3-18C7262517E3}"/>
    <cellStyle name="Normal 7 9 2 2 2 3 3" xfId="36809" xr:uid="{0AFAEC60-9848-4DA6-B195-DF6CB6FD7EBE}"/>
    <cellStyle name="Normal 7 9 2 2 2 4" xfId="22815" xr:uid="{B0050857-A254-44E6-B479-46E4759E66DA}"/>
    <cellStyle name="Normal 7 9 2 2 2 4 2" xfId="50517" xr:uid="{EF70C99F-F158-44B0-8372-A94E6D78710C}"/>
    <cellStyle name="Normal 7 9 2 2 2 5" xfId="30223" xr:uid="{86C37A6A-4DF4-4B04-B5C2-B97E0EB8E11B}"/>
    <cellStyle name="Normal 7 9 2 2 3" xfId="4076" xr:uid="{9D250F8E-644B-4C1C-91DD-DF444EFB1564}"/>
    <cellStyle name="Normal 7 9 2 2 3 2" xfId="10727" xr:uid="{995CAB0B-64B1-4161-8F77-98627088D372}"/>
    <cellStyle name="Normal 7 9 2 2 3 2 2" xfId="22820" xr:uid="{91BB46A1-72FA-4337-BEEC-CA18E02106C7}"/>
    <cellStyle name="Normal 7 9 2 2 3 2 2 2" xfId="50522" xr:uid="{2F4DF148-E893-4BDA-B53D-2FECB3B795C5}"/>
    <cellStyle name="Normal 7 9 2 2 3 2 3" xfId="38433" xr:uid="{C266B2BA-5EB9-4D49-8837-54C509DF95A2}"/>
    <cellStyle name="Normal 7 9 2 2 3 3" xfId="22819" xr:uid="{DA81DBA1-AC8E-493A-AA31-D761E1DC652E}"/>
    <cellStyle name="Normal 7 9 2 2 3 3 2" xfId="50521" xr:uid="{1574851F-BCE6-4371-86F0-BB23C0C91129}"/>
    <cellStyle name="Normal 7 9 2 2 3 4" xfId="31847" xr:uid="{A728124A-2A1C-4ED0-AABD-A24B0A981592}"/>
    <cellStyle name="Normal 7 9 2 2 4" xfId="6726" xr:uid="{3F8280A7-B177-4D3A-B58B-B1888BD88F53}"/>
    <cellStyle name="Normal 7 9 2 2 4 2" xfId="13359" xr:uid="{3733296F-196C-40DD-818A-15F3066E8D42}"/>
    <cellStyle name="Normal 7 9 2 2 4 2 2" xfId="22822" xr:uid="{F9D03028-092A-4BA9-93F7-8A6AC5C912CF}"/>
    <cellStyle name="Normal 7 9 2 2 4 2 2 2" xfId="50524" xr:uid="{B76CC4AD-FA4D-43D8-AE6F-294A18BFA31E}"/>
    <cellStyle name="Normal 7 9 2 2 4 2 3" xfId="41065" xr:uid="{9A4E4F68-86BA-4D8B-9A37-CE1269687975}"/>
    <cellStyle name="Normal 7 9 2 2 4 3" xfId="22821" xr:uid="{53199F38-82D8-4D43-B640-71674483BB58}"/>
    <cellStyle name="Normal 7 9 2 2 4 3 2" xfId="50523" xr:uid="{4C9C7BBB-A024-4F37-BBF3-E744D9A2DD0A}"/>
    <cellStyle name="Normal 7 9 2 2 4 4" xfId="34479" xr:uid="{7D6D62BA-9022-4EC1-AFE3-BBAF17CFFF99}"/>
    <cellStyle name="Normal 7 9 2 2 5" xfId="8093" xr:uid="{53578D48-F7C7-4708-B3DE-F72B4A213D5F}"/>
    <cellStyle name="Normal 7 9 2 2 5 2" xfId="22823" xr:uid="{842E5E57-55CE-40DB-919A-7BF41816E2D7}"/>
    <cellStyle name="Normal 7 9 2 2 5 2 2" xfId="50525" xr:uid="{8F376AA4-8A56-496A-9746-04280E6B8FDC}"/>
    <cellStyle name="Normal 7 9 2 2 5 3" xfId="35799" xr:uid="{2DAE2712-A603-4999-8D16-6654560451C2}"/>
    <cellStyle name="Normal 7 9 2 2 6" xfId="22814" xr:uid="{FED45F90-94AC-4972-94D8-0C6987527772}"/>
    <cellStyle name="Normal 7 9 2 2 6 2" xfId="50516" xr:uid="{1517EC10-183B-4B98-871D-1C5F25544564}"/>
    <cellStyle name="Normal 7 9 2 2 7" xfId="27892" xr:uid="{DACA6D79-683E-4D13-A0E5-C1299657D068}"/>
    <cellStyle name="Normal 7 9 2 2 7 2" xfId="55550" xr:uid="{A6DAD554-09EA-4DB2-A58E-86B43C60610F}"/>
    <cellStyle name="Normal 7 9 2 2 8" xfId="29213" xr:uid="{CA8AF7C1-7415-4509-8716-59EFD76D2801}"/>
    <cellStyle name="Normal 7 9 2 3" xfId="2430" xr:uid="{CECF181B-8E12-4A67-8DB9-AFEE65F6D55F}"/>
    <cellStyle name="Normal 7 9 2 3 2" xfId="5086" xr:uid="{0A0FC771-D918-4BDF-BC7F-A9DB10E2AE50}"/>
    <cellStyle name="Normal 7 9 2 3 2 2" xfId="11737" xr:uid="{CB30B3AC-8F0C-4B2C-A53E-A2DCEA21E4FE}"/>
    <cellStyle name="Normal 7 9 2 3 2 2 2" xfId="22826" xr:uid="{3056865F-077D-4186-BCBA-73DE6E2E1C09}"/>
    <cellStyle name="Normal 7 9 2 3 2 2 2 2" xfId="50528" xr:uid="{403E2C16-B092-4E23-B4C4-34697DA3B924}"/>
    <cellStyle name="Normal 7 9 2 3 2 2 3" xfId="39443" xr:uid="{12AC6114-76F1-40B3-B277-A7E8E3B9A3FD}"/>
    <cellStyle name="Normal 7 9 2 3 2 3" xfId="22825" xr:uid="{B4E0CCD6-609E-469B-95D5-AD5B0364F701}"/>
    <cellStyle name="Normal 7 9 2 3 2 3 2" xfId="50527" xr:uid="{ECF27D61-A538-4B51-A630-17A15CAF89BC}"/>
    <cellStyle name="Normal 7 9 2 3 2 4" xfId="32857" xr:uid="{04330C13-0DB3-4A9E-9552-65B2FC7B154E}"/>
    <cellStyle name="Normal 7 9 2 3 3" xfId="9102" xr:uid="{ED2862EA-FA5D-4841-9667-1E2BB5F31CA4}"/>
    <cellStyle name="Normal 7 9 2 3 3 2" xfId="22827" xr:uid="{9D0CBC9D-25AF-4701-AC78-75856E3297D9}"/>
    <cellStyle name="Normal 7 9 2 3 3 2 2" xfId="50529" xr:uid="{039BD730-B0E4-4CE2-A89B-8D9D06229B75}"/>
    <cellStyle name="Normal 7 9 2 3 3 3" xfId="36808" xr:uid="{288E25A0-9DDF-402A-AAB6-D25E63521B93}"/>
    <cellStyle name="Normal 7 9 2 3 4" xfId="22824" xr:uid="{614F509B-B1A6-4750-9CDE-405B3C470047}"/>
    <cellStyle name="Normal 7 9 2 3 4 2" xfId="50526" xr:uid="{9E85A5A9-BFFA-41F3-9AB1-64911CD588A4}"/>
    <cellStyle name="Normal 7 9 2 3 5" xfId="30222" xr:uid="{5338FDA1-5159-481B-AB02-948766A8E8AC}"/>
    <cellStyle name="Normal 7 9 2 4" xfId="3420" xr:uid="{F75EA5AA-3777-4611-81AD-9DAC4342C2F4}"/>
    <cellStyle name="Normal 7 9 2 4 2" xfId="10071" xr:uid="{3A0FE6B3-DE26-4A16-AF26-C1E051670DDA}"/>
    <cellStyle name="Normal 7 9 2 4 2 2" xfId="22829" xr:uid="{8EF9BFF1-3827-42FD-93C5-D3B2F2CFE576}"/>
    <cellStyle name="Normal 7 9 2 4 2 2 2" xfId="50531" xr:uid="{BC53CB33-4716-480D-A2A3-BFF07BA16E44}"/>
    <cellStyle name="Normal 7 9 2 4 2 3" xfId="37777" xr:uid="{7576902F-B437-4573-8D0F-E104535F8E61}"/>
    <cellStyle name="Normal 7 9 2 4 3" xfId="22828" xr:uid="{A9142A15-F49F-4C15-B25E-C84F7626A3E0}"/>
    <cellStyle name="Normal 7 9 2 4 3 2" xfId="50530" xr:uid="{72D405B0-0E51-46B8-B742-C0F46F1DC927}"/>
    <cellStyle name="Normal 7 9 2 4 4" xfId="31191" xr:uid="{EFF55BB9-10B3-4CFE-9D22-0CC909359413}"/>
    <cellStyle name="Normal 7 9 2 5" xfId="6070" xr:uid="{07F4642E-6DAD-4475-A302-02DB70EF6F64}"/>
    <cellStyle name="Normal 7 9 2 5 2" xfId="12703" xr:uid="{C8379888-8D42-41B4-ADC7-38A70575FAF1}"/>
    <cellStyle name="Normal 7 9 2 5 2 2" xfId="22831" xr:uid="{21520C8A-9A44-410F-91F6-E7037DEAD42F}"/>
    <cellStyle name="Normal 7 9 2 5 2 2 2" xfId="50533" xr:uid="{53192353-4581-4F9D-BBF2-BACF4D98744C}"/>
    <cellStyle name="Normal 7 9 2 5 2 3" xfId="40409" xr:uid="{F695D281-A440-4B24-9411-A37518415DC0}"/>
    <cellStyle name="Normal 7 9 2 5 3" xfId="22830" xr:uid="{A54492DA-14A7-44FA-89A0-C8339800C950}"/>
    <cellStyle name="Normal 7 9 2 5 3 2" xfId="50532" xr:uid="{515AFC32-942F-4161-A4F8-AE58C0A36C41}"/>
    <cellStyle name="Normal 7 9 2 5 4" xfId="33823" xr:uid="{810632A1-15B6-4243-8759-51719F05446E}"/>
    <cellStyle name="Normal 7 9 2 6" xfId="7437" xr:uid="{B56AFB37-ACDC-4E17-8938-1DA8D36A13B5}"/>
    <cellStyle name="Normal 7 9 2 6 2" xfId="22832" xr:uid="{B859DBB3-B5ED-46F1-BFE7-68EAEE3868BA}"/>
    <cellStyle name="Normal 7 9 2 6 2 2" xfId="50534" xr:uid="{E7940F51-B13E-4978-A0AD-E063932F9CA1}"/>
    <cellStyle name="Normal 7 9 2 6 3" xfId="35143" xr:uid="{A7BE78AC-6829-4A0F-A9B2-FDD0389B5BCC}"/>
    <cellStyle name="Normal 7 9 2 7" xfId="22813" xr:uid="{185DD1C2-9038-4087-B2C1-BEF6E227CF7A}"/>
    <cellStyle name="Normal 7 9 2 7 2" xfId="50515" xr:uid="{29B97B4A-313D-4826-ABE3-D3398014769C}"/>
    <cellStyle name="Normal 7 9 2 8" xfId="27236" xr:uid="{4BF43E5B-DF77-4691-8657-5AE11717691C}"/>
    <cellStyle name="Normal 7 9 2 8 2" xfId="54894" xr:uid="{18B0C66B-FA0D-4C9E-9568-42A112C56ED9}"/>
    <cellStyle name="Normal 7 9 2 9" xfId="28557" xr:uid="{E22360D2-0A62-4045-AF6E-DB1983828FCC}"/>
    <cellStyle name="Normal 7 9 3" xfId="1076" xr:uid="{919F08F7-A170-46ED-A936-7A6ECC9CB074}"/>
    <cellStyle name="Normal 7 9 3 2" xfId="2432" xr:uid="{19A433F9-6505-473F-A7E8-DDFBC1F1014D}"/>
    <cellStyle name="Normal 7 9 3 2 2" xfId="5088" xr:uid="{784F5090-B8A9-43AE-BF1E-25E825A9E385}"/>
    <cellStyle name="Normal 7 9 3 2 2 2" xfId="11739" xr:uid="{5960B516-8B94-478E-B50E-77C8C14C4986}"/>
    <cellStyle name="Normal 7 9 3 2 2 2 2" xfId="22836" xr:uid="{ABD21DEB-818D-40C1-A8FF-B6C2C1D999C0}"/>
    <cellStyle name="Normal 7 9 3 2 2 2 2 2" xfId="50538" xr:uid="{93FB3341-4FAA-4C40-A5E8-72E69927B05F}"/>
    <cellStyle name="Normal 7 9 3 2 2 2 3" xfId="39445" xr:uid="{32D5A814-231C-4E4D-B147-415EE6A296D7}"/>
    <cellStyle name="Normal 7 9 3 2 2 3" xfId="22835" xr:uid="{3CFC316D-9407-4EFA-A2EF-9213E81DECDF}"/>
    <cellStyle name="Normal 7 9 3 2 2 3 2" xfId="50537" xr:uid="{B46E973A-9FD7-45DD-A128-4ABA3FBD2268}"/>
    <cellStyle name="Normal 7 9 3 2 2 4" xfId="32859" xr:uid="{F8DA5EE3-87F6-4D71-8CC8-4020BB713EC5}"/>
    <cellStyle name="Normal 7 9 3 2 3" xfId="9104" xr:uid="{1A02BCF6-1C10-4A8E-BB9A-E7662C464049}"/>
    <cellStyle name="Normal 7 9 3 2 3 2" xfId="22837" xr:uid="{AAEBC7FD-AF3D-46A4-A702-3035CF265F0C}"/>
    <cellStyle name="Normal 7 9 3 2 3 2 2" xfId="50539" xr:uid="{4752F571-0612-4001-9BFC-5F0B50557D75}"/>
    <cellStyle name="Normal 7 9 3 2 3 3" xfId="36810" xr:uid="{21944FC0-347F-4620-8584-CAD7B9418222}"/>
    <cellStyle name="Normal 7 9 3 2 4" xfId="22834" xr:uid="{3D0412BC-0968-44DB-B803-D834376AF2A8}"/>
    <cellStyle name="Normal 7 9 3 2 4 2" xfId="50536" xr:uid="{E5607F6E-DA10-4292-AFE0-C54E4A2B6196}"/>
    <cellStyle name="Normal 7 9 3 2 5" xfId="30224" xr:uid="{A78D29A3-4317-42EB-AEEA-0CFE08AD9BC7}"/>
    <cellStyle name="Normal 7 9 3 3" xfId="3741" xr:uid="{378FDE5F-FBF9-4151-8815-44F5EEE3639D}"/>
    <cellStyle name="Normal 7 9 3 3 2" xfId="10392" xr:uid="{D16159B7-7B1F-4CB1-B0BC-EFD2E10E23C6}"/>
    <cellStyle name="Normal 7 9 3 3 2 2" xfId="22839" xr:uid="{530E5FDB-4A13-4749-BF34-2F98E93D9352}"/>
    <cellStyle name="Normal 7 9 3 3 2 2 2" xfId="50541" xr:uid="{68514A5B-F5C1-48CD-940B-E3C821035F76}"/>
    <cellStyle name="Normal 7 9 3 3 2 3" xfId="38098" xr:uid="{0AE0056D-EC72-4DA2-B2FB-834F2A7A5183}"/>
    <cellStyle name="Normal 7 9 3 3 3" xfId="22838" xr:uid="{CF5051E0-E13F-4941-9DBF-119A4E977D9C}"/>
    <cellStyle name="Normal 7 9 3 3 3 2" xfId="50540" xr:uid="{945E6D28-6430-425E-B227-11F1DB0F8C0D}"/>
    <cellStyle name="Normal 7 9 3 3 4" xfId="31512" xr:uid="{F8AD438D-70FB-4B1D-B1DE-70ECC7FB92A9}"/>
    <cellStyle name="Normal 7 9 3 4" xfId="6391" xr:uid="{975D4858-23D7-4188-A823-EDA1E78D5811}"/>
    <cellStyle name="Normal 7 9 3 4 2" xfId="13024" xr:uid="{C7A7E746-9885-4C2C-8AEA-6CA8E9A42097}"/>
    <cellStyle name="Normal 7 9 3 4 2 2" xfId="22841" xr:uid="{93EA5A51-2981-45BF-9848-A3738EC7628C}"/>
    <cellStyle name="Normal 7 9 3 4 2 2 2" xfId="50543" xr:uid="{FA15F62F-ECC6-4B47-8C42-86F03AD8C659}"/>
    <cellStyle name="Normal 7 9 3 4 2 3" xfId="40730" xr:uid="{0EC8D5E7-E703-49FD-9601-CA951C50EDCF}"/>
    <cellStyle name="Normal 7 9 3 4 3" xfId="22840" xr:uid="{DD12F39E-92EB-45B2-A74F-01E46131A7A5}"/>
    <cellStyle name="Normal 7 9 3 4 3 2" xfId="50542" xr:uid="{3833B184-C8D8-42CB-B925-FB57D95648E3}"/>
    <cellStyle name="Normal 7 9 3 4 4" xfId="34144" xr:uid="{49477620-81C8-4DDE-A9D3-A5CED8AF68F4}"/>
    <cellStyle name="Normal 7 9 3 5" xfId="7758" xr:uid="{E0C19BFB-83D7-49FF-A388-E99C3A6B3788}"/>
    <cellStyle name="Normal 7 9 3 5 2" xfId="22842" xr:uid="{2140B458-634E-4814-BA3E-0D3A46EA0891}"/>
    <cellStyle name="Normal 7 9 3 5 2 2" xfId="50544" xr:uid="{7B1DD375-0989-49FA-8804-7B04C2624594}"/>
    <cellStyle name="Normal 7 9 3 5 3" xfId="35464" xr:uid="{86781AF8-4BDF-43F0-ADB6-362103F13107}"/>
    <cellStyle name="Normal 7 9 3 6" xfId="22833" xr:uid="{72FF63F5-A4FA-4757-845F-FCB92A0C1709}"/>
    <cellStyle name="Normal 7 9 3 6 2" xfId="50535" xr:uid="{3353C483-4C2F-4C65-8DB5-845915711758}"/>
    <cellStyle name="Normal 7 9 3 7" xfId="27557" xr:uid="{58A50369-FF70-4FAA-A63F-3E1A35DADB97}"/>
    <cellStyle name="Normal 7 9 3 7 2" xfId="55215" xr:uid="{F54B093F-5A28-4694-B77A-A126B16F7B63}"/>
    <cellStyle name="Normal 7 9 3 8" xfId="28878" xr:uid="{016D7E5F-D51B-4944-998D-276E56A32771}"/>
    <cellStyle name="Normal 7 9 4" xfId="2429" xr:uid="{37E56AE3-38A8-4D4D-92FE-D7A8E265A78D}"/>
    <cellStyle name="Normal 7 9 4 2" xfId="5085" xr:uid="{19C9D21B-12FE-48B1-B1CE-5A003CA6571D}"/>
    <cellStyle name="Normal 7 9 4 2 2" xfId="11736" xr:uid="{B3F166A9-C85D-4153-8A1D-1656988820F7}"/>
    <cellStyle name="Normal 7 9 4 2 2 2" xfId="22845" xr:uid="{ECD413E7-BD08-45C7-9FB4-4E5638E77145}"/>
    <cellStyle name="Normal 7 9 4 2 2 2 2" xfId="50547" xr:uid="{1F24F1FD-86C4-41B0-8D0A-C8EA47E3ABE6}"/>
    <cellStyle name="Normal 7 9 4 2 2 3" xfId="39442" xr:uid="{DBFC66C7-208D-4A1D-A7EF-E1C3A00F1B83}"/>
    <cellStyle name="Normal 7 9 4 2 3" xfId="22844" xr:uid="{A823C901-0E93-4890-AF08-CBB66C780542}"/>
    <cellStyle name="Normal 7 9 4 2 3 2" xfId="50546" xr:uid="{79D3F0A4-CB1C-4168-BEDC-8283C0D5EFE8}"/>
    <cellStyle name="Normal 7 9 4 2 4" xfId="32856" xr:uid="{FD95BBD4-5069-447A-8948-F5D3035BF508}"/>
    <cellStyle name="Normal 7 9 4 3" xfId="9101" xr:uid="{51D6241E-F273-42C0-A276-238EB1E50969}"/>
    <cellStyle name="Normal 7 9 4 3 2" xfId="22846" xr:uid="{9F4943E7-407F-4B39-8B8F-ABE24EDB124B}"/>
    <cellStyle name="Normal 7 9 4 3 2 2" xfId="50548" xr:uid="{85BE891B-36CC-4CFB-BE1E-1AF899A365B7}"/>
    <cellStyle name="Normal 7 9 4 3 3" xfId="36807" xr:uid="{6AA713AE-EB39-45B4-900E-AAB7B99C4015}"/>
    <cellStyle name="Normal 7 9 4 4" xfId="22843" xr:uid="{970C90CD-77D0-4D13-A2AC-8F8CFA570618}"/>
    <cellStyle name="Normal 7 9 4 4 2" xfId="50545" xr:uid="{312A61AA-7246-4E36-B580-2AC8C54DFA09}"/>
    <cellStyle name="Normal 7 9 4 5" xfId="30221" xr:uid="{032EDFB9-0D13-416A-928A-1C8418093348}"/>
    <cellStyle name="Normal 7 9 5" xfId="3084" xr:uid="{D091974F-2F51-463E-AA6C-38A89123E744}"/>
    <cellStyle name="Normal 7 9 5 2" xfId="9736" xr:uid="{77AF4293-BB22-482D-821A-5118C4A58B53}"/>
    <cellStyle name="Normal 7 9 5 2 2" xfId="22848" xr:uid="{3E939B16-6B8D-49FB-948B-D6C879EE1CEA}"/>
    <cellStyle name="Normal 7 9 5 2 2 2" xfId="50550" xr:uid="{01F21E16-0B15-4724-BE50-49633752C43D}"/>
    <cellStyle name="Normal 7 9 5 2 3" xfId="37442" xr:uid="{6DFC10EC-0378-41C2-8FD5-F9EF8AD1B57E}"/>
    <cellStyle name="Normal 7 9 5 3" xfId="22847" xr:uid="{8CA3F01F-4834-43F3-B44C-E797BB50D849}"/>
    <cellStyle name="Normal 7 9 5 3 2" xfId="50549" xr:uid="{9B2179AE-3348-4470-9061-31D3A49A10B7}"/>
    <cellStyle name="Normal 7 9 5 4" xfId="30856" xr:uid="{0F18A58F-FDFE-4928-9F1D-2E6EEB4D2204}"/>
    <cellStyle name="Normal 7 9 6" xfId="5723" xr:uid="{B15DF790-EB6D-4F8A-8567-158A8572CE79}"/>
    <cellStyle name="Normal 7 9 6 2" xfId="12356" xr:uid="{6CD111BD-FA6E-45BA-B414-947D7F245E86}"/>
    <cellStyle name="Normal 7 9 6 2 2" xfId="22850" xr:uid="{27EF60F4-070B-449E-8B02-5A62A4480661}"/>
    <cellStyle name="Normal 7 9 6 2 2 2" xfId="50552" xr:uid="{DD0DF428-3F39-4769-94B9-25F8401FA078}"/>
    <cellStyle name="Normal 7 9 6 2 3" xfId="40062" xr:uid="{4AD4B865-CAF2-428E-B176-A55316BDF5B2}"/>
    <cellStyle name="Normal 7 9 6 3" xfId="22849" xr:uid="{06F27491-EF18-4B2F-8044-FCF8B9ACB5CD}"/>
    <cellStyle name="Normal 7 9 6 3 2" xfId="50551" xr:uid="{BE0EF677-8EB8-459E-AD3E-4F67B6234794}"/>
    <cellStyle name="Normal 7 9 6 4" xfId="33476" xr:uid="{2AB65F04-BE1A-487B-9085-7EA4D74B21DD}"/>
    <cellStyle name="Normal 7 9 7" xfId="7102" xr:uid="{9B573443-0519-4D44-9EAF-AF16D8401867}"/>
    <cellStyle name="Normal 7 9 7 2" xfId="22851" xr:uid="{591F71BD-BA52-4FE5-9CEE-615D1E80CA71}"/>
    <cellStyle name="Normal 7 9 7 2 2" xfId="50553" xr:uid="{62C20D29-1475-405A-921E-1E46B2805384}"/>
    <cellStyle name="Normal 7 9 7 3" xfId="34808" xr:uid="{0020636B-5368-4DDC-A55F-A9A436CC4DAD}"/>
    <cellStyle name="Normal 7 9 8" xfId="22812" xr:uid="{458A772D-5120-4F7A-9277-DD3D56378E95}"/>
    <cellStyle name="Normal 7 9 8 2" xfId="50514" xr:uid="{1D7D6A15-B58D-41BB-AE8C-6C7189D6BC7B}"/>
    <cellStyle name="Normal 7 9 9" xfId="26890" xr:uid="{59FF32C3-48E1-4395-8723-45F7B866CCB2}"/>
    <cellStyle name="Normal 7 9 9 2" xfId="54548" xr:uid="{9DED8944-9CBA-4635-B59F-498488F53F22}"/>
    <cellStyle name="Normal 70" xfId="26650" xr:uid="{2617B3EC-501A-4262-A37C-7B1AA84201B5}"/>
    <cellStyle name="Normal 70 2" xfId="54311" xr:uid="{837DB099-AA4B-42CF-93B3-915888D92BE6}"/>
    <cellStyle name="Normal 71" xfId="26651" xr:uid="{ED2343E3-CDC2-4C84-989F-1045CC860AA9}"/>
    <cellStyle name="Normal 71 2" xfId="54312" xr:uid="{A471633E-05FB-4854-9400-BF41160BF6A7}"/>
    <cellStyle name="Normal 72" xfId="26652" xr:uid="{2AB23B7C-1E08-4EA4-88F0-674D31E8C49F}"/>
    <cellStyle name="Normal 72 2" xfId="54313" xr:uid="{76A6C3F8-C3D3-465C-A5D6-48ACAFF02052}"/>
    <cellStyle name="Normal 73" xfId="27966" xr:uid="{86AB73B5-21B5-48BA-A3B0-AA222564320C}"/>
    <cellStyle name="Normal 73 2" xfId="55624" xr:uid="{1C42994E-583E-4015-ABFD-A68FD6942DA2}"/>
    <cellStyle name="Normal 74" xfId="27994" xr:uid="{66BAAFB3-A49D-4A87-9A83-9346EC87B541}"/>
    <cellStyle name="Normal 75" xfId="55625" xr:uid="{9405009A-C740-46BF-9FF6-416B6B60E3E1}"/>
    <cellStyle name="Normal 76" xfId="55632" xr:uid="{466DAF51-56DA-4D22-9AD3-F0B7A5B2183A}"/>
    <cellStyle name="Normal 77" xfId="55633" xr:uid="{98FB6BB4-1096-4277-B114-BD0243370459}"/>
    <cellStyle name="Normal 78" xfId="55636" xr:uid="{5F84346A-88D6-450B-9B37-3DE568C04078}"/>
    <cellStyle name="Normal 79" xfId="55647" xr:uid="{F3FEB48C-2222-4630-87B1-23CAD3811D24}"/>
    <cellStyle name="Normal 8" xfId="23" xr:uid="{519AD0F7-EEF4-45A0-AEAF-384086F076BD}"/>
    <cellStyle name="Normal 8 10" xfId="335" xr:uid="{C95679DE-CA15-45C4-80DD-E2CF755BC043}"/>
    <cellStyle name="Normal 8 10 10" xfId="28251" xr:uid="{E3F6C5E1-D966-4406-97D2-556724E8DD1B}"/>
    <cellStyle name="Normal 8 10 2" xfId="774" xr:uid="{8C7D49FD-7CA9-492B-885C-CAC564D60C6D}"/>
    <cellStyle name="Normal 8 10 2 2" xfId="1440" xr:uid="{2CB0A5D7-EF5A-42C3-9DDD-3874CA2968DD}"/>
    <cellStyle name="Normal 8 10 2 2 2" xfId="2436" xr:uid="{A6AF0C4F-0C75-464F-B5F4-DDAC6AA26306}"/>
    <cellStyle name="Normal 8 10 2 2 2 2" xfId="5092" xr:uid="{378C24D9-AA94-4898-A1F6-FA2FB678E57E}"/>
    <cellStyle name="Normal 8 10 2 2 2 2 2" xfId="11743" xr:uid="{7AFD05C8-6936-47E9-880B-ABC50F58F2A7}"/>
    <cellStyle name="Normal 8 10 2 2 2 2 2 2" xfId="22857" xr:uid="{96ADDD89-3959-436A-A5CE-2732EDD95C3E}"/>
    <cellStyle name="Normal 8 10 2 2 2 2 2 2 2" xfId="50559" xr:uid="{757E340C-D212-40F8-8274-B4A013C729C2}"/>
    <cellStyle name="Normal 8 10 2 2 2 2 2 3" xfId="39449" xr:uid="{881A8530-E49A-46FA-B663-EFEA59370199}"/>
    <cellStyle name="Normal 8 10 2 2 2 2 3" xfId="22856" xr:uid="{FAE34B22-D8DD-46D4-B4C4-CBA70506EB97}"/>
    <cellStyle name="Normal 8 10 2 2 2 2 3 2" xfId="50558" xr:uid="{DD02117C-9D9D-4AC7-9592-6FA3F808EAA4}"/>
    <cellStyle name="Normal 8 10 2 2 2 2 4" xfId="32863" xr:uid="{CE1CF7FC-E817-4273-B30F-208F8405CF3A}"/>
    <cellStyle name="Normal 8 10 2 2 2 3" xfId="9108" xr:uid="{ACE69610-9352-4FFF-84C8-D875DE8F631E}"/>
    <cellStyle name="Normal 8 10 2 2 2 3 2" xfId="22858" xr:uid="{B1EA7BFE-E344-4933-90FF-8E80D291DB3A}"/>
    <cellStyle name="Normal 8 10 2 2 2 3 2 2" xfId="50560" xr:uid="{1A373B5F-FBC6-4829-A90F-9FDD8D796CCA}"/>
    <cellStyle name="Normal 8 10 2 2 2 3 3" xfId="36814" xr:uid="{3F335559-FE1C-408C-B4EB-D380A65BA1AD}"/>
    <cellStyle name="Normal 8 10 2 2 2 4" xfId="22855" xr:uid="{B3B4B7A3-67B8-4D98-8E1C-982C058AA9DB}"/>
    <cellStyle name="Normal 8 10 2 2 2 4 2" xfId="50557" xr:uid="{F29B713B-8B5F-4B10-A86E-C0FB2C35B0AF}"/>
    <cellStyle name="Normal 8 10 2 2 2 5" xfId="30228" xr:uid="{7640B191-4DD5-48A4-8577-0C8008C9CD5A}"/>
    <cellStyle name="Normal 8 10 2 2 3" xfId="4105" xr:uid="{1D2E6EE4-50FF-4E4C-BABB-2AE79CF88A11}"/>
    <cellStyle name="Normal 8 10 2 2 3 2" xfId="10756" xr:uid="{B93AB57B-4412-479F-9239-38679DAC6585}"/>
    <cellStyle name="Normal 8 10 2 2 3 2 2" xfId="22860" xr:uid="{43AF53D4-DFD9-45EF-AC04-6FAE7A5937F6}"/>
    <cellStyle name="Normal 8 10 2 2 3 2 2 2" xfId="50562" xr:uid="{0E32B516-C3E1-4070-866F-3EE56D6E340F}"/>
    <cellStyle name="Normal 8 10 2 2 3 2 3" xfId="38462" xr:uid="{3B079133-A963-4A9F-99FF-C96D2586B816}"/>
    <cellStyle name="Normal 8 10 2 2 3 3" xfId="22859" xr:uid="{2F48CB89-C007-4230-8C81-5C8D295B5E1B}"/>
    <cellStyle name="Normal 8 10 2 2 3 3 2" xfId="50561" xr:uid="{38BB4B04-428A-4309-A08F-356936167DF9}"/>
    <cellStyle name="Normal 8 10 2 2 3 4" xfId="31876" xr:uid="{2F479954-D535-42D2-8FFD-2B07C0C2A71B}"/>
    <cellStyle name="Normal 8 10 2 2 4" xfId="6755" xr:uid="{8D623E8B-D252-4CC3-9E05-D2A00308F839}"/>
    <cellStyle name="Normal 8 10 2 2 4 2" xfId="13388" xr:uid="{DD5E53F8-89F0-493A-9850-BB750D796B97}"/>
    <cellStyle name="Normal 8 10 2 2 4 2 2" xfId="22862" xr:uid="{96A0C64A-0D67-4F8A-A31F-7B2F9DF788C7}"/>
    <cellStyle name="Normal 8 10 2 2 4 2 2 2" xfId="50564" xr:uid="{E092458C-2CB2-4C54-9365-94888A8E003D}"/>
    <cellStyle name="Normal 8 10 2 2 4 2 3" xfId="41094" xr:uid="{650E75FF-EEEB-42AF-A8CB-DE68C40A069E}"/>
    <cellStyle name="Normal 8 10 2 2 4 3" xfId="22861" xr:uid="{A40DB10F-B1ED-46F6-AE40-FE15B5376867}"/>
    <cellStyle name="Normal 8 10 2 2 4 3 2" xfId="50563" xr:uid="{CEB60853-98FF-41DE-81DA-4FD00521AE22}"/>
    <cellStyle name="Normal 8 10 2 2 4 4" xfId="34508" xr:uid="{270E7FB2-BD8F-4887-91A5-41AEE66DD59D}"/>
    <cellStyle name="Normal 8 10 2 2 5" xfId="8122" xr:uid="{D197D79A-FE3B-420A-9899-CFAE55F5C849}"/>
    <cellStyle name="Normal 8 10 2 2 5 2" xfId="22863" xr:uid="{9B7FEC18-586F-41C1-A3C3-0AC3847637C8}"/>
    <cellStyle name="Normal 8 10 2 2 5 2 2" xfId="50565" xr:uid="{482ECE8D-DFE4-454B-BF1C-F166A1E30864}"/>
    <cellStyle name="Normal 8 10 2 2 5 3" xfId="35828" xr:uid="{7A0EC16D-6F22-4A63-A9E1-B2FFF2F3C3C8}"/>
    <cellStyle name="Normal 8 10 2 2 6" xfId="22854" xr:uid="{9695447D-2137-483E-96F7-5CBBAC194AB0}"/>
    <cellStyle name="Normal 8 10 2 2 6 2" xfId="50556" xr:uid="{431B4396-9620-48BB-A195-8E4C0E6E3ADD}"/>
    <cellStyle name="Normal 8 10 2 2 7" xfId="27921" xr:uid="{527952CB-16DC-4274-84D8-6846B19E6576}"/>
    <cellStyle name="Normal 8 10 2 2 7 2" xfId="55579" xr:uid="{4231CA51-9C28-410F-AF60-0EC8882EA8D2}"/>
    <cellStyle name="Normal 8 10 2 2 8" xfId="29242" xr:uid="{C872C1CE-BD84-4569-93E2-BC4C3E455962}"/>
    <cellStyle name="Normal 8 10 2 3" xfId="2435" xr:uid="{7A9F0530-3DB5-4C42-8E74-3A338C3788D2}"/>
    <cellStyle name="Normal 8 10 2 3 2" xfId="5091" xr:uid="{8D77AC57-7060-440A-B6B4-8187BF021D03}"/>
    <cellStyle name="Normal 8 10 2 3 2 2" xfId="11742" xr:uid="{C06013FD-EA21-461E-8730-EAD774438A14}"/>
    <cellStyle name="Normal 8 10 2 3 2 2 2" xfId="22866" xr:uid="{B0945267-C636-4E09-8626-DFAF70B93B1D}"/>
    <cellStyle name="Normal 8 10 2 3 2 2 2 2" xfId="50568" xr:uid="{4D63617F-E89F-4A2C-9634-B72D29B93823}"/>
    <cellStyle name="Normal 8 10 2 3 2 2 3" xfId="39448" xr:uid="{2353CBF7-4F15-4E77-9934-A6767BD01210}"/>
    <cellStyle name="Normal 8 10 2 3 2 3" xfId="22865" xr:uid="{7C24C2E4-480A-4DF8-852A-F045AD373756}"/>
    <cellStyle name="Normal 8 10 2 3 2 3 2" xfId="50567" xr:uid="{4C24E5A1-764B-4A15-A538-AD9BB4D59182}"/>
    <cellStyle name="Normal 8 10 2 3 2 4" xfId="32862" xr:uid="{468ADF81-5630-4781-82BC-5907B2915E95}"/>
    <cellStyle name="Normal 8 10 2 3 3" xfId="9107" xr:uid="{1EA03C03-1382-4FB1-ABA1-C13E0F11C3EF}"/>
    <cellStyle name="Normal 8 10 2 3 3 2" xfId="22867" xr:uid="{05684EB7-B1B1-401E-8B50-181121C6EE97}"/>
    <cellStyle name="Normal 8 10 2 3 3 2 2" xfId="50569" xr:uid="{01EB7813-9BEB-41F0-ACBE-70F03AC50F9F}"/>
    <cellStyle name="Normal 8 10 2 3 3 3" xfId="36813" xr:uid="{9115548F-FD05-47D8-B979-87265646B7E0}"/>
    <cellStyle name="Normal 8 10 2 3 4" xfId="22864" xr:uid="{4C0E9774-DE89-4C6C-97EF-2BD82F7338AE}"/>
    <cellStyle name="Normal 8 10 2 3 4 2" xfId="50566" xr:uid="{7B19946D-B6D0-43D0-8952-AC236C50929B}"/>
    <cellStyle name="Normal 8 10 2 3 5" xfId="30227" xr:uid="{4DCC09DF-3089-40DC-9806-40B6FC59DDE1}"/>
    <cellStyle name="Normal 8 10 2 4" xfId="3449" xr:uid="{10C51A7D-7FBA-4B64-A69F-3A404A9DBB91}"/>
    <cellStyle name="Normal 8 10 2 4 2" xfId="10100" xr:uid="{00D61533-F6DB-430F-BB5F-A7E602C7AA5B}"/>
    <cellStyle name="Normal 8 10 2 4 2 2" xfId="22869" xr:uid="{59BE6556-5B39-453F-AEF3-45404A08AA35}"/>
    <cellStyle name="Normal 8 10 2 4 2 2 2" xfId="50571" xr:uid="{2C896DAB-869D-4F3B-A9F9-C737FDE0C680}"/>
    <cellStyle name="Normal 8 10 2 4 2 3" xfId="37806" xr:uid="{F83F4613-1B45-434E-8AA6-C596383A0A81}"/>
    <cellStyle name="Normal 8 10 2 4 3" xfId="22868" xr:uid="{06C7921A-1EAF-41AF-9F9F-62451D1661F6}"/>
    <cellStyle name="Normal 8 10 2 4 3 2" xfId="50570" xr:uid="{86B4A4F1-BFCE-4284-AA49-D67AA4966997}"/>
    <cellStyle name="Normal 8 10 2 4 4" xfId="31220" xr:uid="{0C02AA35-BB26-404C-B4D4-9F62CDC6CDBA}"/>
    <cellStyle name="Normal 8 10 2 5" xfId="6099" xr:uid="{A6A886FE-D4CC-4DB3-A0CE-1AEC1A46EED6}"/>
    <cellStyle name="Normal 8 10 2 5 2" xfId="12732" xr:uid="{A3EFEA06-E82A-4235-BE05-14C7C57420BC}"/>
    <cellStyle name="Normal 8 10 2 5 2 2" xfId="22871" xr:uid="{79F636A6-B49B-49CA-8246-851CC726046F}"/>
    <cellStyle name="Normal 8 10 2 5 2 2 2" xfId="50573" xr:uid="{8016E5E3-0E50-466E-A318-FCD9CE97E18D}"/>
    <cellStyle name="Normal 8 10 2 5 2 3" xfId="40438" xr:uid="{D539ADCD-EBCA-4A91-A893-12436EEE44C6}"/>
    <cellStyle name="Normal 8 10 2 5 3" xfId="22870" xr:uid="{FF774D4E-78DB-4351-8B58-0F39244C2879}"/>
    <cellStyle name="Normal 8 10 2 5 3 2" xfId="50572" xr:uid="{33CC1C8E-0158-4A3C-8012-8A78AFCC2701}"/>
    <cellStyle name="Normal 8 10 2 5 4" xfId="33852" xr:uid="{4D00E6AC-54CB-4C2E-B4AB-974E2D3D0036}"/>
    <cellStyle name="Normal 8 10 2 6" xfId="7466" xr:uid="{291E4A4F-16B4-40A8-895E-50959978DB68}"/>
    <cellStyle name="Normal 8 10 2 6 2" xfId="22872" xr:uid="{CACA3ECD-A3CC-425C-94AD-692EB6DE4E8D}"/>
    <cellStyle name="Normal 8 10 2 6 2 2" xfId="50574" xr:uid="{BCD067CD-1901-4223-B75A-0C55E48E1CA7}"/>
    <cellStyle name="Normal 8 10 2 6 3" xfId="35172" xr:uid="{3EB0AAB3-0DE6-430A-8753-14679D808E7E}"/>
    <cellStyle name="Normal 8 10 2 7" xfId="22853" xr:uid="{E758B980-5EFE-434B-887C-2E3D436764EB}"/>
    <cellStyle name="Normal 8 10 2 7 2" xfId="50555" xr:uid="{33654001-4C51-4FCD-9946-113BA192DC98}"/>
    <cellStyle name="Normal 8 10 2 8" xfId="27265" xr:uid="{BD679AD1-05C5-486C-84D2-5A4A4B7B2855}"/>
    <cellStyle name="Normal 8 10 2 8 2" xfId="54923" xr:uid="{2D747FBB-FE43-4265-9BE5-929739BF6D3F}"/>
    <cellStyle name="Normal 8 10 2 9" xfId="28586" xr:uid="{B3D398EF-3D88-4B89-BC26-70D601ED179C}"/>
    <cellStyle name="Normal 8 10 3" xfId="1105" xr:uid="{84080C6E-D895-4E56-97C1-239FAD51B6D6}"/>
    <cellStyle name="Normal 8 10 3 2" xfId="2437" xr:uid="{CA7B9C6F-5332-40B1-B871-CBE734C1548C}"/>
    <cellStyle name="Normal 8 10 3 2 2" xfId="5093" xr:uid="{93C1F982-807A-4C33-8857-AC04E7B96D75}"/>
    <cellStyle name="Normal 8 10 3 2 2 2" xfId="11744" xr:uid="{67C59451-001D-4E1F-9CAE-948CD4475BBF}"/>
    <cellStyle name="Normal 8 10 3 2 2 2 2" xfId="22876" xr:uid="{A093C5B7-0A4B-4DB0-8D8A-013AF0136B1B}"/>
    <cellStyle name="Normal 8 10 3 2 2 2 2 2" xfId="50578" xr:uid="{FE217515-992E-477F-9E22-CF7A392A0CAF}"/>
    <cellStyle name="Normal 8 10 3 2 2 2 3" xfId="39450" xr:uid="{07FAFC78-B7AB-4DE7-81B6-998E974D510B}"/>
    <cellStyle name="Normal 8 10 3 2 2 3" xfId="22875" xr:uid="{B6865D4B-CD44-439E-B9C0-41985D28CA09}"/>
    <cellStyle name="Normal 8 10 3 2 2 3 2" xfId="50577" xr:uid="{8F3A9C81-1BF7-444F-B240-A470762ECE2A}"/>
    <cellStyle name="Normal 8 10 3 2 2 4" xfId="32864" xr:uid="{DE7981EE-9892-4B2A-B0DB-C99D6A1A16BE}"/>
    <cellStyle name="Normal 8 10 3 2 3" xfId="9109" xr:uid="{7FBD3CB1-6C4E-4336-A4B2-2568328FF162}"/>
    <cellStyle name="Normal 8 10 3 2 3 2" xfId="22877" xr:uid="{6AFC10B4-0845-41DB-83E6-1D436C381293}"/>
    <cellStyle name="Normal 8 10 3 2 3 2 2" xfId="50579" xr:uid="{E9AA54C3-ABDA-4FE6-9DEB-45BB71B3F511}"/>
    <cellStyle name="Normal 8 10 3 2 3 3" xfId="36815" xr:uid="{88DAB9E0-2DBC-4386-9F91-AFCDFBDAB45E}"/>
    <cellStyle name="Normal 8 10 3 2 4" xfId="22874" xr:uid="{54A34E84-709E-4E69-84B5-32C7AE45E194}"/>
    <cellStyle name="Normal 8 10 3 2 4 2" xfId="50576" xr:uid="{5EF81F70-A79D-47D0-AA3E-AAC2FAC85023}"/>
    <cellStyle name="Normal 8 10 3 2 5" xfId="30229" xr:uid="{04E441A1-CCF0-4B78-B444-1E1F2169C9A9}"/>
    <cellStyle name="Normal 8 10 3 3" xfId="3770" xr:uid="{8BE44FC3-01B3-4E8D-8FF4-EF7A071CBF6B}"/>
    <cellStyle name="Normal 8 10 3 3 2" xfId="10421" xr:uid="{65201F99-6508-456C-9CF0-A9E2693F95CD}"/>
    <cellStyle name="Normal 8 10 3 3 2 2" xfId="22879" xr:uid="{DC7822F5-3FEB-405E-A83F-61DE73E5D3F4}"/>
    <cellStyle name="Normal 8 10 3 3 2 2 2" xfId="50581" xr:uid="{BAAFAD9E-B469-4427-AE1E-30BC795B2E89}"/>
    <cellStyle name="Normal 8 10 3 3 2 3" xfId="38127" xr:uid="{B7E9DCDD-B892-411A-9D42-E4D8173DB0EC}"/>
    <cellStyle name="Normal 8 10 3 3 3" xfId="22878" xr:uid="{4721D4BF-4739-48F7-AB62-6F7812C06DD2}"/>
    <cellStyle name="Normal 8 10 3 3 3 2" xfId="50580" xr:uid="{BBFAF316-8DCA-40C3-A251-1594BA28455D}"/>
    <cellStyle name="Normal 8 10 3 3 4" xfId="31541" xr:uid="{6F5E8112-9904-4502-A29A-EF459D195D81}"/>
    <cellStyle name="Normal 8 10 3 4" xfId="6420" xr:uid="{D22133DE-E3BB-46D4-93A4-476C4712756F}"/>
    <cellStyle name="Normal 8 10 3 4 2" xfId="13053" xr:uid="{FC6EB2B9-B94E-490E-AA52-1CD984DEAB3F}"/>
    <cellStyle name="Normal 8 10 3 4 2 2" xfId="22881" xr:uid="{59F1336E-71F5-430B-A674-3381164B5986}"/>
    <cellStyle name="Normal 8 10 3 4 2 2 2" xfId="50583" xr:uid="{F08DD316-8E95-45CC-8472-ECD508F62350}"/>
    <cellStyle name="Normal 8 10 3 4 2 3" xfId="40759" xr:uid="{8E470CAA-54F8-4DAE-AB66-DBB56D245988}"/>
    <cellStyle name="Normal 8 10 3 4 3" xfId="22880" xr:uid="{A0586034-3E5E-4E4A-94BC-3377D69F6289}"/>
    <cellStyle name="Normal 8 10 3 4 3 2" xfId="50582" xr:uid="{B1D4C82C-8372-48FA-8A67-6C429CB36FF0}"/>
    <cellStyle name="Normal 8 10 3 4 4" xfId="34173" xr:uid="{543C0451-4DF6-4B3B-97A0-63992488D6C3}"/>
    <cellStyle name="Normal 8 10 3 5" xfId="7787" xr:uid="{5B2B1200-C89B-447C-BB42-6286DB4202A1}"/>
    <cellStyle name="Normal 8 10 3 5 2" xfId="22882" xr:uid="{97BF2515-F641-467D-9047-158D26981A20}"/>
    <cellStyle name="Normal 8 10 3 5 2 2" xfId="50584" xr:uid="{475655B0-4F55-4E08-AB21-519BCD7D8CE5}"/>
    <cellStyle name="Normal 8 10 3 5 3" xfId="35493" xr:uid="{4F52252C-5492-45C3-8A02-B840840FFAEA}"/>
    <cellStyle name="Normal 8 10 3 6" xfId="22873" xr:uid="{ED11BB3C-EA1D-437A-8C40-DE7763175683}"/>
    <cellStyle name="Normal 8 10 3 6 2" xfId="50575" xr:uid="{2484968D-0626-46E2-BD1C-53992FEB5B0B}"/>
    <cellStyle name="Normal 8 10 3 7" xfId="27586" xr:uid="{0B1F7B8E-F20B-4816-BDE2-58D8D9C54E84}"/>
    <cellStyle name="Normal 8 10 3 7 2" xfId="55244" xr:uid="{EC67C852-56DA-4043-906A-E4D7A6B6E5E1}"/>
    <cellStyle name="Normal 8 10 3 8" xfId="28907" xr:uid="{7F2F8E98-7A35-482F-B378-D46535D55A1D}"/>
    <cellStyle name="Normal 8 10 4" xfId="2434" xr:uid="{05D0C5FB-6BD8-42DD-B95F-74E91432CDED}"/>
    <cellStyle name="Normal 8 10 4 2" xfId="5090" xr:uid="{E53E1859-2CF2-4EB3-8F39-727AA6E1D9B2}"/>
    <cellStyle name="Normal 8 10 4 2 2" xfId="11741" xr:uid="{745C447B-13FA-40D9-A29C-A9399548125D}"/>
    <cellStyle name="Normal 8 10 4 2 2 2" xfId="22885" xr:uid="{DE7DF08E-D635-4D75-92C0-A22D9B896144}"/>
    <cellStyle name="Normal 8 10 4 2 2 2 2" xfId="50587" xr:uid="{DBFB5BD9-D3C6-4B61-BA53-7FC3BB0CB65F}"/>
    <cellStyle name="Normal 8 10 4 2 2 3" xfId="39447" xr:uid="{F5FC997C-7E3E-4C65-8EEC-2283EB917CBD}"/>
    <cellStyle name="Normal 8 10 4 2 3" xfId="22884" xr:uid="{4A38EB02-2CE7-488B-B426-B9E35CA11A3F}"/>
    <cellStyle name="Normal 8 10 4 2 3 2" xfId="50586" xr:uid="{EDA64106-67B5-42D7-BB2F-A41A04772799}"/>
    <cellStyle name="Normal 8 10 4 2 4" xfId="32861" xr:uid="{38F868AE-70D8-469E-97BB-64646BBAD67D}"/>
    <cellStyle name="Normal 8 10 4 3" xfId="9106" xr:uid="{1C5EDEB3-1661-4727-B183-B97F07EF0FE2}"/>
    <cellStyle name="Normal 8 10 4 3 2" xfId="22886" xr:uid="{6F9043D4-EED5-436D-B042-5C46635E87EC}"/>
    <cellStyle name="Normal 8 10 4 3 2 2" xfId="50588" xr:uid="{128CFAEE-4792-4EE5-9F1F-9EB9268389FA}"/>
    <cellStyle name="Normal 8 10 4 3 3" xfId="36812" xr:uid="{9932ABF4-1B7F-44B7-81B7-12A3A73B301B}"/>
    <cellStyle name="Normal 8 10 4 4" xfId="22883" xr:uid="{C4918B67-519D-4E84-BD5A-741597438BCF}"/>
    <cellStyle name="Normal 8 10 4 4 2" xfId="50585" xr:uid="{C24AAC16-2FAD-4088-B354-7733794CE5D7}"/>
    <cellStyle name="Normal 8 10 4 5" xfId="30226" xr:uid="{AEB219B6-9388-494B-899E-C62288BEE676}"/>
    <cellStyle name="Normal 8 10 5" xfId="3114" xr:uid="{E0AB14D0-41AA-4ED1-80A3-326B8F17B490}"/>
    <cellStyle name="Normal 8 10 5 2" xfId="9765" xr:uid="{D6FAF23E-2312-4124-8F6E-A547F4A2989B}"/>
    <cellStyle name="Normal 8 10 5 2 2" xfId="22888" xr:uid="{86D24584-F8AE-4318-BE32-64A87F3A613D}"/>
    <cellStyle name="Normal 8 10 5 2 2 2" xfId="50590" xr:uid="{2FBE8BEB-4866-45F9-ACA5-589E89825A21}"/>
    <cellStyle name="Normal 8 10 5 2 3" xfId="37471" xr:uid="{F52571B5-7843-48AA-8454-285E1A8194DC}"/>
    <cellStyle name="Normal 8 10 5 3" xfId="22887" xr:uid="{79710FD5-5274-4DDC-A75B-C09309581741}"/>
    <cellStyle name="Normal 8 10 5 3 2" xfId="50589" xr:uid="{521E255B-FBF5-4FE2-BE9B-7C29B04069FD}"/>
    <cellStyle name="Normal 8 10 5 4" xfId="30885" xr:uid="{2AD896F2-11A5-41BF-B2C5-D48AE1B20C7F}"/>
    <cellStyle name="Normal 8 10 6" xfId="5752" xr:uid="{128C87D9-6DE1-4734-A1E0-BD17CD4205F1}"/>
    <cellStyle name="Normal 8 10 6 2" xfId="12385" xr:uid="{A54E3D15-21DD-488D-ACFB-F1ECE2BFADCF}"/>
    <cellStyle name="Normal 8 10 6 2 2" xfId="22890" xr:uid="{793F39C9-3FA0-4711-B81D-13E23C1A6CCE}"/>
    <cellStyle name="Normal 8 10 6 2 2 2" xfId="50592" xr:uid="{BCA890A0-811C-4D5D-9BC6-F7613DB8EC6B}"/>
    <cellStyle name="Normal 8 10 6 2 3" xfId="40091" xr:uid="{6241BDAC-FBC1-4D0F-A52A-C90F316E7DE9}"/>
    <cellStyle name="Normal 8 10 6 3" xfId="22889" xr:uid="{E32D07B0-0AF5-48FB-84C4-8BE5D4025793}"/>
    <cellStyle name="Normal 8 10 6 3 2" xfId="50591" xr:uid="{D319FF4D-710D-4E47-A8F0-E3D38C318C9A}"/>
    <cellStyle name="Normal 8 10 6 4" xfId="33505" xr:uid="{74F89710-8C29-4639-9A7B-740B98726217}"/>
    <cellStyle name="Normal 8 10 7" xfId="7131" xr:uid="{B30BB764-FF31-4FC4-A4DA-852399051D50}"/>
    <cellStyle name="Normal 8 10 7 2" xfId="22891" xr:uid="{11EEA279-BF1B-4332-A738-3D037BEFF075}"/>
    <cellStyle name="Normal 8 10 7 2 2" xfId="50593" xr:uid="{949ED982-F5E5-4B64-BBBE-B63C23D7B86B}"/>
    <cellStyle name="Normal 8 10 7 3" xfId="34837" xr:uid="{F83E6AA5-C01B-44FB-BC4B-A86D9F067B58}"/>
    <cellStyle name="Normal 8 10 8" xfId="22852" xr:uid="{50E298CE-2B0D-4378-B770-4A19505BD55E}"/>
    <cellStyle name="Normal 8 10 8 2" xfId="50554" xr:uid="{86D49B3D-0873-4D50-9162-4EB5606BB2FD}"/>
    <cellStyle name="Normal 8 10 9" xfId="26919" xr:uid="{2AD03AB2-C7FB-47D4-85B4-CA91CEB29E9B}"/>
    <cellStyle name="Normal 8 10 9 2" xfId="54577" xr:uid="{E0B73FAC-987B-4A1D-B988-8357F0C37C71}"/>
    <cellStyle name="Normal 8 11" xfId="515" xr:uid="{9D294A3B-9206-423D-9550-98027973A141}"/>
    <cellStyle name="Normal 8 11 2" xfId="1181" xr:uid="{C67CA60C-7CA2-49ED-B5C1-1B91AD52BEF1}"/>
    <cellStyle name="Normal 8 11 2 2" xfId="2439" xr:uid="{BC3B0E76-4DD8-48F5-B898-2BB3A6C5F585}"/>
    <cellStyle name="Normal 8 11 2 2 2" xfId="5095" xr:uid="{4A1C9CD4-1E15-466F-9445-AA6E8E63CE23}"/>
    <cellStyle name="Normal 8 11 2 2 2 2" xfId="11746" xr:uid="{4B31646F-C388-4B13-89D7-DC882708000E}"/>
    <cellStyle name="Normal 8 11 2 2 2 2 2" xfId="22896" xr:uid="{6D2CF0C0-5B3D-42A6-BD12-A4023DD956E0}"/>
    <cellStyle name="Normal 8 11 2 2 2 2 2 2" xfId="50598" xr:uid="{129E8369-F52C-44A4-9643-D2C19AE620C2}"/>
    <cellStyle name="Normal 8 11 2 2 2 2 3" xfId="39452" xr:uid="{877CFDE8-4464-4CCE-96D0-1247A6A4CB90}"/>
    <cellStyle name="Normal 8 11 2 2 2 3" xfId="22895" xr:uid="{5ABD1421-0A14-4027-8EF1-7710146AD176}"/>
    <cellStyle name="Normal 8 11 2 2 2 3 2" xfId="50597" xr:uid="{09213814-3DC5-47B9-8CFC-3B91D0806F76}"/>
    <cellStyle name="Normal 8 11 2 2 2 4" xfId="32866" xr:uid="{6E4DDB9F-4D61-4CCB-BC85-1EB1AA3D122B}"/>
    <cellStyle name="Normal 8 11 2 2 3" xfId="9111" xr:uid="{B7551914-D202-4528-9773-F7E447A777D5}"/>
    <cellStyle name="Normal 8 11 2 2 3 2" xfId="22897" xr:uid="{390221A6-F0DF-4698-A836-9DC2D7F33AB7}"/>
    <cellStyle name="Normal 8 11 2 2 3 2 2" xfId="50599" xr:uid="{81B251F4-DCD7-4C48-91A3-EEF34B32C9B9}"/>
    <cellStyle name="Normal 8 11 2 2 3 3" xfId="36817" xr:uid="{AB975DEA-3121-411A-B278-EE76B2C3C70B}"/>
    <cellStyle name="Normal 8 11 2 2 4" xfId="22894" xr:uid="{AD4A7388-AA5F-427B-8BB8-82CCDB38491E}"/>
    <cellStyle name="Normal 8 11 2 2 4 2" xfId="50596" xr:uid="{005D86F9-4784-4C07-A284-01C4DA2FF7C4}"/>
    <cellStyle name="Normal 8 11 2 2 5" xfId="30231" xr:uid="{DB564551-2866-4D4A-8D46-7058474E365F}"/>
    <cellStyle name="Normal 8 11 2 3" xfId="3846" xr:uid="{0328C61F-A360-4D37-A926-FEDCF36D49DC}"/>
    <cellStyle name="Normal 8 11 2 3 2" xfId="10497" xr:uid="{80FE3F1F-CB9F-4996-A7D1-261DA2A53FCA}"/>
    <cellStyle name="Normal 8 11 2 3 2 2" xfId="22899" xr:uid="{9488BCF9-1B15-4329-A619-78D95565AABB}"/>
    <cellStyle name="Normal 8 11 2 3 2 2 2" xfId="50601" xr:uid="{503628F2-56D3-4E54-AACC-023E488102FE}"/>
    <cellStyle name="Normal 8 11 2 3 2 3" xfId="38203" xr:uid="{05DF3BEF-C858-4E29-BBB0-47FFFC53B46B}"/>
    <cellStyle name="Normal 8 11 2 3 3" xfId="22898" xr:uid="{F8A812E2-C703-4D37-8993-A3295BD202D7}"/>
    <cellStyle name="Normal 8 11 2 3 3 2" xfId="50600" xr:uid="{BD231357-56B4-4A6E-B3ED-285A2D2B848F}"/>
    <cellStyle name="Normal 8 11 2 3 4" xfId="31617" xr:uid="{FC2E2CAC-88DF-4F04-AF98-0D3B3B8F433B}"/>
    <cellStyle name="Normal 8 11 2 4" xfId="6496" xr:uid="{4252F9DC-3660-4421-A44B-365B02A461A7}"/>
    <cellStyle name="Normal 8 11 2 4 2" xfId="13129" xr:uid="{A23D7209-64E3-4B07-A7BD-1EB2A622408D}"/>
    <cellStyle name="Normal 8 11 2 4 2 2" xfId="22901" xr:uid="{1AD6CC3F-7AA0-4062-BC79-8663984726A1}"/>
    <cellStyle name="Normal 8 11 2 4 2 2 2" xfId="50603" xr:uid="{1754CF47-EF92-443F-9977-C366B9E7ED1F}"/>
    <cellStyle name="Normal 8 11 2 4 2 3" xfId="40835" xr:uid="{98C2D6B0-2664-493D-95A6-91253ED92C6A}"/>
    <cellStyle name="Normal 8 11 2 4 3" xfId="22900" xr:uid="{5F5A6831-A146-48AD-96DB-E5CAF27A5CB3}"/>
    <cellStyle name="Normal 8 11 2 4 3 2" xfId="50602" xr:uid="{1BCCFEFE-E303-4899-9071-44DEF4E82C17}"/>
    <cellStyle name="Normal 8 11 2 4 4" xfId="34249" xr:uid="{F7F86DD2-F4FD-4B6D-896F-968E0C0E69A2}"/>
    <cellStyle name="Normal 8 11 2 5" xfId="7863" xr:uid="{516AFD4C-BEE0-4C70-8D31-3DD31D05D641}"/>
    <cellStyle name="Normal 8 11 2 5 2" xfId="22902" xr:uid="{C98B08E1-3BD6-4A3D-93DB-41359EFD99CA}"/>
    <cellStyle name="Normal 8 11 2 5 2 2" xfId="50604" xr:uid="{53349364-D443-4E9F-84F5-7B457C460756}"/>
    <cellStyle name="Normal 8 11 2 5 3" xfId="35569" xr:uid="{AF98EAC2-A9FA-41EB-AE05-1AEE029DF20C}"/>
    <cellStyle name="Normal 8 11 2 6" xfId="22893" xr:uid="{8182797F-65D5-4FC0-90D9-0E4A72DF3081}"/>
    <cellStyle name="Normal 8 11 2 6 2" xfId="50595" xr:uid="{3500AFE2-9C72-4FC1-B41E-555E86A61D4E}"/>
    <cellStyle name="Normal 8 11 2 7" xfId="27662" xr:uid="{BEACA22E-BDC0-418F-B23A-DEB83E252601}"/>
    <cellStyle name="Normal 8 11 2 7 2" xfId="55320" xr:uid="{C10B3592-1066-4BAE-B96B-153C29A72008}"/>
    <cellStyle name="Normal 8 11 2 8" xfId="28983" xr:uid="{27F42F6A-91DC-4C3A-B846-A139437FEAF4}"/>
    <cellStyle name="Normal 8 11 3" xfId="2438" xr:uid="{CCCF6A31-5172-44DC-A486-0FE73E876896}"/>
    <cellStyle name="Normal 8 11 3 2" xfId="5094" xr:uid="{F40D5782-63E3-46CB-B397-351E933267F2}"/>
    <cellStyle name="Normal 8 11 3 2 2" xfId="11745" xr:uid="{A9DCF3EB-30CC-4A25-ACAB-353B56E75C29}"/>
    <cellStyle name="Normal 8 11 3 2 2 2" xfId="22905" xr:uid="{9241F230-380C-4065-AD73-8A9878200DBF}"/>
    <cellStyle name="Normal 8 11 3 2 2 2 2" xfId="50607" xr:uid="{59A825B0-7DAB-4621-8CFA-E4358055C29B}"/>
    <cellStyle name="Normal 8 11 3 2 2 3" xfId="39451" xr:uid="{B15787E0-83EA-44A6-B390-D40A555CAF74}"/>
    <cellStyle name="Normal 8 11 3 2 3" xfId="22904" xr:uid="{31EA8F86-2272-4616-8C5B-188B71227DAA}"/>
    <cellStyle name="Normal 8 11 3 2 3 2" xfId="50606" xr:uid="{885E1DFA-56C7-4DB6-9B85-9F4D4675EDA5}"/>
    <cellStyle name="Normal 8 11 3 2 4" xfId="32865" xr:uid="{4870D1D9-63E0-4E39-8F19-3EA0F8EC31A2}"/>
    <cellStyle name="Normal 8 11 3 3" xfId="9110" xr:uid="{28219CA4-2A6B-4BDE-9CF8-66BF515DEA45}"/>
    <cellStyle name="Normal 8 11 3 3 2" xfId="22906" xr:uid="{1B195D99-0739-4253-8821-5375C152232D}"/>
    <cellStyle name="Normal 8 11 3 3 2 2" xfId="50608" xr:uid="{B8DF12CA-B6D3-4CFA-A46E-0B0FE2AE4B20}"/>
    <cellStyle name="Normal 8 11 3 3 3" xfId="36816" xr:uid="{E7E7936F-A242-4C66-8BA0-B1A756C8221C}"/>
    <cellStyle name="Normal 8 11 3 4" xfId="22903" xr:uid="{3974AE45-5408-432A-96DD-77113DCB0564}"/>
    <cellStyle name="Normal 8 11 3 4 2" xfId="50605" xr:uid="{978AA0EA-6662-4B86-A5D7-0B86FFAFDBE3}"/>
    <cellStyle name="Normal 8 11 3 5" xfId="30230" xr:uid="{A47640BA-A045-4BB8-BDA1-E4C278B4E9BA}"/>
    <cellStyle name="Normal 8 11 4" xfId="3190" xr:uid="{2103E3FC-BBAA-4AE2-9EF8-60326C0B52B5}"/>
    <cellStyle name="Normal 8 11 4 2" xfId="9841" xr:uid="{B921D3B3-54B3-4EB7-AF97-DFFAAA6636E9}"/>
    <cellStyle name="Normal 8 11 4 2 2" xfId="22908" xr:uid="{551E3089-6208-4618-A0B1-DC2605B36F95}"/>
    <cellStyle name="Normal 8 11 4 2 2 2" xfId="50610" xr:uid="{9F8AFBDF-0AFF-426A-B9D3-A552967BACF6}"/>
    <cellStyle name="Normal 8 11 4 2 3" xfId="37547" xr:uid="{DC504796-13BE-4539-BC82-3EA1BC07BE83}"/>
    <cellStyle name="Normal 8 11 4 3" xfId="22907" xr:uid="{41ADDCF7-A4A9-4AC8-AD28-245004ED80E6}"/>
    <cellStyle name="Normal 8 11 4 3 2" xfId="50609" xr:uid="{AF3E005F-D0FF-4D38-8DB3-ADBF52F1A76D}"/>
    <cellStyle name="Normal 8 11 4 4" xfId="30961" xr:uid="{03FB3B0F-DDA0-47C5-AE1E-0006BA376A0B}"/>
    <cellStyle name="Normal 8 11 5" xfId="5840" xr:uid="{76D0ADD0-5B10-48C8-B87A-AB144B956F71}"/>
    <cellStyle name="Normal 8 11 5 2" xfId="12473" xr:uid="{DA4A5866-9B02-4A77-B8C7-367B821E0F52}"/>
    <cellStyle name="Normal 8 11 5 2 2" xfId="22910" xr:uid="{786FC37F-A8AD-4F05-A64B-7DB7FEF19176}"/>
    <cellStyle name="Normal 8 11 5 2 2 2" xfId="50612" xr:uid="{DCD27E0E-60D1-490E-A86F-F395E502ECA0}"/>
    <cellStyle name="Normal 8 11 5 2 3" xfId="40179" xr:uid="{87D26CDE-BC38-41C7-BA63-DDE2EAF14D0B}"/>
    <cellStyle name="Normal 8 11 5 3" xfId="22909" xr:uid="{66137D8A-367A-4FA7-89E2-1150B699B978}"/>
    <cellStyle name="Normal 8 11 5 3 2" xfId="50611" xr:uid="{096C51F8-3B02-4B7C-BE50-1064FA8EEDF8}"/>
    <cellStyle name="Normal 8 11 5 4" xfId="33593" xr:uid="{626D4D61-1FF7-4F34-91B8-165A3019C99D}"/>
    <cellStyle name="Normal 8 11 6" xfId="7207" xr:uid="{0AC0137B-91D2-45EA-9EB6-915900E94E79}"/>
    <cellStyle name="Normal 8 11 6 2" xfId="22911" xr:uid="{32FD7A09-E411-4869-B9DF-3244D272ED4C}"/>
    <cellStyle name="Normal 8 11 6 2 2" xfId="50613" xr:uid="{AAAC80B7-7002-4DF9-A79C-5CB010D55F93}"/>
    <cellStyle name="Normal 8 11 6 3" xfId="34913" xr:uid="{DA27C39E-A9A2-46F4-9097-227B7938D980}"/>
    <cellStyle name="Normal 8 11 7" xfId="22892" xr:uid="{7909109D-9DB3-4003-B4DE-B01AFFEF4239}"/>
    <cellStyle name="Normal 8 11 7 2" xfId="50594" xr:uid="{D7108C3D-01D7-4B83-9195-3B39BC7BC999}"/>
    <cellStyle name="Normal 8 11 8" xfId="27006" xr:uid="{67319C66-BB7E-44F7-8E3A-2CCBFC894CF0}"/>
    <cellStyle name="Normal 8 11 8 2" xfId="54664" xr:uid="{34B4AAC7-1FA1-4A81-9C8B-234D96393FD9}"/>
    <cellStyle name="Normal 8 11 9" xfId="28327" xr:uid="{4789CC41-8114-44DB-9F25-8F2C2CEEA87D}"/>
    <cellStyle name="Normal 8 12" xfId="844" xr:uid="{A31FFB0B-5042-415E-80AC-2FE46F2C15CD}"/>
    <cellStyle name="Normal 8 12 2" xfId="2440" xr:uid="{2A78AF49-865E-4C52-9C4B-276DFD609BE9}"/>
    <cellStyle name="Normal 8 12 2 2" xfId="5096" xr:uid="{CF1C74BF-334A-4241-B2E9-611102B1809E}"/>
    <cellStyle name="Normal 8 12 2 2 2" xfId="11747" xr:uid="{354CC21C-6BD0-4A1E-902A-EA32C155004D}"/>
    <cellStyle name="Normal 8 12 2 2 2 2" xfId="22915" xr:uid="{655F0265-352B-4A30-A73F-99F938D3FEBA}"/>
    <cellStyle name="Normal 8 12 2 2 2 2 2" xfId="50617" xr:uid="{6A5687BE-53BD-4AB1-AEDA-35FD35C2E14A}"/>
    <cellStyle name="Normal 8 12 2 2 2 3" xfId="39453" xr:uid="{87315522-66F7-4D15-AEBF-8C382D849683}"/>
    <cellStyle name="Normal 8 12 2 2 3" xfId="22914" xr:uid="{AE829EED-93C3-4B01-A49F-5E00E232F4A2}"/>
    <cellStyle name="Normal 8 12 2 2 3 2" xfId="50616" xr:uid="{95E7A2BF-F47C-4B7F-90AD-C6E32E0ED44A}"/>
    <cellStyle name="Normal 8 12 2 2 4" xfId="32867" xr:uid="{C39C6EE8-AEE9-4CE0-B8E6-FE95CE745208}"/>
    <cellStyle name="Normal 8 12 2 3" xfId="9112" xr:uid="{F650A932-E2DD-47D9-ABA0-109203F448F6}"/>
    <cellStyle name="Normal 8 12 2 3 2" xfId="22916" xr:uid="{FB2036A8-E195-48E5-8B8E-A0F580B4C1D5}"/>
    <cellStyle name="Normal 8 12 2 3 2 2" xfId="50618" xr:uid="{1CACDD28-4213-4665-BC91-F88D06A0F58D}"/>
    <cellStyle name="Normal 8 12 2 3 3" xfId="36818" xr:uid="{251DC5E1-F32A-4BA4-BD53-345233FC523C}"/>
    <cellStyle name="Normal 8 12 2 4" xfId="22913" xr:uid="{E28683DE-FCE5-4B09-BDBB-7A0D4C61ED98}"/>
    <cellStyle name="Normal 8 12 2 4 2" xfId="50615" xr:uid="{25EE516A-012C-4968-A127-43E9AAE75951}"/>
    <cellStyle name="Normal 8 12 2 5" xfId="30232" xr:uid="{ADBEFC3A-994E-4D16-8788-00FD01EFFB1D}"/>
    <cellStyle name="Normal 8 12 3" xfId="3509" xr:uid="{F7527F77-260B-42FB-A954-E90F5832D90A}"/>
    <cellStyle name="Normal 8 12 3 2" xfId="10160" xr:uid="{1DFE8042-7324-4F82-B3BD-AE76C2C48A4E}"/>
    <cellStyle name="Normal 8 12 3 2 2" xfId="22918" xr:uid="{062D5153-BE34-47A1-8897-EFEA8D709C30}"/>
    <cellStyle name="Normal 8 12 3 2 2 2" xfId="50620" xr:uid="{64282DBD-E376-44F8-9027-65A74F6C9C4F}"/>
    <cellStyle name="Normal 8 12 3 2 3" xfId="37866" xr:uid="{D8B982FA-E333-42BC-BE71-F5C5AF5A0798}"/>
    <cellStyle name="Normal 8 12 3 3" xfId="22917" xr:uid="{8D7A278E-93FB-41E3-8294-B23EC2B262EC}"/>
    <cellStyle name="Normal 8 12 3 3 2" xfId="50619" xr:uid="{55C1C09B-F70E-4337-96E7-6EFA9C89C0AA}"/>
    <cellStyle name="Normal 8 12 3 4" xfId="31280" xr:uid="{A7E12023-66EF-487B-B737-3BA1B7D4BF4A}"/>
    <cellStyle name="Normal 8 12 4" xfId="6159" xr:uid="{3B2915B1-86D8-4264-B08C-9E07E9179819}"/>
    <cellStyle name="Normal 8 12 4 2" xfId="12792" xr:uid="{BD0301CE-F229-4890-A96D-58DEAA6953F1}"/>
    <cellStyle name="Normal 8 12 4 2 2" xfId="22920" xr:uid="{9FA8BF1F-0383-40D2-B55A-11CF5D5CCBA8}"/>
    <cellStyle name="Normal 8 12 4 2 2 2" xfId="50622" xr:uid="{7216A8EB-028F-4F36-98F8-20F7417BD84C}"/>
    <cellStyle name="Normal 8 12 4 2 3" xfId="40498" xr:uid="{FBD58FB5-BB11-4B72-B934-EFDB9D1DF336}"/>
    <cellStyle name="Normal 8 12 4 3" xfId="22919" xr:uid="{6166FC32-E5EA-49B5-A42A-25D912936754}"/>
    <cellStyle name="Normal 8 12 4 3 2" xfId="50621" xr:uid="{67DF98DB-C3E1-47BC-AAFD-439EB6244775}"/>
    <cellStyle name="Normal 8 12 4 4" xfId="33912" xr:uid="{36505434-ECDF-41C7-9692-843F62E304B9}"/>
    <cellStyle name="Normal 8 12 5" xfId="7526" xr:uid="{C330E7EA-8B6D-407E-BF99-5823817EAC10}"/>
    <cellStyle name="Normal 8 12 5 2" xfId="22921" xr:uid="{B151F370-4CD9-4389-BE7F-B3E8BF67AF9B}"/>
    <cellStyle name="Normal 8 12 5 2 2" xfId="50623" xr:uid="{AFFAD105-5AD6-4933-A4A9-1CC1182FA429}"/>
    <cellStyle name="Normal 8 12 5 3" xfId="35232" xr:uid="{12E53603-F3B1-4BFB-9DD5-CB49464C4C28}"/>
    <cellStyle name="Normal 8 12 6" xfId="22912" xr:uid="{96A95084-E65D-4D04-BE3F-156AC5038B4D}"/>
    <cellStyle name="Normal 8 12 6 2" xfId="50614" xr:uid="{5B7EB3A9-6FCC-4391-A8D9-F30E303645E4}"/>
    <cellStyle name="Normal 8 12 7" xfId="27325" xr:uid="{3AF48640-0F99-4BEE-A3BC-8BF8452CA60D}"/>
    <cellStyle name="Normal 8 12 7 2" xfId="54983" xr:uid="{F0FDAE51-7D08-4832-92CE-77A0B0F9EB61}"/>
    <cellStyle name="Normal 8 12 8" xfId="28646" xr:uid="{33131769-F59B-4905-B243-3048C054EAB6}"/>
    <cellStyle name="Normal 8 13" xfId="1498" xr:uid="{F9B43713-A61D-4BFD-A682-5963A96A7DF3}"/>
    <cellStyle name="Normal 8 13 2" xfId="2818" xr:uid="{E53D3ED5-E0C9-45C4-8A6F-1A8C5D92F6A5}"/>
    <cellStyle name="Normal 8 13 2 2" xfId="5467" xr:uid="{0624C78B-0BC5-4158-B2F1-0A7C503F1D1D}"/>
    <cellStyle name="Normal 8 13 2 2 2" xfId="12118" xr:uid="{B7EFF8C2-AA8E-45B8-832B-62C70658C5C5}"/>
    <cellStyle name="Normal 8 13 2 2 2 2" xfId="22924" xr:uid="{3B0F827A-D138-46FC-8582-CA01477DC8E3}"/>
    <cellStyle name="Normal 8 13 2 2 2 2 2" xfId="50626" xr:uid="{82099F00-3024-4648-8B78-36B11954C243}"/>
    <cellStyle name="Normal 8 13 2 2 2 3" xfId="39824" xr:uid="{57C8CEFD-CFFA-46DC-AE63-6F1A06773A42}"/>
    <cellStyle name="Normal 8 13 2 2 3" xfId="22923" xr:uid="{67BFF758-8586-4747-BDA4-E93C5BD02A0B}"/>
    <cellStyle name="Normal 8 13 2 2 3 2" xfId="50625" xr:uid="{5EF3610E-8B11-42D9-A4AC-51FA5739D938}"/>
    <cellStyle name="Normal 8 13 2 2 4" xfId="33238" xr:uid="{BE677B7D-B3F8-4D7D-B85F-198D7FB8D8F4}"/>
    <cellStyle name="Normal 8 13 2 3" xfId="9483" xr:uid="{6A28412B-F78C-4BD1-B7AC-DEC53EC93C4F}"/>
    <cellStyle name="Normal 8 13 2 3 2" xfId="22925" xr:uid="{70074C15-718E-4513-A4CA-91144C82AD5F}"/>
    <cellStyle name="Normal 8 13 2 3 2 2" xfId="50627" xr:uid="{430C0A4E-C185-4EE4-8A58-C228AFE96B20}"/>
    <cellStyle name="Normal 8 13 2 3 3" xfId="37189" xr:uid="{292C7717-4CB5-4030-9130-FC694E9EEA3C}"/>
    <cellStyle name="Normal 8 13 2 4" xfId="22922" xr:uid="{D99BE5D0-7028-415F-90B8-7B0A4E4124D7}"/>
    <cellStyle name="Normal 8 13 2 4 2" xfId="50624" xr:uid="{7A8920EB-83C7-48E2-873E-22F44175C394}"/>
    <cellStyle name="Normal 8 13 2 5" xfId="30603" xr:uid="{8C3CF6DF-D2A3-4F65-ADC0-5B5EAA5D2587}"/>
    <cellStyle name="Normal 8 13 3" xfId="4157" xr:uid="{0D1D59CB-96B1-4458-9866-659FBC54652B}"/>
    <cellStyle name="Normal 8 13 3 2" xfId="10808" xr:uid="{391993DA-CF5D-4BCE-BCB1-62156AA451FB}"/>
    <cellStyle name="Normal 8 13 3 2 2" xfId="22927" xr:uid="{459856A3-EA80-43D7-923F-DCB7417AE97A}"/>
    <cellStyle name="Normal 8 13 3 2 2 2" xfId="50629" xr:uid="{08005813-1BD3-423F-B227-E4E3D773EB02}"/>
    <cellStyle name="Normal 8 13 3 2 3" xfId="38514" xr:uid="{A0E756F1-3AC9-422B-8035-68ACD18EDEFF}"/>
    <cellStyle name="Normal 8 13 3 3" xfId="22926" xr:uid="{0AE81B38-F55D-44AE-A49E-A4F84BDAFB49}"/>
    <cellStyle name="Normal 8 13 3 3 2" xfId="50628" xr:uid="{F87D6DE2-3D01-48EF-9325-EDFC0C9AC5EC}"/>
    <cellStyle name="Normal 8 13 3 4" xfId="31928" xr:uid="{0FCA6CC9-44A3-4CA7-B48A-EB01D55788CF}"/>
    <cellStyle name="Normal 8 13 4" xfId="8174" xr:uid="{DC3C13D5-21C1-4613-87E0-2180673077A0}"/>
    <cellStyle name="Normal 8 13 4 2" xfId="22928" xr:uid="{5098801F-7CC6-4605-9B11-DFED9EB2B12C}"/>
    <cellStyle name="Normal 8 13 4 2 2" xfId="50630" xr:uid="{0BBA33F9-A5D2-4F88-AE11-B1EF0A107E71}"/>
    <cellStyle name="Normal 8 13 4 3" xfId="35880" xr:uid="{E91165E3-F4C6-4F0C-9B3C-7E6737B5742B}"/>
    <cellStyle name="Normal 8 13 5" xfId="13437" xr:uid="{0B900889-9D77-4BA7-8EAF-2301EFB424A0}"/>
    <cellStyle name="Normal 8 13 5 2" xfId="41143" xr:uid="{099A031A-1EFF-4B45-993C-3985BEC82EA9}"/>
    <cellStyle name="Normal 8 13 6" xfId="29294" xr:uid="{F98F80A6-A209-43FD-9047-F2E914BB3AD7}"/>
    <cellStyle name="Normal 8 14" xfId="2433" xr:uid="{1D6941E7-06B4-43AA-BB33-759788E4CABD}"/>
    <cellStyle name="Normal 8 14 2" xfId="5089" xr:uid="{CF4F2689-EA2C-453A-8197-728808B09228}"/>
    <cellStyle name="Normal 8 14 2 2" xfId="11740" xr:uid="{D408423B-B49C-4B2D-BA08-43BE23537434}"/>
    <cellStyle name="Normal 8 14 2 2 2" xfId="22931" xr:uid="{D88DFC19-15E2-40A7-875F-76FF2CBAEB36}"/>
    <cellStyle name="Normal 8 14 2 2 2 2" xfId="50633" xr:uid="{579D3721-B0FF-41EB-A35D-4CBE01E76172}"/>
    <cellStyle name="Normal 8 14 2 2 3" xfId="39446" xr:uid="{A0585CAD-0CC3-446F-90FA-604ED506DC4C}"/>
    <cellStyle name="Normal 8 14 2 3" xfId="22930" xr:uid="{BA02E374-CFF9-448A-8B39-B2E5F2C60997}"/>
    <cellStyle name="Normal 8 14 2 3 2" xfId="50632" xr:uid="{5A45A848-C23B-4CDB-8F96-FC62C11D21F2}"/>
    <cellStyle name="Normal 8 14 2 4" xfId="32860" xr:uid="{8405A8C0-AD13-41B5-87C4-1BFE624D2408}"/>
    <cellStyle name="Normal 8 14 3" xfId="9105" xr:uid="{A912AC57-D55C-4357-9D33-A0ACE627608C}"/>
    <cellStyle name="Normal 8 14 3 2" xfId="22932" xr:uid="{34F89890-0FF7-4089-A419-438AEC9E6601}"/>
    <cellStyle name="Normal 8 14 3 2 2" xfId="50634" xr:uid="{ACCCD138-63CE-4695-9DE2-B4DB52B5428A}"/>
    <cellStyle name="Normal 8 14 3 3" xfId="36811" xr:uid="{B566F613-1F4B-4C4D-B5F9-D5B4C46AEADE}"/>
    <cellStyle name="Normal 8 14 4" xfId="22929" xr:uid="{75141FDE-D957-4B3C-82E4-499E84044C63}"/>
    <cellStyle name="Normal 8 14 4 2" xfId="50631" xr:uid="{198ABB96-6615-46FB-A8DC-8475CE1B98F2}"/>
    <cellStyle name="Normal 8 14 5" xfId="30225" xr:uid="{AC32E49E-7AC5-4BA2-84FD-44B019EA3C4A}"/>
    <cellStyle name="Normal 8 15" xfId="2853" xr:uid="{CFDF4AE9-E5BB-4F1E-A2D3-4CDE856FC52B}"/>
    <cellStyle name="Normal 8 15 2" xfId="9505" xr:uid="{69C8EACB-E9B4-4E80-AF1D-4B324F0E3769}"/>
    <cellStyle name="Normal 8 15 2 2" xfId="22934" xr:uid="{E9A35AB2-9AB5-41CF-B928-5613F220C46F}"/>
    <cellStyle name="Normal 8 15 2 2 2" xfId="50636" xr:uid="{28B686A7-55BD-4116-8E97-D18816FF676F}"/>
    <cellStyle name="Normal 8 15 2 3" xfId="37211" xr:uid="{D976A572-E2F9-4B3E-87FC-A832B4B39E2F}"/>
    <cellStyle name="Normal 8 15 3" xfId="22933" xr:uid="{03AC8FB9-D7AA-4758-BD03-FB8552F2545C}"/>
    <cellStyle name="Normal 8 15 3 2" xfId="50635" xr:uid="{2E92226D-DD70-472A-ACBC-132A101596FA}"/>
    <cellStyle name="Normal 8 15 4" xfId="30625" xr:uid="{68585660-3D94-4B8D-9AD0-D34198A881FE}"/>
    <cellStyle name="Normal 8 16" xfId="5491" xr:uid="{E4A5EF1A-24CA-44AD-8EA9-CC7BB473681F}"/>
    <cellStyle name="Normal 8 16 2" xfId="12124" xr:uid="{3054452C-1AA6-482C-94B2-2FD20F1D8658}"/>
    <cellStyle name="Normal 8 16 2 2" xfId="22936" xr:uid="{39FD1613-ECF2-4D4E-B8B1-5A0996FD19CF}"/>
    <cellStyle name="Normal 8 16 2 2 2" xfId="50638" xr:uid="{CBC5EB19-5047-41B1-8515-61296940303C}"/>
    <cellStyle name="Normal 8 16 2 3" xfId="39830" xr:uid="{4A63500C-C6B6-4453-B440-A21D4BD0317C}"/>
    <cellStyle name="Normal 8 16 3" xfId="22935" xr:uid="{40379F48-E60B-49FF-909C-A36B5F17A35C}"/>
    <cellStyle name="Normal 8 16 3 2" xfId="50637" xr:uid="{EC910BEF-F392-4504-B0EF-94BF6F698639}"/>
    <cellStyle name="Normal 8 16 4" xfId="33244" xr:uid="{784A0034-02EB-4531-978D-E65F8D6EC061}"/>
    <cellStyle name="Normal 8 17" xfId="6870" xr:uid="{C9721499-E448-4449-ACC8-BC190FF9A8D0}"/>
    <cellStyle name="Normal 8 17 2" xfId="22937" xr:uid="{736E7089-415C-4ACE-B6B3-505A123C0E67}"/>
    <cellStyle name="Normal 8 17 2 2" xfId="50639" xr:uid="{68298805-A08B-4290-B3BF-862D5727751B}"/>
    <cellStyle name="Normal 8 17 3" xfId="34576" xr:uid="{80C6D108-9ABE-43E8-B929-67079F861C0F}"/>
    <cellStyle name="Normal 8 18" xfId="26660" xr:uid="{06DE82E1-A52D-44BE-97A8-1D4FF434A67F}"/>
    <cellStyle name="Normal 8 18 2" xfId="54318" xr:uid="{8DCC0921-6738-423C-9CE6-2402946F4DFD}"/>
    <cellStyle name="Normal 8 19" xfId="27998" xr:uid="{37685A27-4FE1-402B-BB8A-93E2A91E1D1E}"/>
    <cellStyle name="Normal 8 2" xfId="88" xr:uid="{B91D20AC-D53B-472E-8EA0-5AB369DFF13E}"/>
    <cellStyle name="Normal 8 2 10" xfId="28042" xr:uid="{4F094646-FCE4-4E57-BA80-7D5FF9AF29AE}"/>
    <cellStyle name="Normal 8 2 11" xfId="55629" xr:uid="{A66EB100-DDB5-4E8F-ACB8-8D31A10A74DB}"/>
    <cellStyle name="Normal 8 2 2" xfId="565" xr:uid="{188FBBC2-C984-41AF-BF9D-A9D683B654DF}"/>
    <cellStyle name="Normal 8 2 2 2" xfId="1231" xr:uid="{0FE4D75F-0CA9-46D4-9B9A-E24E8D43DE3F}"/>
    <cellStyle name="Normal 8 2 2 2 2" xfId="2443" xr:uid="{D5F46E82-E013-47FE-9689-045466FF723F}"/>
    <cellStyle name="Normal 8 2 2 2 2 2" xfId="5099" xr:uid="{7D2C4E7C-3731-434D-AF5E-8755477416D8}"/>
    <cellStyle name="Normal 8 2 2 2 2 2 2" xfId="11750" xr:uid="{B30093B4-9D30-4DB0-B9A6-54AB85B54927}"/>
    <cellStyle name="Normal 8 2 2 2 2 2 2 2" xfId="22943" xr:uid="{8F266383-65C7-4322-AD69-D156CA462A74}"/>
    <cellStyle name="Normal 8 2 2 2 2 2 2 2 2" xfId="50645" xr:uid="{FE3633F0-D6DA-49E8-9700-8780333FA30D}"/>
    <cellStyle name="Normal 8 2 2 2 2 2 2 3" xfId="39456" xr:uid="{22E6E48B-96F3-4FE7-A1ED-5ED75CEE9A0E}"/>
    <cellStyle name="Normal 8 2 2 2 2 2 3" xfId="22942" xr:uid="{8695A29E-A832-4D7C-ADC4-6CA224E46B24}"/>
    <cellStyle name="Normal 8 2 2 2 2 2 3 2" xfId="50644" xr:uid="{0C5A677F-9277-4C59-9612-EBA4AD60D550}"/>
    <cellStyle name="Normal 8 2 2 2 2 2 4" xfId="32870" xr:uid="{3AC93179-7A87-418C-B797-56BDD184DD0E}"/>
    <cellStyle name="Normal 8 2 2 2 2 3" xfId="9115" xr:uid="{35F74ABB-F0EC-474E-B67F-E0973AFC4DD3}"/>
    <cellStyle name="Normal 8 2 2 2 2 3 2" xfId="22944" xr:uid="{64A436C4-4557-4175-B0DF-5B46DCDA165D}"/>
    <cellStyle name="Normal 8 2 2 2 2 3 2 2" xfId="50646" xr:uid="{494C6EE8-B0CB-41AE-A381-2A6C420C482B}"/>
    <cellStyle name="Normal 8 2 2 2 2 3 3" xfId="36821" xr:uid="{6DD7E2D8-2719-49CA-B588-6CCFC24F7DB9}"/>
    <cellStyle name="Normal 8 2 2 2 2 4" xfId="22941" xr:uid="{B48BD654-25AF-4370-9D64-AFB2966CD735}"/>
    <cellStyle name="Normal 8 2 2 2 2 4 2" xfId="50643" xr:uid="{1C48ABAA-56B5-4400-81B5-A9959F52153B}"/>
    <cellStyle name="Normal 8 2 2 2 2 5" xfId="30235" xr:uid="{806187D5-E031-48A6-8B3B-E812C196F446}"/>
    <cellStyle name="Normal 8 2 2 2 3" xfId="3896" xr:uid="{962D7954-4D7F-47D3-A697-4825529A4B21}"/>
    <cellStyle name="Normal 8 2 2 2 3 2" xfId="10547" xr:uid="{77134972-8BF4-4630-8C39-4A2AF6788ABB}"/>
    <cellStyle name="Normal 8 2 2 2 3 2 2" xfId="22946" xr:uid="{0D43B49B-CFA0-4E91-B599-08EF9959035C}"/>
    <cellStyle name="Normal 8 2 2 2 3 2 2 2" xfId="50648" xr:uid="{EAA8A7C2-7BAA-400F-9F06-64EC25D5397E}"/>
    <cellStyle name="Normal 8 2 2 2 3 2 3" xfId="38253" xr:uid="{850E520B-0B66-444B-AD54-8E8AAEDC5D20}"/>
    <cellStyle name="Normal 8 2 2 2 3 3" xfId="22945" xr:uid="{5951F949-5FB1-4124-B9F9-4277CBAC446C}"/>
    <cellStyle name="Normal 8 2 2 2 3 3 2" xfId="50647" xr:uid="{48FB6265-531E-49C6-9994-A1118EBD9129}"/>
    <cellStyle name="Normal 8 2 2 2 3 4" xfId="31667" xr:uid="{48340EB8-62ED-4911-990B-50AC61B571A9}"/>
    <cellStyle name="Normal 8 2 2 2 4" xfId="6546" xr:uid="{231CFE53-9F60-48BC-A78E-E1384D7EFC8E}"/>
    <cellStyle name="Normal 8 2 2 2 4 2" xfId="13179" xr:uid="{ADC9E9D5-BBE7-4D5A-A14F-7AC82927BCA3}"/>
    <cellStyle name="Normal 8 2 2 2 4 2 2" xfId="22948" xr:uid="{41B99615-F836-4582-9B33-CE8CD55F6048}"/>
    <cellStyle name="Normal 8 2 2 2 4 2 2 2" xfId="50650" xr:uid="{5DBA482A-B5B4-4EA6-B3E7-45E5EE527721}"/>
    <cellStyle name="Normal 8 2 2 2 4 2 3" xfId="40885" xr:uid="{AB698629-8255-4211-A10F-CCDE98FD82B9}"/>
    <cellStyle name="Normal 8 2 2 2 4 3" xfId="22947" xr:uid="{B3C10760-71B4-4D4D-9EEC-2C5DBCB1F5AE}"/>
    <cellStyle name="Normal 8 2 2 2 4 3 2" xfId="50649" xr:uid="{0E264045-AEED-4E05-8CA1-2334BB1A302B}"/>
    <cellStyle name="Normal 8 2 2 2 4 4" xfId="34299" xr:uid="{18BF3076-DAD7-4279-9E80-EEF7810FBCE3}"/>
    <cellStyle name="Normal 8 2 2 2 5" xfId="7913" xr:uid="{87F20D48-B4F1-4C66-BAC1-FAF152E8814F}"/>
    <cellStyle name="Normal 8 2 2 2 5 2" xfId="22949" xr:uid="{1291A7BE-6BAF-4875-92B7-F4D88DFFB0DD}"/>
    <cellStyle name="Normal 8 2 2 2 5 2 2" xfId="50651" xr:uid="{2DB66B40-85C4-47AB-B1A1-FE27BF1BB35D}"/>
    <cellStyle name="Normal 8 2 2 2 5 3" xfId="35619" xr:uid="{538ADBA3-4756-4339-96D8-F35AA2786696}"/>
    <cellStyle name="Normal 8 2 2 2 6" xfId="22940" xr:uid="{D24AD6A8-2B0E-43FC-AC46-E043A155B2BF}"/>
    <cellStyle name="Normal 8 2 2 2 6 2" xfId="50642" xr:uid="{FE7E435E-C819-4BB1-8EB0-E130F82193B6}"/>
    <cellStyle name="Normal 8 2 2 2 7" xfId="27712" xr:uid="{809DAB74-8388-4762-B10A-F600FC0C40D0}"/>
    <cellStyle name="Normal 8 2 2 2 7 2" xfId="55370" xr:uid="{4C457828-371B-4F3C-98DA-538483DB93B5}"/>
    <cellStyle name="Normal 8 2 2 2 8" xfId="29033" xr:uid="{89E1EBAC-CED4-4477-A264-66ED19AF38B1}"/>
    <cellStyle name="Normal 8 2 2 3" xfId="2442" xr:uid="{E47D88D9-62B5-417E-A787-A0DF9BF839F8}"/>
    <cellStyle name="Normal 8 2 2 3 2" xfId="5098" xr:uid="{C64E0BED-39A3-4A04-B914-89F9173CC669}"/>
    <cellStyle name="Normal 8 2 2 3 2 2" xfId="11749" xr:uid="{FC0A3FA0-3222-4983-8357-E78D1E7B6D5A}"/>
    <cellStyle name="Normal 8 2 2 3 2 2 2" xfId="22952" xr:uid="{9219494E-45F5-4CFB-BDBA-717B738F5DAD}"/>
    <cellStyle name="Normal 8 2 2 3 2 2 2 2" xfId="50654" xr:uid="{6220DA76-3539-41DD-A8A6-CDA785232DD6}"/>
    <cellStyle name="Normal 8 2 2 3 2 2 3" xfId="39455" xr:uid="{307FEF3F-5CB4-4DD9-89AD-9745AAF7E49B}"/>
    <cellStyle name="Normal 8 2 2 3 2 3" xfId="22951" xr:uid="{E0903FE8-102A-44D2-8A17-04BF3E797981}"/>
    <cellStyle name="Normal 8 2 2 3 2 3 2" xfId="50653" xr:uid="{AFBE1401-D72C-46FC-8972-F92C16ABA3A1}"/>
    <cellStyle name="Normal 8 2 2 3 2 4" xfId="32869" xr:uid="{9526DC1C-2550-47C8-A826-BD0A75364A17}"/>
    <cellStyle name="Normal 8 2 2 3 3" xfId="9114" xr:uid="{CD76173E-BB31-458A-8B92-3C12673C804B}"/>
    <cellStyle name="Normal 8 2 2 3 3 2" xfId="22953" xr:uid="{3249C79A-B883-4E42-A1D8-7B273DB35AC3}"/>
    <cellStyle name="Normal 8 2 2 3 3 2 2" xfId="50655" xr:uid="{3225FD7B-F1F9-4692-A7D9-A3FD54D8D178}"/>
    <cellStyle name="Normal 8 2 2 3 3 3" xfId="36820" xr:uid="{DD55ECA4-0FC8-4AB9-8209-633E2D6E7E5D}"/>
    <cellStyle name="Normal 8 2 2 3 4" xfId="22950" xr:uid="{655BE9B9-00C1-4113-B9E3-DEB4E98D96C7}"/>
    <cellStyle name="Normal 8 2 2 3 4 2" xfId="50652" xr:uid="{952B4311-D857-42BE-A90B-87DE51263F6C}"/>
    <cellStyle name="Normal 8 2 2 3 5" xfId="30234" xr:uid="{8581FAF8-7EE9-4E3C-88CF-4B91C7E06721}"/>
    <cellStyle name="Normal 8 2 2 4" xfId="3240" xr:uid="{6B2F6FAE-C345-485F-B108-63909A8287FB}"/>
    <cellStyle name="Normal 8 2 2 4 2" xfId="9891" xr:uid="{E1C1338D-A0AC-4973-9F13-5DC1F0527CFA}"/>
    <cellStyle name="Normal 8 2 2 4 2 2" xfId="22955" xr:uid="{763BD475-7BE4-44BD-B8B9-53D6FA25E407}"/>
    <cellStyle name="Normal 8 2 2 4 2 2 2" xfId="50657" xr:uid="{8FF770A3-83C8-41AC-83AA-9582D5FB7F08}"/>
    <cellStyle name="Normal 8 2 2 4 2 3" xfId="37597" xr:uid="{270872CA-972F-43C0-8977-4E586215D873}"/>
    <cellStyle name="Normal 8 2 2 4 3" xfId="22954" xr:uid="{05F27248-33F8-4A7A-AE8E-C8A0F3C70251}"/>
    <cellStyle name="Normal 8 2 2 4 3 2" xfId="50656" xr:uid="{310371A4-BEB7-4567-A530-842CA3DBEE61}"/>
    <cellStyle name="Normal 8 2 2 4 4" xfId="31011" xr:uid="{0DDC2CFC-23F2-4F16-B943-FF07EAC5A889}"/>
    <cellStyle name="Normal 8 2 2 5" xfId="5890" xr:uid="{70A51065-D2A9-4D25-9A34-2942AA5299D7}"/>
    <cellStyle name="Normal 8 2 2 5 2" xfId="12523" xr:uid="{74BCB535-FCEB-41A8-B974-D59939E70E98}"/>
    <cellStyle name="Normal 8 2 2 5 2 2" xfId="22957" xr:uid="{57FCC886-AEA6-430E-A5C2-6A8A260C0499}"/>
    <cellStyle name="Normal 8 2 2 5 2 2 2" xfId="50659" xr:uid="{9D890AF6-D550-45AE-A540-0EA589376D46}"/>
    <cellStyle name="Normal 8 2 2 5 2 3" xfId="40229" xr:uid="{3E0B9BA6-FE8F-4CC0-97A3-9F5DE6536093}"/>
    <cellStyle name="Normal 8 2 2 5 3" xfId="22956" xr:uid="{74B15B49-35A2-487D-8880-A76C6D8A8E4C}"/>
    <cellStyle name="Normal 8 2 2 5 3 2" xfId="50658" xr:uid="{89C5D421-4B11-491F-8DDB-C81AFB0C7DF4}"/>
    <cellStyle name="Normal 8 2 2 5 4" xfId="33643" xr:uid="{5AC5534C-1636-4A5C-9A52-62ABEF04CA51}"/>
    <cellStyle name="Normal 8 2 2 6" xfId="7257" xr:uid="{9DEB87A6-31E5-4064-B1C4-3A395EA4A428}"/>
    <cellStyle name="Normal 8 2 2 6 2" xfId="22958" xr:uid="{75042C87-56CA-4051-86AB-A2D11D9DF175}"/>
    <cellStyle name="Normal 8 2 2 6 2 2" xfId="50660" xr:uid="{D5C63500-9F78-4810-9235-3D77E40685AD}"/>
    <cellStyle name="Normal 8 2 2 6 3" xfId="34963" xr:uid="{632A7723-05EF-421D-8106-3B9D4C303844}"/>
    <cellStyle name="Normal 8 2 2 7" xfId="22939" xr:uid="{CBFDAB76-1F3D-4A00-9F16-2FC010DD52A5}"/>
    <cellStyle name="Normal 8 2 2 7 2" xfId="50641" xr:uid="{318BE295-67C2-488D-A152-2EF0C36ADFCF}"/>
    <cellStyle name="Normal 8 2 2 8" xfId="27056" xr:uid="{0F77C503-3227-4434-823B-D103EF3F8A0C}"/>
    <cellStyle name="Normal 8 2 2 8 2" xfId="54714" xr:uid="{658DD958-2F3C-4224-BC7F-47FF8E480966}"/>
    <cellStyle name="Normal 8 2 2 9" xfId="28377" xr:uid="{3418B1E4-3831-4094-9634-5EF66AE2976E}"/>
    <cellStyle name="Normal 8 2 3" xfId="896" xr:uid="{E5BA8BCE-1486-4393-B48E-95705BA3ECE0}"/>
    <cellStyle name="Normal 8 2 3 2" xfId="2444" xr:uid="{D79526F7-3D6F-49EC-AEC0-C1F66D5016B2}"/>
    <cellStyle name="Normal 8 2 3 2 2" xfId="5100" xr:uid="{C8C2792F-6BC3-43F0-B0C1-6A0A8BACCC09}"/>
    <cellStyle name="Normal 8 2 3 2 2 2" xfId="11751" xr:uid="{5F723078-E2FF-4E42-9456-72CBA9027871}"/>
    <cellStyle name="Normal 8 2 3 2 2 2 2" xfId="22962" xr:uid="{4A504DBF-A6F1-4C43-B621-1B6DA490FD48}"/>
    <cellStyle name="Normal 8 2 3 2 2 2 2 2" xfId="50664" xr:uid="{1F623442-2E3F-4389-AACD-A7C0B4E394C3}"/>
    <cellStyle name="Normal 8 2 3 2 2 2 3" xfId="39457" xr:uid="{4E73C407-BEF2-4A48-91A9-BC93E3EBD4DB}"/>
    <cellStyle name="Normal 8 2 3 2 2 3" xfId="22961" xr:uid="{0E9366AC-BC3C-4AC3-9876-654C4B1A5E11}"/>
    <cellStyle name="Normal 8 2 3 2 2 3 2" xfId="50663" xr:uid="{4426C5F7-4E43-4DA6-B05E-AB89191BA08E}"/>
    <cellStyle name="Normal 8 2 3 2 2 4" xfId="32871" xr:uid="{1345621E-8BA2-4718-B77F-2F8590BE4B01}"/>
    <cellStyle name="Normal 8 2 3 2 3" xfId="9116" xr:uid="{9840DB86-81A8-4466-AB54-5111D123CB6F}"/>
    <cellStyle name="Normal 8 2 3 2 3 2" xfId="22963" xr:uid="{F0C7CA93-66FC-4A5C-ACDC-38B0065489DC}"/>
    <cellStyle name="Normal 8 2 3 2 3 2 2" xfId="50665" xr:uid="{B0A5E14B-0D7D-4102-99DD-E8DC9EB96D0D}"/>
    <cellStyle name="Normal 8 2 3 2 3 3" xfId="36822" xr:uid="{286EAACF-0611-4CBA-A3C4-B56FCD195F3A}"/>
    <cellStyle name="Normal 8 2 3 2 4" xfId="22960" xr:uid="{B80BA723-2DF3-4D8F-8FFF-2E52B594F486}"/>
    <cellStyle name="Normal 8 2 3 2 4 2" xfId="50662" xr:uid="{CBB17E2E-47AA-44C1-AC8F-C95F5B090A85}"/>
    <cellStyle name="Normal 8 2 3 2 5" xfId="30236" xr:uid="{3C76B7BB-54A0-4B03-BE53-26155A12B9BB}"/>
    <cellStyle name="Normal 8 2 3 3" xfId="3561" xr:uid="{54013EFC-FC33-4A12-B27A-FAC52269412B}"/>
    <cellStyle name="Normal 8 2 3 3 2" xfId="10212" xr:uid="{C62B8A09-6ED2-45DA-9559-6F9244393E42}"/>
    <cellStyle name="Normal 8 2 3 3 2 2" xfId="22965" xr:uid="{54F6EB07-4F48-4803-85F9-C3050701F0ED}"/>
    <cellStyle name="Normal 8 2 3 3 2 2 2" xfId="50667" xr:uid="{9500FDCD-F75E-4299-B40E-4952FB1D6D1D}"/>
    <cellStyle name="Normal 8 2 3 3 2 3" xfId="37918" xr:uid="{39FD90EE-A57F-4C94-AC85-5F89D672664B}"/>
    <cellStyle name="Normal 8 2 3 3 3" xfId="22964" xr:uid="{A7118301-994E-4219-BCA1-A177D38DEAE8}"/>
    <cellStyle name="Normal 8 2 3 3 3 2" xfId="50666" xr:uid="{58639047-3483-4215-BFAD-CB32444BAE46}"/>
    <cellStyle name="Normal 8 2 3 3 4" xfId="31332" xr:uid="{540D4863-11CF-4E07-A391-3101FAE2A0DE}"/>
    <cellStyle name="Normal 8 2 3 4" xfId="6211" xr:uid="{CA95BD08-AC45-4D24-B34E-1741A1A8BF8C}"/>
    <cellStyle name="Normal 8 2 3 4 2" xfId="12844" xr:uid="{0F294C14-80AA-45BC-B1E9-51BC9FE38812}"/>
    <cellStyle name="Normal 8 2 3 4 2 2" xfId="22967" xr:uid="{3AD36451-897F-4212-9072-DE85E1A0E039}"/>
    <cellStyle name="Normal 8 2 3 4 2 2 2" xfId="50669" xr:uid="{E5A83510-8347-4364-82AC-68BAB3964AF0}"/>
    <cellStyle name="Normal 8 2 3 4 2 3" xfId="40550" xr:uid="{1CB219E2-1CE0-448D-A1F0-5BA94DDEA226}"/>
    <cellStyle name="Normal 8 2 3 4 3" xfId="22966" xr:uid="{406225AC-C4E0-4BDB-A556-9FC36BA8D59E}"/>
    <cellStyle name="Normal 8 2 3 4 3 2" xfId="50668" xr:uid="{8ABA1340-B884-4976-8975-26CAAF6B34F5}"/>
    <cellStyle name="Normal 8 2 3 4 4" xfId="33964" xr:uid="{2C00AC75-AF0D-4EF9-82BE-89E0CCFB30D8}"/>
    <cellStyle name="Normal 8 2 3 5" xfId="7578" xr:uid="{F2CE8100-7360-483A-AE07-B1B9AFCB1C0A}"/>
    <cellStyle name="Normal 8 2 3 5 2" xfId="22968" xr:uid="{105B21A5-83E6-4644-BC71-2FB39A73BC3F}"/>
    <cellStyle name="Normal 8 2 3 5 2 2" xfId="50670" xr:uid="{C7037A00-5C4A-4BB5-A1B7-AEBDF1E13CB9}"/>
    <cellStyle name="Normal 8 2 3 5 3" xfId="35284" xr:uid="{4526EEC6-E6EC-4B77-87C4-8D4FAD54F723}"/>
    <cellStyle name="Normal 8 2 3 6" xfId="22959" xr:uid="{310A918B-3B15-4004-A917-9F671703D136}"/>
    <cellStyle name="Normal 8 2 3 6 2" xfId="50661" xr:uid="{D1750C10-A4DD-4B79-A7B1-04AFFD65579B}"/>
    <cellStyle name="Normal 8 2 3 7" xfId="27377" xr:uid="{4905B843-E29A-4B0C-AFB6-497DE9FEFE00}"/>
    <cellStyle name="Normal 8 2 3 7 2" xfId="55035" xr:uid="{86782A94-41D7-47FA-9710-F0B9B699AAF1}"/>
    <cellStyle name="Normal 8 2 3 8" xfId="28698" xr:uid="{BF2797DC-5BEB-47FD-9648-A9F91C87048E}"/>
    <cellStyle name="Normal 8 2 4" xfId="2441" xr:uid="{47598432-EFBC-483C-AEB4-C5838D82F969}"/>
    <cellStyle name="Normal 8 2 4 2" xfId="5097" xr:uid="{6718B4F0-49E0-45C5-AD78-89C6B939843A}"/>
    <cellStyle name="Normal 8 2 4 2 2" xfId="11748" xr:uid="{5C487B3D-B9D7-4327-A6FD-6C2D6CE44B4E}"/>
    <cellStyle name="Normal 8 2 4 2 2 2" xfId="22971" xr:uid="{C67E5B03-A337-4698-9392-40A9D892CA06}"/>
    <cellStyle name="Normal 8 2 4 2 2 2 2" xfId="50673" xr:uid="{A6C9695A-9DAC-4303-8331-7624D60F227F}"/>
    <cellStyle name="Normal 8 2 4 2 2 3" xfId="39454" xr:uid="{70096CDC-61EF-416E-AC2D-280CF8D2EE02}"/>
    <cellStyle name="Normal 8 2 4 2 3" xfId="22970" xr:uid="{943E8C51-2976-455D-9A6D-EF3C033B080F}"/>
    <cellStyle name="Normal 8 2 4 2 3 2" xfId="50672" xr:uid="{A2D17133-4CEA-4C3B-937A-A4C6F6920CCD}"/>
    <cellStyle name="Normal 8 2 4 2 4" xfId="32868" xr:uid="{490C7D4E-FA8D-4FC8-9CE7-5C580AAF3743}"/>
    <cellStyle name="Normal 8 2 4 3" xfId="9113" xr:uid="{77867B97-F010-4290-BDDF-21AA6692E3C7}"/>
    <cellStyle name="Normal 8 2 4 3 2" xfId="22972" xr:uid="{4EFEF66D-79F6-48A2-B5B7-8137DB99E292}"/>
    <cellStyle name="Normal 8 2 4 3 2 2" xfId="50674" xr:uid="{DFB4A56A-273E-4A6B-BAB6-FD4A46DAF2EB}"/>
    <cellStyle name="Normal 8 2 4 3 3" xfId="36819" xr:uid="{5CBBC598-B146-403D-A7C5-C77960090FB9}"/>
    <cellStyle name="Normal 8 2 4 4" xfId="22969" xr:uid="{E59049C0-FD8C-4EE1-A587-4A1867DBF7D8}"/>
    <cellStyle name="Normal 8 2 4 4 2" xfId="50671" xr:uid="{5A39285A-A133-4CAE-B24A-238B29829511}"/>
    <cellStyle name="Normal 8 2 4 5" xfId="30233" xr:uid="{86CEB91A-F0BC-4F2D-88CB-E052AB6D1F60}"/>
    <cellStyle name="Normal 8 2 5" xfId="2904" xr:uid="{427F8155-B60A-41BD-9959-6626BA9EF7D7}"/>
    <cellStyle name="Normal 8 2 5 2" xfId="9556" xr:uid="{272135C3-DFED-421B-9654-9015A6291E03}"/>
    <cellStyle name="Normal 8 2 5 2 2" xfId="22974" xr:uid="{5CCE689A-93D0-46A8-9303-90E70A809227}"/>
    <cellStyle name="Normal 8 2 5 2 2 2" xfId="50676" xr:uid="{1C6A5BB8-E5DB-4E9B-B7F2-50B9CB0F3EDA}"/>
    <cellStyle name="Normal 8 2 5 2 3" xfId="37262" xr:uid="{88E52BE3-7061-4EB6-8171-44BE2F73829C}"/>
    <cellStyle name="Normal 8 2 5 3" xfId="22973" xr:uid="{5970C3B3-F997-48E7-B866-E6E1C23D27E4}"/>
    <cellStyle name="Normal 8 2 5 3 2" xfId="50675" xr:uid="{4FC9E2BE-DA67-4665-9C4B-BD29DD7884A5}"/>
    <cellStyle name="Normal 8 2 5 4" xfId="30676" xr:uid="{1226150A-C55F-4F57-9FC4-DEFFE270C6D9}"/>
    <cellStyle name="Normal 8 2 6" xfId="5543" xr:uid="{E921643D-AA91-4377-93A5-57C2628AB29B}"/>
    <cellStyle name="Normal 8 2 6 2" xfId="12176" xr:uid="{EB969D26-8D99-4782-8BFD-19688096DDA0}"/>
    <cellStyle name="Normal 8 2 6 2 2" xfId="22976" xr:uid="{A9E06ADA-7DAA-4F52-9781-C499EA5AAB00}"/>
    <cellStyle name="Normal 8 2 6 2 2 2" xfId="50678" xr:uid="{49B1941F-599C-45C2-9E5D-DF8D37784580}"/>
    <cellStyle name="Normal 8 2 6 2 3" xfId="39882" xr:uid="{399C3259-8677-439D-9A7D-6A2F386B3109}"/>
    <cellStyle name="Normal 8 2 6 3" xfId="22975" xr:uid="{0300E519-46F5-4FF9-B071-9D54A1D69B64}"/>
    <cellStyle name="Normal 8 2 6 3 2" xfId="50677" xr:uid="{CDA61303-088A-4F76-AC95-666002D9D6BA}"/>
    <cellStyle name="Normal 8 2 6 4" xfId="33296" xr:uid="{95AEB37B-9812-4747-81E2-AF22F17EF1E5}"/>
    <cellStyle name="Normal 8 2 7" xfId="6922" xr:uid="{25598C4F-1E47-42B0-8B2B-4898EC613450}"/>
    <cellStyle name="Normal 8 2 7 2" xfId="22977" xr:uid="{D06E3614-2999-4531-8ED9-3FFD9EDDCEA5}"/>
    <cellStyle name="Normal 8 2 7 2 2" xfId="50679" xr:uid="{BE0B38CA-3E98-430A-A3BF-6E7DA4AE2696}"/>
    <cellStyle name="Normal 8 2 7 3" xfId="34628" xr:uid="{26AED7F0-2A28-42E0-91D0-47B6EBD9AC76}"/>
    <cellStyle name="Normal 8 2 8" xfId="22938" xr:uid="{0B26AAB9-6993-4689-A713-02FAA243EC11}"/>
    <cellStyle name="Normal 8 2 8 2" xfId="50640" xr:uid="{FA321EFA-4BCE-4098-82C7-656B5C8DF7F6}"/>
    <cellStyle name="Normal 8 2 9" xfId="26710" xr:uid="{9E766823-D27A-4486-95C9-7E8D0798A0C3}"/>
    <cellStyle name="Normal 8 2 9 2" xfId="54368" xr:uid="{48D1D142-8134-4C83-A85A-AE68E0DCFB0A}"/>
    <cellStyle name="Normal 8 20" xfId="55628" xr:uid="{B2190BD2-B96E-4BA5-8650-546C313E7F24}"/>
    <cellStyle name="Normal 8 3" xfId="124" xr:uid="{8C96C57B-2D4C-4E68-816C-CA52FDE51928}"/>
    <cellStyle name="Normal 8 3 10" xfId="28073" xr:uid="{35EF0495-19C2-4151-8FF2-2240AB9FA056}"/>
    <cellStyle name="Normal 8 3 2" xfId="596" xr:uid="{F9D9A311-7DEE-4E79-94C1-DC451929717E}"/>
    <cellStyle name="Normal 8 3 2 2" xfId="1262" xr:uid="{C9279442-7784-4183-A1F3-4B6CDAEBCA91}"/>
    <cellStyle name="Normal 8 3 2 2 2" xfId="2447" xr:uid="{AE26C8B1-9DDB-418D-A918-2741D7F5FE51}"/>
    <cellStyle name="Normal 8 3 2 2 2 2" xfId="5103" xr:uid="{1BFF63F9-AF72-4EF6-852F-2157D67A17F2}"/>
    <cellStyle name="Normal 8 3 2 2 2 2 2" xfId="11754" xr:uid="{FA841AB7-B99B-42BD-89A9-75F46AC57CBD}"/>
    <cellStyle name="Normal 8 3 2 2 2 2 2 2" xfId="22983" xr:uid="{0EC0228B-FB6D-4CC3-B357-E5C0F2CAEEF1}"/>
    <cellStyle name="Normal 8 3 2 2 2 2 2 2 2" xfId="50685" xr:uid="{C2441F34-9925-45E1-90E0-DD5E356CB026}"/>
    <cellStyle name="Normal 8 3 2 2 2 2 2 3" xfId="39460" xr:uid="{781B1B94-EC55-48F7-AF3C-91D090F26431}"/>
    <cellStyle name="Normal 8 3 2 2 2 2 3" xfId="22982" xr:uid="{7EAF5A59-0880-476B-ADA1-3A1AF62D4DFA}"/>
    <cellStyle name="Normal 8 3 2 2 2 2 3 2" xfId="50684" xr:uid="{629973BC-870D-463F-9434-ABFEFA63EED2}"/>
    <cellStyle name="Normal 8 3 2 2 2 2 4" xfId="32874" xr:uid="{94BA5802-4858-4AF7-AD4E-CFB60E3C2778}"/>
    <cellStyle name="Normal 8 3 2 2 2 3" xfId="9119" xr:uid="{C6B6B183-9E5B-4DEC-B344-D6F284B2851D}"/>
    <cellStyle name="Normal 8 3 2 2 2 3 2" xfId="22984" xr:uid="{8F8C8B45-3CB5-458D-8C6E-FAAF62FE4296}"/>
    <cellStyle name="Normal 8 3 2 2 2 3 2 2" xfId="50686" xr:uid="{48B9FF85-3CBB-4DB4-9890-A328097940A8}"/>
    <cellStyle name="Normal 8 3 2 2 2 3 3" xfId="36825" xr:uid="{CF666971-403E-4DF4-BF11-CA854086CBC3}"/>
    <cellStyle name="Normal 8 3 2 2 2 4" xfId="22981" xr:uid="{530BC550-1FDB-4AB5-903D-C87D1F5AC58C}"/>
    <cellStyle name="Normal 8 3 2 2 2 4 2" xfId="50683" xr:uid="{A5EE9438-F105-4DD8-B3CD-20EA25DDA5A2}"/>
    <cellStyle name="Normal 8 3 2 2 2 5" xfId="30239" xr:uid="{A2885867-CB85-45B5-8CCA-A89EE7EFA391}"/>
    <cellStyle name="Normal 8 3 2 2 3" xfId="3927" xr:uid="{ADFA1F14-2FB5-4F5B-9DFA-1538B8ACA3A5}"/>
    <cellStyle name="Normal 8 3 2 2 3 2" xfId="10578" xr:uid="{568EED73-3E49-4716-8D27-577FAF6EB4E1}"/>
    <cellStyle name="Normal 8 3 2 2 3 2 2" xfId="22986" xr:uid="{0E93606E-8758-4DA3-BECC-952ACB925D7F}"/>
    <cellStyle name="Normal 8 3 2 2 3 2 2 2" xfId="50688" xr:uid="{0D6D6A73-E51D-4AEC-B1B6-0F6E5BFC0E41}"/>
    <cellStyle name="Normal 8 3 2 2 3 2 3" xfId="38284" xr:uid="{2D47AC0E-DE50-4CEA-BDC0-3B215DC78408}"/>
    <cellStyle name="Normal 8 3 2 2 3 3" xfId="22985" xr:uid="{CDB1A98B-9A7C-47C9-B2FD-08395FCFD346}"/>
    <cellStyle name="Normal 8 3 2 2 3 3 2" xfId="50687" xr:uid="{9221FA96-44F6-4E53-869D-A88E86F04FDC}"/>
    <cellStyle name="Normal 8 3 2 2 3 4" xfId="31698" xr:uid="{14C34604-B4C0-4657-9389-6CD1238B4159}"/>
    <cellStyle name="Normal 8 3 2 2 4" xfId="6577" xr:uid="{8300E3A4-BDD1-4510-98A9-48F493A94A5A}"/>
    <cellStyle name="Normal 8 3 2 2 4 2" xfId="13210" xr:uid="{6828D6F9-B179-4CF7-996A-41D2D7D63428}"/>
    <cellStyle name="Normal 8 3 2 2 4 2 2" xfId="22988" xr:uid="{A2825A79-2975-48A1-BD62-1EB574D847D7}"/>
    <cellStyle name="Normal 8 3 2 2 4 2 2 2" xfId="50690" xr:uid="{B86F1B53-1036-4482-970F-8EFA093D6EF4}"/>
    <cellStyle name="Normal 8 3 2 2 4 2 3" xfId="40916" xr:uid="{2B92FBF5-8AA4-4B94-AD5F-AAC3AEC1680F}"/>
    <cellStyle name="Normal 8 3 2 2 4 3" xfId="22987" xr:uid="{3F3EBA80-661C-41A8-8939-33BD475B5CCD}"/>
    <cellStyle name="Normal 8 3 2 2 4 3 2" xfId="50689" xr:uid="{AA4DBA86-42E6-4FB0-8B1A-21CB72AD53F6}"/>
    <cellStyle name="Normal 8 3 2 2 4 4" xfId="34330" xr:uid="{0A91B9AC-86EA-4B03-9393-15FB289ADC11}"/>
    <cellStyle name="Normal 8 3 2 2 5" xfId="7944" xr:uid="{1D9A0041-EB30-47DF-B464-3E632C0E6A52}"/>
    <cellStyle name="Normal 8 3 2 2 5 2" xfId="22989" xr:uid="{E85E96FE-5292-483A-AC12-B3664689A25C}"/>
    <cellStyle name="Normal 8 3 2 2 5 2 2" xfId="50691" xr:uid="{DEE4C3E6-3A4B-4256-A721-EF55EB9A5539}"/>
    <cellStyle name="Normal 8 3 2 2 5 3" xfId="35650" xr:uid="{A39D7753-6A90-4DB3-95F3-0C5FB8CD1AF2}"/>
    <cellStyle name="Normal 8 3 2 2 6" xfId="22980" xr:uid="{CFFAA498-D20B-4E39-8995-D777C26F17C7}"/>
    <cellStyle name="Normal 8 3 2 2 6 2" xfId="50682" xr:uid="{03280FB4-9EAC-44E4-9169-E52289D92F16}"/>
    <cellStyle name="Normal 8 3 2 2 7" xfId="27743" xr:uid="{A66EE3AC-5344-4B6F-92F2-A130C70565D7}"/>
    <cellStyle name="Normal 8 3 2 2 7 2" xfId="55401" xr:uid="{8B287BB4-B5D2-4A7F-8E01-052E6FE95B6A}"/>
    <cellStyle name="Normal 8 3 2 2 8" xfId="29064" xr:uid="{0929A4D6-B517-4C06-8244-2114B24F7FDA}"/>
    <cellStyle name="Normal 8 3 2 3" xfId="2446" xr:uid="{CD307766-D88D-45B9-AB0D-5B1FF1F72519}"/>
    <cellStyle name="Normal 8 3 2 3 2" xfId="5102" xr:uid="{55AA8BC9-8BB3-4C40-999A-1324F4EB303B}"/>
    <cellStyle name="Normal 8 3 2 3 2 2" xfId="11753" xr:uid="{89DD76B9-B1E7-4139-B985-73F6B0CDBFEC}"/>
    <cellStyle name="Normal 8 3 2 3 2 2 2" xfId="22992" xr:uid="{FF18498F-0171-4A81-92CF-AE9447F4D50A}"/>
    <cellStyle name="Normal 8 3 2 3 2 2 2 2" xfId="50694" xr:uid="{43554A6E-BD27-4966-A503-2DDEB1935B06}"/>
    <cellStyle name="Normal 8 3 2 3 2 2 3" xfId="39459" xr:uid="{F30CE27E-7D68-4128-A537-9341117542B1}"/>
    <cellStyle name="Normal 8 3 2 3 2 3" xfId="22991" xr:uid="{E5BECDD8-1E4E-40EF-BE72-6BA687308573}"/>
    <cellStyle name="Normal 8 3 2 3 2 3 2" xfId="50693" xr:uid="{10B7183B-EC7D-48E5-907D-899D2543F66F}"/>
    <cellStyle name="Normal 8 3 2 3 2 4" xfId="32873" xr:uid="{7020A4A6-1725-46D5-A6C7-1865A2DA3149}"/>
    <cellStyle name="Normal 8 3 2 3 3" xfId="9118" xr:uid="{6478C6B7-E8B7-41D1-B282-063AB2BB87EE}"/>
    <cellStyle name="Normal 8 3 2 3 3 2" xfId="22993" xr:uid="{DD77E832-6346-4FA6-BB0B-4EC6783409EF}"/>
    <cellStyle name="Normal 8 3 2 3 3 2 2" xfId="50695" xr:uid="{AA997633-8270-4FA6-826A-03B6E4266799}"/>
    <cellStyle name="Normal 8 3 2 3 3 3" xfId="36824" xr:uid="{BCE6F288-B583-459E-8782-2D154D510CE8}"/>
    <cellStyle name="Normal 8 3 2 3 4" xfId="22990" xr:uid="{288B4985-5548-4AD4-9F75-F6B5212D0346}"/>
    <cellStyle name="Normal 8 3 2 3 4 2" xfId="50692" xr:uid="{69D0B540-D734-4A7F-9F74-716108B63EA1}"/>
    <cellStyle name="Normal 8 3 2 3 5" xfId="30238" xr:uid="{3DE42304-CDBC-4949-A554-9D76DE2B5799}"/>
    <cellStyle name="Normal 8 3 2 4" xfId="3271" xr:uid="{D746DA3C-A479-441D-A703-307E03BA7A48}"/>
    <cellStyle name="Normal 8 3 2 4 2" xfId="9922" xr:uid="{AC514CF3-21AD-42FD-99DF-37CBFE24704F}"/>
    <cellStyle name="Normal 8 3 2 4 2 2" xfId="22995" xr:uid="{5A4A652C-801F-4BF8-85B0-103220E54F06}"/>
    <cellStyle name="Normal 8 3 2 4 2 2 2" xfId="50697" xr:uid="{3BA87385-0F53-468D-A9ED-E38D5235FE16}"/>
    <cellStyle name="Normal 8 3 2 4 2 3" xfId="37628" xr:uid="{B8262F08-38E5-4609-A5FD-4505C061703B}"/>
    <cellStyle name="Normal 8 3 2 4 3" xfId="22994" xr:uid="{ED240F4F-3D2E-40A1-838E-6B4E686BEB11}"/>
    <cellStyle name="Normal 8 3 2 4 3 2" xfId="50696" xr:uid="{EE8FA2EC-C182-4EA2-BE5D-7A43BC40FB45}"/>
    <cellStyle name="Normal 8 3 2 4 4" xfId="31042" xr:uid="{0EAD5007-4F6B-4D79-B2FF-1FB159BB174B}"/>
    <cellStyle name="Normal 8 3 2 5" xfId="5921" xr:uid="{6E8C3807-F187-487E-A5B9-F05375F4C8A8}"/>
    <cellStyle name="Normal 8 3 2 5 2" xfId="12554" xr:uid="{2225F0A3-EB75-4456-B826-C9F3E28EED3A}"/>
    <cellStyle name="Normal 8 3 2 5 2 2" xfId="22997" xr:uid="{58BAF310-8F5A-409D-87CA-73DD731CA88F}"/>
    <cellStyle name="Normal 8 3 2 5 2 2 2" xfId="50699" xr:uid="{27A96889-DF0E-45CB-9A96-1CCFFC1B6EC0}"/>
    <cellStyle name="Normal 8 3 2 5 2 3" xfId="40260" xr:uid="{E77610BB-DE50-4814-A1E5-C2990387C24F}"/>
    <cellStyle name="Normal 8 3 2 5 3" xfId="22996" xr:uid="{A7BD14AC-45FB-4A86-BFDE-3837C407EE34}"/>
    <cellStyle name="Normal 8 3 2 5 3 2" xfId="50698" xr:uid="{D726A63C-100A-40A2-9E4B-7A8E761D267F}"/>
    <cellStyle name="Normal 8 3 2 5 4" xfId="33674" xr:uid="{F52A441F-40C0-4E6A-AD60-2DA2A19A693D}"/>
    <cellStyle name="Normal 8 3 2 6" xfId="7288" xr:uid="{F8634455-EF77-42C9-B6C1-9587925E2F24}"/>
    <cellStyle name="Normal 8 3 2 6 2" xfId="22998" xr:uid="{8BE54D5B-0B50-460F-AABD-D3CB0243C0F3}"/>
    <cellStyle name="Normal 8 3 2 6 2 2" xfId="50700" xr:uid="{4C3A0084-7685-4D63-8317-CA1B671370B6}"/>
    <cellStyle name="Normal 8 3 2 6 3" xfId="34994" xr:uid="{F7B92EA8-C824-48BE-BC2A-DBC4F5421A54}"/>
    <cellStyle name="Normal 8 3 2 7" xfId="22979" xr:uid="{B7D30353-D175-456D-949C-76A4CFCB49B5}"/>
    <cellStyle name="Normal 8 3 2 7 2" xfId="50681" xr:uid="{3A65CA91-9E9E-4F0F-988E-16B137CEEECD}"/>
    <cellStyle name="Normal 8 3 2 8" xfId="27087" xr:uid="{FE1B32C9-D363-4067-9F7A-8EBFF54826F1}"/>
    <cellStyle name="Normal 8 3 2 8 2" xfId="54745" xr:uid="{66876DA4-55BC-4927-8B41-DA708983606C}"/>
    <cellStyle name="Normal 8 3 2 9" xfId="28408" xr:uid="{BE6C5E0B-3B2D-45EA-B1E7-8C01F760BDE5}"/>
    <cellStyle name="Normal 8 3 3" xfId="927" xr:uid="{8D42A20A-D857-422C-B0EC-CC5CD4FADA89}"/>
    <cellStyle name="Normal 8 3 3 2" xfId="2448" xr:uid="{1AE95EB0-E6C2-4610-8A25-299DCF00EB82}"/>
    <cellStyle name="Normal 8 3 3 2 2" xfId="5104" xr:uid="{8C104095-49F8-4E26-80C5-2214AC159821}"/>
    <cellStyle name="Normal 8 3 3 2 2 2" xfId="11755" xr:uid="{167DA55E-815D-429D-8824-7A01AD2BEA52}"/>
    <cellStyle name="Normal 8 3 3 2 2 2 2" xfId="23002" xr:uid="{4773688B-15BB-482C-B727-F28C1ACD52CB}"/>
    <cellStyle name="Normal 8 3 3 2 2 2 2 2" xfId="50704" xr:uid="{B8042BBE-052F-4561-90B5-2C2569BB27F6}"/>
    <cellStyle name="Normal 8 3 3 2 2 2 3" xfId="39461" xr:uid="{649247E8-932C-42E2-95C4-7607F5DC283E}"/>
    <cellStyle name="Normal 8 3 3 2 2 3" xfId="23001" xr:uid="{84A6F0CF-86D1-4452-8780-5875E4C64DB3}"/>
    <cellStyle name="Normal 8 3 3 2 2 3 2" xfId="50703" xr:uid="{3669C0EF-532C-4407-A184-5D9FF7388375}"/>
    <cellStyle name="Normal 8 3 3 2 2 4" xfId="32875" xr:uid="{54A472DF-B09F-4405-961A-A659156730C2}"/>
    <cellStyle name="Normal 8 3 3 2 3" xfId="9120" xr:uid="{7156B962-80F9-410B-9AC0-06FC7D8EC112}"/>
    <cellStyle name="Normal 8 3 3 2 3 2" xfId="23003" xr:uid="{51C6F143-BFC5-4F07-8EE4-76CB0EF11538}"/>
    <cellStyle name="Normal 8 3 3 2 3 2 2" xfId="50705" xr:uid="{05B4503E-CF5C-43F4-B8FB-9905BB97EF69}"/>
    <cellStyle name="Normal 8 3 3 2 3 3" xfId="36826" xr:uid="{D2D0D920-AEF8-4D76-BAD2-CF86D8CF3939}"/>
    <cellStyle name="Normal 8 3 3 2 4" xfId="23000" xr:uid="{243DF088-21EE-4375-9D13-6ABC7C86F91C}"/>
    <cellStyle name="Normal 8 3 3 2 4 2" xfId="50702" xr:uid="{7FAB8071-AEA4-438A-8C77-3585548F56B3}"/>
    <cellStyle name="Normal 8 3 3 2 5" xfId="30240" xr:uid="{7943AC2E-0C26-4540-8415-749DB5C16082}"/>
    <cellStyle name="Normal 8 3 3 3" xfId="3592" xr:uid="{11E3E227-7053-49BF-A549-A74A6462E9EB}"/>
    <cellStyle name="Normal 8 3 3 3 2" xfId="10243" xr:uid="{C296F067-DF1D-4D09-95BB-4F2B76602201}"/>
    <cellStyle name="Normal 8 3 3 3 2 2" xfId="23005" xr:uid="{604ADA3D-9E9C-4CE1-AC24-D597794BC111}"/>
    <cellStyle name="Normal 8 3 3 3 2 2 2" xfId="50707" xr:uid="{BC303369-6F44-410A-AD3E-FF9EE7CB1755}"/>
    <cellStyle name="Normal 8 3 3 3 2 3" xfId="37949" xr:uid="{B9200865-080A-44F5-B257-DB53427A162D}"/>
    <cellStyle name="Normal 8 3 3 3 3" xfId="23004" xr:uid="{A690FE4B-045C-4368-B9C8-7D92BB508D46}"/>
    <cellStyle name="Normal 8 3 3 3 3 2" xfId="50706" xr:uid="{38D99549-150B-4459-8D93-08FC5C540244}"/>
    <cellStyle name="Normal 8 3 3 3 4" xfId="31363" xr:uid="{BCE277E5-E56D-4C0E-AF02-16EBCFEA1F14}"/>
    <cellStyle name="Normal 8 3 3 4" xfId="6242" xr:uid="{2D567E6D-7144-4FD3-A2C2-130597C94BD3}"/>
    <cellStyle name="Normal 8 3 3 4 2" xfId="12875" xr:uid="{2B083CDE-6088-482C-8157-83EBF4545AE2}"/>
    <cellStyle name="Normal 8 3 3 4 2 2" xfId="23007" xr:uid="{ADD81D33-C728-4E5E-86F0-63DDEF398F6B}"/>
    <cellStyle name="Normal 8 3 3 4 2 2 2" xfId="50709" xr:uid="{BC20F64B-F474-4519-9B81-74454D8C3CC2}"/>
    <cellStyle name="Normal 8 3 3 4 2 3" xfId="40581" xr:uid="{4AFFC789-2200-41FC-9EF0-45216DEC54EF}"/>
    <cellStyle name="Normal 8 3 3 4 3" xfId="23006" xr:uid="{B9092A8B-1182-4238-9DF3-FDFBF8922896}"/>
    <cellStyle name="Normal 8 3 3 4 3 2" xfId="50708" xr:uid="{41C4B2C7-5F88-4707-9869-A26EC43F604C}"/>
    <cellStyle name="Normal 8 3 3 4 4" xfId="33995" xr:uid="{00940101-F949-4852-930E-04DA7B646174}"/>
    <cellStyle name="Normal 8 3 3 5" xfId="7609" xr:uid="{79D085C7-E4F1-4201-A0C4-030C6249D2CE}"/>
    <cellStyle name="Normal 8 3 3 5 2" xfId="23008" xr:uid="{BE342EEF-4C57-4DFA-8406-1E8DF65E143F}"/>
    <cellStyle name="Normal 8 3 3 5 2 2" xfId="50710" xr:uid="{ABDD1E98-D36E-41B4-9486-46BA90070B6F}"/>
    <cellStyle name="Normal 8 3 3 5 3" xfId="35315" xr:uid="{A19EB108-C787-4BA3-98B4-C5B453559BD7}"/>
    <cellStyle name="Normal 8 3 3 6" xfId="22999" xr:uid="{0FF763DF-9CE7-4E13-80C7-7D062F176C9E}"/>
    <cellStyle name="Normal 8 3 3 6 2" xfId="50701" xr:uid="{13085639-D13F-43EF-B074-CBAFBCA61953}"/>
    <cellStyle name="Normal 8 3 3 7" xfId="27408" xr:uid="{9C5D18D2-F375-49B3-8792-AB44B6B9E6AB}"/>
    <cellStyle name="Normal 8 3 3 7 2" xfId="55066" xr:uid="{DE2AAA28-2C6E-422D-9F2C-3A4E4B9B724D}"/>
    <cellStyle name="Normal 8 3 3 8" xfId="28729" xr:uid="{F4E3D0B5-9E08-4689-9DC6-3E8D56C3DD11}"/>
    <cellStyle name="Normal 8 3 4" xfId="2445" xr:uid="{1416CC13-3D5F-4ABC-AE80-905FFFE0FA9B}"/>
    <cellStyle name="Normal 8 3 4 2" xfId="5101" xr:uid="{C82090E2-05B4-4AF8-85BC-0853267BFCC1}"/>
    <cellStyle name="Normal 8 3 4 2 2" xfId="11752" xr:uid="{8FD4C3EE-02C7-44B8-8BDD-A4B4585B63AA}"/>
    <cellStyle name="Normal 8 3 4 2 2 2" xfId="23011" xr:uid="{41DD903C-0094-42D5-AAC6-D7FE65803089}"/>
    <cellStyle name="Normal 8 3 4 2 2 2 2" xfId="50713" xr:uid="{95B61D31-05DC-4728-8907-85D7E69E0DA2}"/>
    <cellStyle name="Normal 8 3 4 2 2 3" xfId="39458" xr:uid="{B6FF7965-2A39-4797-9232-9E7E5B4CC9AD}"/>
    <cellStyle name="Normal 8 3 4 2 3" xfId="23010" xr:uid="{2DFE1C52-EEF8-4923-A0F5-89988958CF4C}"/>
    <cellStyle name="Normal 8 3 4 2 3 2" xfId="50712" xr:uid="{A7D00B94-3A79-4E96-B8BB-586CF5A72B8A}"/>
    <cellStyle name="Normal 8 3 4 2 4" xfId="32872" xr:uid="{6229C980-1A7B-4C01-BCEC-0F66244374E0}"/>
    <cellStyle name="Normal 8 3 4 3" xfId="9117" xr:uid="{D83E57B1-09D8-449D-862A-10C9BB09335B}"/>
    <cellStyle name="Normal 8 3 4 3 2" xfId="23012" xr:uid="{8D5EBC48-EE99-4855-A378-858071A1C046}"/>
    <cellStyle name="Normal 8 3 4 3 2 2" xfId="50714" xr:uid="{BD690A71-0C41-4E1E-B95E-E323251770FD}"/>
    <cellStyle name="Normal 8 3 4 3 3" xfId="36823" xr:uid="{D7B49F06-A554-4394-81A0-3487F2E802A6}"/>
    <cellStyle name="Normal 8 3 4 4" xfId="23009" xr:uid="{B6D9D983-D88F-4372-AFD6-B8AD783C5A9C}"/>
    <cellStyle name="Normal 8 3 4 4 2" xfId="50711" xr:uid="{D995E967-C0BC-4B2D-9CAD-3733844DD1FE}"/>
    <cellStyle name="Normal 8 3 4 5" xfId="30237" xr:uid="{E4A5D8E6-8201-495C-ABD7-9185C3D72196}"/>
    <cellStyle name="Normal 8 3 5" xfId="2935" xr:uid="{7431495C-4716-474D-97FC-F7C3009AD64D}"/>
    <cellStyle name="Normal 8 3 5 2" xfId="9587" xr:uid="{D4FA9372-268D-4DBB-9D58-18A115867CBD}"/>
    <cellStyle name="Normal 8 3 5 2 2" xfId="23014" xr:uid="{57D9F7B4-CDE8-4386-AD45-EDE3E5A88D1C}"/>
    <cellStyle name="Normal 8 3 5 2 2 2" xfId="50716" xr:uid="{B8A7B8C8-6F2D-4E04-A648-165EAB8F2464}"/>
    <cellStyle name="Normal 8 3 5 2 3" xfId="37293" xr:uid="{2A837D24-3811-4CE3-AAEB-83AA2BA6B2ED}"/>
    <cellStyle name="Normal 8 3 5 3" xfId="23013" xr:uid="{60151135-3B75-4B7E-B5C5-5B135037167F}"/>
    <cellStyle name="Normal 8 3 5 3 2" xfId="50715" xr:uid="{5F18A61D-3EEE-446F-AC6D-7FA7F2728D6B}"/>
    <cellStyle name="Normal 8 3 5 4" xfId="30707" xr:uid="{7848785B-9E2A-42E6-BC49-965015F51725}"/>
    <cellStyle name="Normal 8 3 6" xfId="5574" xr:uid="{8C812D10-D1BE-461A-8426-9F8B975810CB}"/>
    <cellStyle name="Normal 8 3 6 2" xfId="12207" xr:uid="{62642629-A1B9-4D58-8EC3-9DCA315C6073}"/>
    <cellStyle name="Normal 8 3 6 2 2" xfId="23016" xr:uid="{5B9AD64F-B94B-4B37-B468-671654C2FDBC}"/>
    <cellStyle name="Normal 8 3 6 2 2 2" xfId="50718" xr:uid="{169059B0-077C-4D43-91AA-07074D5343DC}"/>
    <cellStyle name="Normal 8 3 6 2 3" xfId="39913" xr:uid="{E7484F8F-A075-46B6-83C8-C1B1CE0BC081}"/>
    <cellStyle name="Normal 8 3 6 3" xfId="23015" xr:uid="{18609E23-4DB2-4924-9ED7-F4308B74C938}"/>
    <cellStyle name="Normal 8 3 6 3 2" xfId="50717" xr:uid="{E1106C1D-3596-4BAD-A210-83B194EE7BB1}"/>
    <cellStyle name="Normal 8 3 6 4" xfId="33327" xr:uid="{D49313B7-4261-44FC-833D-E6734AE993A2}"/>
    <cellStyle name="Normal 8 3 7" xfId="6953" xr:uid="{10CD0731-2A8B-492F-AFCC-F4CF6F6DD99E}"/>
    <cellStyle name="Normal 8 3 7 2" xfId="23017" xr:uid="{6F778756-C7A2-468C-8BC7-0BC86315BB40}"/>
    <cellStyle name="Normal 8 3 7 2 2" xfId="50719" xr:uid="{85F0C054-A792-4C7A-808D-9CE70CE87575}"/>
    <cellStyle name="Normal 8 3 7 3" xfId="34659" xr:uid="{7C68C818-5F2D-4F89-999B-284135F81D7F}"/>
    <cellStyle name="Normal 8 3 8" xfId="22978" xr:uid="{ABCA6659-E1BC-4DBA-9FEA-DFD09674A77C}"/>
    <cellStyle name="Normal 8 3 8 2" xfId="50680" xr:uid="{E2F0475B-F174-4F47-B56D-A12CB4F4E46B}"/>
    <cellStyle name="Normal 8 3 9" xfId="26741" xr:uid="{DD9D7A1C-213F-43FE-88BB-065EBF6552B8}"/>
    <cellStyle name="Normal 8 3 9 2" xfId="54399" xr:uid="{AB9F57B8-F25B-4D22-8669-EBCF63108CF2}"/>
    <cellStyle name="Normal 8 4" xfId="158" xr:uid="{3FA56C03-7275-4CE8-86AC-C8E96CC3740E}"/>
    <cellStyle name="Normal 8 4 10" xfId="28101" xr:uid="{DB1DA943-542E-4F58-9C74-EADA03D78CC5}"/>
    <cellStyle name="Normal 8 4 2" xfId="624" xr:uid="{7275CE47-940C-49BD-AD06-E2463659E340}"/>
    <cellStyle name="Normal 8 4 2 2" xfId="1290" xr:uid="{A76E11CB-AAC7-433A-A6D3-0ADE1F6B1F17}"/>
    <cellStyle name="Normal 8 4 2 2 2" xfId="2451" xr:uid="{DE42C598-B621-40FF-B1D1-6AC67ED626C3}"/>
    <cellStyle name="Normal 8 4 2 2 2 2" xfId="5107" xr:uid="{40C25D76-F74B-49F2-BAF3-981A7A092ED6}"/>
    <cellStyle name="Normal 8 4 2 2 2 2 2" xfId="11758" xr:uid="{B39C0334-9464-46E9-B63F-2E062134B1A4}"/>
    <cellStyle name="Normal 8 4 2 2 2 2 2 2" xfId="23023" xr:uid="{E0B85B64-610F-4BD9-B634-19483464AA0B}"/>
    <cellStyle name="Normal 8 4 2 2 2 2 2 2 2" xfId="50725" xr:uid="{72A421A1-D4D4-4AF2-BD22-ADCC71252C33}"/>
    <cellStyle name="Normal 8 4 2 2 2 2 2 3" xfId="39464" xr:uid="{279975D7-7E86-46C7-97B0-4EFEE93697F9}"/>
    <cellStyle name="Normal 8 4 2 2 2 2 3" xfId="23022" xr:uid="{5FD4A5B0-FCC6-4167-9022-143115509C04}"/>
    <cellStyle name="Normal 8 4 2 2 2 2 3 2" xfId="50724" xr:uid="{35CE2C2E-35E6-49C2-AA7B-DF47FB6A019D}"/>
    <cellStyle name="Normal 8 4 2 2 2 2 4" xfId="32878" xr:uid="{8BA45024-6841-4A30-88C6-C0B0268733CD}"/>
    <cellStyle name="Normal 8 4 2 2 2 3" xfId="9123" xr:uid="{B34B306A-6A20-4A83-83D8-D6FCC32A94B4}"/>
    <cellStyle name="Normal 8 4 2 2 2 3 2" xfId="23024" xr:uid="{FB75628D-3DCE-4F93-9787-FB1209FF0FBA}"/>
    <cellStyle name="Normal 8 4 2 2 2 3 2 2" xfId="50726" xr:uid="{D1818C2E-530A-4885-A9C3-914DDC702416}"/>
    <cellStyle name="Normal 8 4 2 2 2 3 3" xfId="36829" xr:uid="{681EE756-799D-4BA4-8875-7C006B907742}"/>
    <cellStyle name="Normal 8 4 2 2 2 4" xfId="23021" xr:uid="{8306DDC7-CAC1-4620-B991-227BD95DC3BA}"/>
    <cellStyle name="Normal 8 4 2 2 2 4 2" xfId="50723" xr:uid="{6B746C09-BBA7-4FB7-A8B4-3D4503DEF939}"/>
    <cellStyle name="Normal 8 4 2 2 2 5" xfId="30243" xr:uid="{A3A1EC83-1823-4A69-82A5-646998EF1245}"/>
    <cellStyle name="Normal 8 4 2 2 3" xfId="3955" xr:uid="{BBA227C0-7500-41ED-AA61-D8F808987EF0}"/>
    <cellStyle name="Normal 8 4 2 2 3 2" xfId="10606" xr:uid="{785B9418-537D-4355-858A-9D7A65AC29D1}"/>
    <cellStyle name="Normal 8 4 2 2 3 2 2" xfId="23026" xr:uid="{1D91B180-7405-4C90-8B7A-CA3825B760B7}"/>
    <cellStyle name="Normal 8 4 2 2 3 2 2 2" xfId="50728" xr:uid="{1EE1B4F9-093A-4C42-9862-8B047412B4DB}"/>
    <cellStyle name="Normal 8 4 2 2 3 2 3" xfId="38312" xr:uid="{9226043E-5A45-41DB-9F5D-FCC85878C05F}"/>
    <cellStyle name="Normal 8 4 2 2 3 3" xfId="23025" xr:uid="{FC997456-0498-4B16-A9C8-855FD52A1465}"/>
    <cellStyle name="Normal 8 4 2 2 3 3 2" xfId="50727" xr:uid="{06D21804-90FC-4DD6-99CB-C63ACF6263F6}"/>
    <cellStyle name="Normal 8 4 2 2 3 4" xfId="31726" xr:uid="{71760FE6-BBB2-4DB5-A210-2D3B55D4D4E9}"/>
    <cellStyle name="Normal 8 4 2 2 4" xfId="6605" xr:uid="{699E8291-DAA5-43BD-9275-0249654DE560}"/>
    <cellStyle name="Normal 8 4 2 2 4 2" xfId="13238" xr:uid="{413A48C8-58F2-4B96-AD71-DF986731E973}"/>
    <cellStyle name="Normal 8 4 2 2 4 2 2" xfId="23028" xr:uid="{CEC691BF-3CBB-41C9-8D4D-9D578C458651}"/>
    <cellStyle name="Normal 8 4 2 2 4 2 2 2" xfId="50730" xr:uid="{8590F3A3-C28D-4C7B-8FAF-7254096F5DEA}"/>
    <cellStyle name="Normal 8 4 2 2 4 2 3" xfId="40944" xr:uid="{4ABDFAD3-1B1D-4263-A0CA-830442F08193}"/>
    <cellStyle name="Normal 8 4 2 2 4 3" xfId="23027" xr:uid="{7902BC75-6462-43E9-B0FC-56A83B0BA711}"/>
    <cellStyle name="Normal 8 4 2 2 4 3 2" xfId="50729" xr:uid="{3EADA55E-925B-4575-8E7C-25C143B743C2}"/>
    <cellStyle name="Normal 8 4 2 2 4 4" xfId="34358" xr:uid="{688C5A63-FDE4-46D9-95F8-46730080A11D}"/>
    <cellStyle name="Normal 8 4 2 2 5" xfId="7972" xr:uid="{684012B3-88E7-4E40-B1C6-F6E2024E65D2}"/>
    <cellStyle name="Normal 8 4 2 2 5 2" xfId="23029" xr:uid="{B22B6E29-75A8-4E3D-9938-5661C0584B3E}"/>
    <cellStyle name="Normal 8 4 2 2 5 2 2" xfId="50731" xr:uid="{EF8FE4E7-5EB7-4053-BD65-356CF864100F}"/>
    <cellStyle name="Normal 8 4 2 2 5 3" xfId="35678" xr:uid="{EC3CC884-663E-49F7-8366-8B342C41E9A4}"/>
    <cellStyle name="Normal 8 4 2 2 6" xfId="23020" xr:uid="{FAA810B2-55A3-420B-85E7-CC9FF3074F06}"/>
    <cellStyle name="Normal 8 4 2 2 6 2" xfId="50722" xr:uid="{B760E09E-6F6A-49E7-8C96-001D34918B1B}"/>
    <cellStyle name="Normal 8 4 2 2 7" xfId="27771" xr:uid="{13689522-89D2-4F39-BABE-4A380D81C69A}"/>
    <cellStyle name="Normal 8 4 2 2 7 2" xfId="55429" xr:uid="{3EC24389-378C-431A-A9D5-3CE7882673ED}"/>
    <cellStyle name="Normal 8 4 2 2 8" xfId="29092" xr:uid="{33FC60A6-2B68-43AD-ABE0-61A4E3434A2D}"/>
    <cellStyle name="Normal 8 4 2 3" xfId="2450" xr:uid="{3728859B-0B20-4237-9EA2-1F3944F36A6C}"/>
    <cellStyle name="Normal 8 4 2 3 2" xfId="5106" xr:uid="{C3510AC8-1714-4749-84D5-7B08C53310E7}"/>
    <cellStyle name="Normal 8 4 2 3 2 2" xfId="11757" xr:uid="{9F2591D0-9D97-444B-A1B3-A0E5579424E3}"/>
    <cellStyle name="Normal 8 4 2 3 2 2 2" xfId="23032" xr:uid="{C4704C71-6DF5-48B4-867C-83EF29A87F64}"/>
    <cellStyle name="Normal 8 4 2 3 2 2 2 2" xfId="50734" xr:uid="{412BF98A-0F48-418D-A7CA-86DFC9342E56}"/>
    <cellStyle name="Normal 8 4 2 3 2 2 3" xfId="39463" xr:uid="{B43E9699-0DCB-4FE7-9332-E0A73924652F}"/>
    <cellStyle name="Normal 8 4 2 3 2 3" xfId="23031" xr:uid="{B38DB7A0-4E6E-4E22-9BFC-48DBDCED38CE}"/>
    <cellStyle name="Normal 8 4 2 3 2 3 2" xfId="50733" xr:uid="{267AF5D1-87D3-4307-9318-FD9B7E684F24}"/>
    <cellStyle name="Normal 8 4 2 3 2 4" xfId="32877" xr:uid="{EE81C781-EB45-4958-BE02-9E66A048E59D}"/>
    <cellStyle name="Normal 8 4 2 3 3" xfId="9122" xr:uid="{6AA6B941-EEEF-44C4-98DE-038FAE9668A5}"/>
    <cellStyle name="Normal 8 4 2 3 3 2" xfId="23033" xr:uid="{6084C575-F349-4940-B4F9-04C2C99353B3}"/>
    <cellStyle name="Normal 8 4 2 3 3 2 2" xfId="50735" xr:uid="{AB140856-12D1-4BBA-B075-C9E55A18B105}"/>
    <cellStyle name="Normal 8 4 2 3 3 3" xfId="36828" xr:uid="{3BD99A5E-5A74-4739-8134-51FE1AF9B4FA}"/>
    <cellStyle name="Normal 8 4 2 3 4" xfId="23030" xr:uid="{A00993B7-A473-4579-AFAE-04B4E30DAB86}"/>
    <cellStyle name="Normal 8 4 2 3 4 2" xfId="50732" xr:uid="{A4CCDC72-E24F-46C8-B8FA-317707780646}"/>
    <cellStyle name="Normal 8 4 2 3 5" xfId="30242" xr:uid="{CCF31F32-1B4C-40A8-A356-5BC985C21745}"/>
    <cellStyle name="Normal 8 4 2 4" xfId="3299" xr:uid="{07601FE4-9B30-44B8-9954-0BF53D2D0685}"/>
    <cellStyle name="Normal 8 4 2 4 2" xfId="9950" xr:uid="{04251232-0F58-44A3-9C99-D7C3DAADC533}"/>
    <cellStyle name="Normal 8 4 2 4 2 2" xfId="23035" xr:uid="{6C9432CF-86C2-4EFA-BB9E-9700A71F5F06}"/>
    <cellStyle name="Normal 8 4 2 4 2 2 2" xfId="50737" xr:uid="{B05EC74F-EFA1-4CB1-A355-D11EE676E68E}"/>
    <cellStyle name="Normal 8 4 2 4 2 3" xfId="37656" xr:uid="{CBF6FF51-D516-4343-8505-960450A9213B}"/>
    <cellStyle name="Normal 8 4 2 4 3" xfId="23034" xr:uid="{8994326D-FF4A-4BBB-B4DF-0E145A20BC29}"/>
    <cellStyle name="Normal 8 4 2 4 3 2" xfId="50736" xr:uid="{814469B9-5577-4D5E-AF26-E7E0F88204A3}"/>
    <cellStyle name="Normal 8 4 2 4 4" xfId="31070" xr:uid="{B2ADB373-53D5-4A05-83EC-2363BC232FA5}"/>
    <cellStyle name="Normal 8 4 2 5" xfId="5949" xr:uid="{6205B6E7-4B64-4215-A63E-31124480DD29}"/>
    <cellStyle name="Normal 8 4 2 5 2" xfId="12582" xr:uid="{3D9E9FD1-C279-4821-8E59-244E8E586C01}"/>
    <cellStyle name="Normal 8 4 2 5 2 2" xfId="23037" xr:uid="{D7CD8970-B249-483A-94D4-F4E6EC137BED}"/>
    <cellStyle name="Normal 8 4 2 5 2 2 2" xfId="50739" xr:uid="{346068E0-2CFB-41D4-8E27-23464D96F2C2}"/>
    <cellStyle name="Normal 8 4 2 5 2 3" xfId="40288" xr:uid="{A0E3C4EA-4B9D-40F3-A974-BFB86FC5D952}"/>
    <cellStyle name="Normal 8 4 2 5 3" xfId="23036" xr:uid="{2299D1E5-D251-47B1-BD4B-DB9B8413E8F1}"/>
    <cellStyle name="Normal 8 4 2 5 3 2" xfId="50738" xr:uid="{F76527BB-1CD7-4B60-AE4A-403D05C039A8}"/>
    <cellStyle name="Normal 8 4 2 5 4" xfId="33702" xr:uid="{896C9394-0172-49AE-A07E-44DE4C0B86ED}"/>
    <cellStyle name="Normal 8 4 2 6" xfId="7316" xr:uid="{C9A227F1-48CA-4BE6-A190-DC5F89912B2D}"/>
    <cellStyle name="Normal 8 4 2 6 2" xfId="23038" xr:uid="{E7F61478-54E4-4F67-8218-E47A470D52B3}"/>
    <cellStyle name="Normal 8 4 2 6 2 2" xfId="50740" xr:uid="{D35E5144-F657-4E18-B463-32D83FAA6612}"/>
    <cellStyle name="Normal 8 4 2 6 3" xfId="35022" xr:uid="{DA8200F7-B200-41BB-A85B-F143AE53D35C}"/>
    <cellStyle name="Normal 8 4 2 7" xfId="23019" xr:uid="{ED677CCF-F435-4D24-9EEB-A581385E7477}"/>
    <cellStyle name="Normal 8 4 2 7 2" xfId="50721" xr:uid="{C68914F5-1B79-45AC-A0CC-1EB2EDE7D1D8}"/>
    <cellStyle name="Normal 8 4 2 8" xfId="27115" xr:uid="{C7713B75-8380-4186-86BE-3315697E3B8B}"/>
    <cellStyle name="Normal 8 4 2 8 2" xfId="54773" xr:uid="{4B85FF60-165D-41F7-B5F2-30B11263AEBF}"/>
    <cellStyle name="Normal 8 4 2 9" xfId="28436" xr:uid="{5A1527FC-2299-473B-8BC1-75D7D1168B82}"/>
    <cellStyle name="Normal 8 4 3" xfId="955" xr:uid="{83180924-8D94-4BF8-807C-E1160EA7A857}"/>
    <cellStyle name="Normal 8 4 3 2" xfId="2452" xr:uid="{AAC1EA1B-DA22-485E-B7DE-ED1D18293D10}"/>
    <cellStyle name="Normal 8 4 3 2 2" xfId="5108" xr:uid="{258211E8-B9D6-42F7-8E09-384F648A681E}"/>
    <cellStyle name="Normal 8 4 3 2 2 2" xfId="11759" xr:uid="{4145B0C5-A0F1-4CC8-9A5A-D8AB61DB075B}"/>
    <cellStyle name="Normal 8 4 3 2 2 2 2" xfId="23042" xr:uid="{5460506D-8A9C-483A-994A-F371034770D7}"/>
    <cellStyle name="Normal 8 4 3 2 2 2 2 2" xfId="50744" xr:uid="{441728E6-FC92-4019-B9CD-5FFE3DE7F9AE}"/>
    <cellStyle name="Normal 8 4 3 2 2 2 3" xfId="39465" xr:uid="{A94C62BA-9883-4DC9-B221-84DEBF798635}"/>
    <cellStyle name="Normal 8 4 3 2 2 3" xfId="23041" xr:uid="{DBA5A183-270D-4B4A-9457-94DAB18B6317}"/>
    <cellStyle name="Normal 8 4 3 2 2 3 2" xfId="50743" xr:uid="{34DBAB4C-EE0F-4F4E-9864-02BC9BC7613E}"/>
    <cellStyle name="Normal 8 4 3 2 2 4" xfId="32879" xr:uid="{272076FD-502D-4CC5-9090-587DB144EBD2}"/>
    <cellStyle name="Normal 8 4 3 2 3" xfId="9124" xr:uid="{8F7AB1B5-E769-48BE-8411-4BDB9A91B465}"/>
    <cellStyle name="Normal 8 4 3 2 3 2" xfId="23043" xr:uid="{551045F5-2421-46CB-9ECC-CC1827C868BE}"/>
    <cellStyle name="Normal 8 4 3 2 3 2 2" xfId="50745" xr:uid="{0493B574-A6BF-4589-B1F6-21DCE07805EC}"/>
    <cellStyle name="Normal 8 4 3 2 3 3" xfId="36830" xr:uid="{31FF06D2-7AA0-415D-ADAF-2493D9F3E192}"/>
    <cellStyle name="Normal 8 4 3 2 4" xfId="23040" xr:uid="{9A48086F-66E3-479E-B001-E904072848A6}"/>
    <cellStyle name="Normal 8 4 3 2 4 2" xfId="50742" xr:uid="{A31EE0AB-E866-4B50-AB55-F73EFD8947EF}"/>
    <cellStyle name="Normal 8 4 3 2 5" xfId="30244" xr:uid="{97BB59FB-3CB2-47F6-8D4E-0C840AC6B614}"/>
    <cellStyle name="Normal 8 4 3 3" xfId="3620" xr:uid="{372E8E9A-49CF-42DA-81DA-730D0130BE3D}"/>
    <cellStyle name="Normal 8 4 3 3 2" xfId="10271" xr:uid="{F8A2844E-5846-4EED-BA0A-BD3B54B803F0}"/>
    <cellStyle name="Normal 8 4 3 3 2 2" xfId="23045" xr:uid="{68A5F348-3B95-482B-8C1A-5F5573B345E3}"/>
    <cellStyle name="Normal 8 4 3 3 2 2 2" xfId="50747" xr:uid="{C8CB5A72-6C7B-4208-99CB-EA0DA1094CF8}"/>
    <cellStyle name="Normal 8 4 3 3 2 3" xfId="37977" xr:uid="{C6D2D6A6-25C7-45C5-9D3C-5C65785212EC}"/>
    <cellStyle name="Normal 8 4 3 3 3" xfId="23044" xr:uid="{E9B0BD76-10DF-4A37-A503-ECD6ADD0748C}"/>
    <cellStyle name="Normal 8 4 3 3 3 2" xfId="50746" xr:uid="{4EF52341-F20C-4A34-80E0-E3EEA103C408}"/>
    <cellStyle name="Normal 8 4 3 3 4" xfId="31391" xr:uid="{F8F4E78F-C37C-4C91-B9F5-4E7DFB25969B}"/>
    <cellStyle name="Normal 8 4 3 4" xfId="6270" xr:uid="{09CDA5C0-7AE2-43E5-BBA3-0FD6EF3E0805}"/>
    <cellStyle name="Normal 8 4 3 4 2" xfId="12903" xr:uid="{ACCEC5C4-DB2C-4B1A-9B5E-4858A486B762}"/>
    <cellStyle name="Normal 8 4 3 4 2 2" xfId="23047" xr:uid="{DEC8CD85-5F83-4BCD-9B25-74419CCB09D0}"/>
    <cellStyle name="Normal 8 4 3 4 2 2 2" xfId="50749" xr:uid="{1C29AE96-F9C9-43A9-AED5-1516D299B6E4}"/>
    <cellStyle name="Normal 8 4 3 4 2 3" xfId="40609" xr:uid="{6919EDCA-B9BD-47A4-88C0-CF370E14BC3F}"/>
    <cellStyle name="Normal 8 4 3 4 3" xfId="23046" xr:uid="{167C5AA9-CA6F-4C8B-8A8C-19D0B708D247}"/>
    <cellStyle name="Normal 8 4 3 4 3 2" xfId="50748" xr:uid="{33282C22-7405-4EA4-AE70-842AE79AFE3A}"/>
    <cellStyle name="Normal 8 4 3 4 4" xfId="34023" xr:uid="{DD6F9ACA-CC67-4E85-A94A-9CCD422B619E}"/>
    <cellStyle name="Normal 8 4 3 5" xfId="7637" xr:uid="{0A671171-8D16-4824-8303-BCEC54D10D11}"/>
    <cellStyle name="Normal 8 4 3 5 2" xfId="23048" xr:uid="{5D7BB41E-85D7-4797-9562-BD58EA86C36B}"/>
    <cellStyle name="Normal 8 4 3 5 2 2" xfId="50750" xr:uid="{D756E5E3-D7B6-4DD1-A153-9B91F2434857}"/>
    <cellStyle name="Normal 8 4 3 5 3" xfId="35343" xr:uid="{32413BC7-55C8-48D4-9BEC-4DD359503329}"/>
    <cellStyle name="Normal 8 4 3 6" xfId="23039" xr:uid="{52BA4C10-9AC8-4739-8BDB-8636989D277D}"/>
    <cellStyle name="Normal 8 4 3 6 2" xfId="50741" xr:uid="{1DB83220-7EE0-49F4-978D-56876279DB64}"/>
    <cellStyle name="Normal 8 4 3 7" xfId="27436" xr:uid="{9D3AB81A-6C41-4B9C-85F9-FD75BEC74AED}"/>
    <cellStyle name="Normal 8 4 3 7 2" xfId="55094" xr:uid="{A913F813-D69E-4039-B6B8-C265B42DD1DB}"/>
    <cellStyle name="Normal 8 4 3 8" xfId="28757" xr:uid="{061AC497-3449-4A94-8773-DB90DCBD0DAE}"/>
    <cellStyle name="Normal 8 4 4" xfId="2449" xr:uid="{5376DE75-D784-4EC1-8CD2-13B0ECD31B97}"/>
    <cellStyle name="Normal 8 4 4 2" xfId="5105" xr:uid="{7B742702-3A6F-46A8-B314-26525B472E70}"/>
    <cellStyle name="Normal 8 4 4 2 2" xfId="11756" xr:uid="{E5EF34C1-4AAD-4826-AA93-0C3C6506F622}"/>
    <cellStyle name="Normal 8 4 4 2 2 2" xfId="23051" xr:uid="{88EB995D-349C-40F7-8251-318608176C39}"/>
    <cellStyle name="Normal 8 4 4 2 2 2 2" xfId="50753" xr:uid="{162D60CE-6520-4066-9AC3-BE5C780577A2}"/>
    <cellStyle name="Normal 8 4 4 2 2 3" xfId="39462" xr:uid="{006D7066-51E0-4E89-9EF7-75523C8ABFD2}"/>
    <cellStyle name="Normal 8 4 4 2 3" xfId="23050" xr:uid="{9A4ACF43-9746-4116-AF7D-8CB4427AA3AF}"/>
    <cellStyle name="Normal 8 4 4 2 3 2" xfId="50752" xr:uid="{CC2DCDA4-F400-43BF-B4F0-03261723D706}"/>
    <cellStyle name="Normal 8 4 4 2 4" xfId="32876" xr:uid="{15D0FBF9-5F43-44C2-9BE6-246141F69E82}"/>
    <cellStyle name="Normal 8 4 4 3" xfId="9121" xr:uid="{6F42F502-F1BE-4811-A6CA-C9F97D786F6D}"/>
    <cellStyle name="Normal 8 4 4 3 2" xfId="23052" xr:uid="{8036784F-AC06-45B8-9296-DCEF098F755B}"/>
    <cellStyle name="Normal 8 4 4 3 2 2" xfId="50754" xr:uid="{B9E7EDC9-E583-46F0-B329-2A5EE74B1A0D}"/>
    <cellStyle name="Normal 8 4 4 3 3" xfId="36827" xr:uid="{BBA03BBC-797C-4B7A-874F-22F85EF77159}"/>
    <cellStyle name="Normal 8 4 4 4" xfId="23049" xr:uid="{E7345C1D-17C0-465C-9219-5F38A080A76B}"/>
    <cellStyle name="Normal 8 4 4 4 2" xfId="50751" xr:uid="{6EF3F9D4-7D63-44D3-A504-D5D02C84E161}"/>
    <cellStyle name="Normal 8 4 4 5" xfId="30241" xr:uid="{3EABBA67-D19B-437B-BDE1-A3ECEE821FD4}"/>
    <cellStyle name="Normal 8 4 5" xfId="2963" xr:uid="{E4F1BE28-F029-4E69-AE1D-81298724C1B8}"/>
    <cellStyle name="Normal 8 4 5 2" xfId="9615" xr:uid="{796E6C58-6ABD-432B-9632-19A1BA6FC38E}"/>
    <cellStyle name="Normal 8 4 5 2 2" xfId="23054" xr:uid="{0C8A30AA-3196-4559-A5FB-88402FBFC79E}"/>
    <cellStyle name="Normal 8 4 5 2 2 2" xfId="50756" xr:uid="{0168B18F-C2B9-4C6E-874F-21E4E776DB05}"/>
    <cellStyle name="Normal 8 4 5 2 3" xfId="37321" xr:uid="{857C015C-7001-4E2D-8D15-EA05934D95C2}"/>
    <cellStyle name="Normal 8 4 5 3" xfId="23053" xr:uid="{0286D78C-154B-4921-912F-92BF1A9B68B2}"/>
    <cellStyle name="Normal 8 4 5 3 2" xfId="50755" xr:uid="{F1E2D333-7F17-480B-BC61-3AB1C44E0D83}"/>
    <cellStyle name="Normal 8 4 5 4" xfId="30735" xr:uid="{086C3E38-A7C4-4247-91B6-79B9216E84B8}"/>
    <cellStyle name="Normal 8 4 6" xfId="5602" xr:uid="{47E145ED-87EB-4D6D-8FAD-EA981FAF5F45}"/>
    <cellStyle name="Normal 8 4 6 2" xfId="12235" xr:uid="{2ED775E3-5BEC-40F2-9655-22AADDE490DA}"/>
    <cellStyle name="Normal 8 4 6 2 2" xfId="23056" xr:uid="{63429A04-0DAC-4570-9455-441F5E7CBBCE}"/>
    <cellStyle name="Normal 8 4 6 2 2 2" xfId="50758" xr:uid="{9909B125-DA88-4FFC-AAD9-57457DF49D8F}"/>
    <cellStyle name="Normal 8 4 6 2 3" xfId="39941" xr:uid="{2D0C6D06-CA6D-48D8-97D6-3B266047D095}"/>
    <cellStyle name="Normal 8 4 6 3" xfId="23055" xr:uid="{34438954-5B44-4054-8851-0A18371DC960}"/>
    <cellStyle name="Normal 8 4 6 3 2" xfId="50757" xr:uid="{052CAF75-399F-4E69-863E-FCD0D8A463BF}"/>
    <cellStyle name="Normal 8 4 6 4" xfId="33355" xr:uid="{8476967E-16C1-4376-9E1C-64491EEE950C}"/>
    <cellStyle name="Normal 8 4 7" xfId="6981" xr:uid="{EFF1728A-D0F7-4733-8DB3-27043F718490}"/>
    <cellStyle name="Normal 8 4 7 2" xfId="23057" xr:uid="{6604DC2A-50AA-4615-A8E2-F65B2B68765D}"/>
    <cellStyle name="Normal 8 4 7 2 2" xfId="50759" xr:uid="{823364FF-31BE-4B91-839B-39D951BE6781}"/>
    <cellStyle name="Normal 8 4 7 3" xfId="34687" xr:uid="{21F1D743-BF6E-4235-BE59-95E1F7C5A9F7}"/>
    <cellStyle name="Normal 8 4 8" xfId="23018" xr:uid="{036DF241-BB47-4A08-B45A-3EFE8BFA192B}"/>
    <cellStyle name="Normal 8 4 8 2" xfId="50720" xr:uid="{FAAD56D7-A181-49A5-A309-205D655252F3}"/>
    <cellStyle name="Normal 8 4 9" xfId="26769" xr:uid="{5F2EBAD8-B7A1-4972-BD67-EAB9813C196D}"/>
    <cellStyle name="Normal 8 4 9 2" xfId="54427" xr:uid="{744476F3-E4B9-4B14-90D3-88983AF513F4}"/>
    <cellStyle name="Normal 8 5" xfId="191" xr:uid="{F93AB5EF-8F7E-4935-B9B3-B8EFDE99987E}"/>
    <cellStyle name="Normal 8 5 10" xfId="28129" xr:uid="{E7C4776C-A4CF-44BE-82EC-C231DE491193}"/>
    <cellStyle name="Normal 8 5 2" xfId="652" xr:uid="{3AF5AFB0-6C52-42CC-99AE-EF8CF4E818BE}"/>
    <cellStyle name="Normal 8 5 2 2" xfId="1318" xr:uid="{629E0221-41B4-4D76-B26D-7E59E55A8DF2}"/>
    <cellStyle name="Normal 8 5 2 2 2" xfId="2455" xr:uid="{509C67D1-8118-4CDE-930C-1E2C2EE1ADEB}"/>
    <cellStyle name="Normal 8 5 2 2 2 2" xfId="5111" xr:uid="{A51D1BE9-8A5C-489A-93A8-6F3C15EA36FD}"/>
    <cellStyle name="Normal 8 5 2 2 2 2 2" xfId="11762" xr:uid="{EAC970A2-D598-464A-8573-65029B37108D}"/>
    <cellStyle name="Normal 8 5 2 2 2 2 2 2" xfId="23063" xr:uid="{5A197CB5-24C2-43FE-848B-24E4D281B898}"/>
    <cellStyle name="Normal 8 5 2 2 2 2 2 2 2" xfId="50765" xr:uid="{3B11B2FA-A0AB-4DE0-97C5-1E633BB37A7C}"/>
    <cellStyle name="Normal 8 5 2 2 2 2 2 3" xfId="39468" xr:uid="{0B3044D8-5BA8-46D1-BF9F-C285EAB424B2}"/>
    <cellStyle name="Normal 8 5 2 2 2 2 3" xfId="23062" xr:uid="{B2CA1835-1722-47CF-AE9D-0E47B553DDEB}"/>
    <cellStyle name="Normal 8 5 2 2 2 2 3 2" xfId="50764" xr:uid="{ADF76F88-CBD0-42F4-8B35-4ADE26A33DBB}"/>
    <cellStyle name="Normal 8 5 2 2 2 2 4" xfId="32882" xr:uid="{E5054C22-3A66-4D71-A322-05E477A9D945}"/>
    <cellStyle name="Normal 8 5 2 2 2 3" xfId="9127" xr:uid="{A943048B-C605-456F-8F0E-F891FA4EF646}"/>
    <cellStyle name="Normal 8 5 2 2 2 3 2" xfId="23064" xr:uid="{7754529B-C0EE-436A-B2A7-9EB80AF931DD}"/>
    <cellStyle name="Normal 8 5 2 2 2 3 2 2" xfId="50766" xr:uid="{A54264E4-01EF-4B91-846C-0A0EC6181052}"/>
    <cellStyle name="Normal 8 5 2 2 2 3 3" xfId="36833" xr:uid="{9CCDBFF4-4841-42A1-952A-00C029B88D74}"/>
    <cellStyle name="Normal 8 5 2 2 2 4" xfId="23061" xr:uid="{51BC97EE-04EB-4037-B941-BF529A94981D}"/>
    <cellStyle name="Normal 8 5 2 2 2 4 2" xfId="50763" xr:uid="{CF41F442-BE54-4162-9C6A-93A7C86D810F}"/>
    <cellStyle name="Normal 8 5 2 2 2 5" xfId="30247" xr:uid="{D47862D7-F400-4F0E-86A3-76000A699237}"/>
    <cellStyle name="Normal 8 5 2 2 3" xfId="3983" xr:uid="{E3BE1DBB-E06B-421E-B23F-2CC1A2891E6E}"/>
    <cellStyle name="Normal 8 5 2 2 3 2" xfId="10634" xr:uid="{2B93A5DF-71BA-4CA8-AB2B-383906DED90E}"/>
    <cellStyle name="Normal 8 5 2 2 3 2 2" xfId="23066" xr:uid="{EF08D1F4-AE87-4FA7-AE74-4FE0CFF8F11F}"/>
    <cellStyle name="Normal 8 5 2 2 3 2 2 2" xfId="50768" xr:uid="{A2135557-6C55-4DA0-8A6D-AF8AA923927E}"/>
    <cellStyle name="Normal 8 5 2 2 3 2 3" xfId="38340" xr:uid="{865479AB-68DC-43E4-A6BF-04784B62B129}"/>
    <cellStyle name="Normal 8 5 2 2 3 3" xfId="23065" xr:uid="{513FF284-0BD6-464E-AE5B-8480213F4FAD}"/>
    <cellStyle name="Normal 8 5 2 2 3 3 2" xfId="50767" xr:uid="{E91B7442-12A9-4400-8D33-E4A959869581}"/>
    <cellStyle name="Normal 8 5 2 2 3 4" xfId="31754" xr:uid="{6B4777A2-2805-4723-9C3E-EAEC433878B4}"/>
    <cellStyle name="Normal 8 5 2 2 4" xfId="6633" xr:uid="{4CC81288-D1CE-40A1-803E-722E0F2999A8}"/>
    <cellStyle name="Normal 8 5 2 2 4 2" xfId="13266" xr:uid="{A1FDEFB3-BC17-4D34-B256-165CCD6148D7}"/>
    <cellStyle name="Normal 8 5 2 2 4 2 2" xfId="23068" xr:uid="{1BF8B1C4-93BC-4540-AAA5-CD37C1BE56EA}"/>
    <cellStyle name="Normal 8 5 2 2 4 2 2 2" xfId="50770" xr:uid="{DB2813D3-3DEF-4345-B8CC-6C7ECF76ABCF}"/>
    <cellStyle name="Normal 8 5 2 2 4 2 3" xfId="40972" xr:uid="{A0A5DCF9-6E96-4C68-8349-E6C5CD04B2F2}"/>
    <cellStyle name="Normal 8 5 2 2 4 3" xfId="23067" xr:uid="{0622F82B-067E-4E3C-A3A6-7E4C302D974A}"/>
    <cellStyle name="Normal 8 5 2 2 4 3 2" xfId="50769" xr:uid="{7512387D-E207-4198-BF5A-660D1DFC6834}"/>
    <cellStyle name="Normal 8 5 2 2 4 4" xfId="34386" xr:uid="{546356A0-58F2-49B6-A31D-808D4C8CAF61}"/>
    <cellStyle name="Normal 8 5 2 2 5" xfId="8000" xr:uid="{3BFE34E4-1517-42A4-8717-54F83918E7FE}"/>
    <cellStyle name="Normal 8 5 2 2 5 2" xfId="23069" xr:uid="{9F9EFBB1-BDB8-4CB8-89B5-72C72FCF6475}"/>
    <cellStyle name="Normal 8 5 2 2 5 2 2" xfId="50771" xr:uid="{BC1FF029-37EA-4BFE-ADEF-1F7BE9001242}"/>
    <cellStyle name="Normal 8 5 2 2 5 3" xfId="35706" xr:uid="{FAA1CAC5-21EB-4B5B-90AB-BCB4B56F6B6F}"/>
    <cellStyle name="Normal 8 5 2 2 6" xfId="23060" xr:uid="{5F4581A5-1771-462E-AF38-DC335A8D71AC}"/>
    <cellStyle name="Normal 8 5 2 2 6 2" xfId="50762" xr:uid="{836AA42C-4B67-433E-AC56-524CD6CEBC0D}"/>
    <cellStyle name="Normal 8 5 2 2 7" xfId="27799" xr:uid="{146594C5-A131-4492-A014-B8B00917A6E4}"/>
    <cellStyle name="Normal 8 5 2 2 7 2" xfId="55457" xr:uid="{941CCC7D-A8C2-4687-A0E3-002BAD197FE2}"/>
    <cellStyle name="Normal 8 5 2 2 8" xfId="29120" xr:uid="{F2794F98-9108-4B82-974E-66A8274A4D05}"/>
    <cellStyle name="Normal 8 5 2 3" xfId="2454" xr:uid="{B99B64FF-E8C0-479A-ACB3-0C0C2FB39E7D}"/>
    <cellStyle name="Normal 8 5 2 3 2" xfId="5110" xr:uid="{568D98E6-91D5-45F0-AF79-0D07710BDAAB}"/>
    <cellStyle name="Normal 8 5 2 3 2 2" xfId="11761" xr:uid="{A730FC2A-8198-46E5-83FD-06D24563450D}"/>
    <cellStyle name="Normal 8 5 2 3 2 2 2" xfId="23072" xr:uid="{BACCA561-4EDB-4A40-BD95-7CB40F5F6DA5}"/>
    <cellStyle name="Normal 8 5 2 3 2 2 2 2" xfId="50774" xr:uid="{BAA6DC73-20F1-41CE-AB95-F3A1E02F27FC}"/>
    <cellStyle name="Normal 8 5 2 3 2 2 3" xfId="39467" xr:uid="{C6B19235-D206-4859-8A93-449FA4CF0238}"/>
    <cellStyle name="Normal 8 5 2 3 2 3" xfId="23071" xr:uid="{1930AA83-1403-4B83-9FE2-275663FA10C3}"/>
    <cellStyle name="Normal 8 5 2 3 2 3 2" xfId="50773" xr:uid="{52AC1C60-054C-47D9-810C-4C6F64142EBF}"/>
    <cellStyle name="Normal 8 5 2 3 2 4" xfId="32881" xr:uid="{B55E0EE6-A025-4F49-BAE4-06FDAE7A0BC0}"/>
    <cellStyle name="Normal 8 5 2 3 3" xfId="9126" xr:uid="{3A983A51-EF1E-4200-AA70-FFBEFEFF3D9F}"/>
    <cellStyle name="Normal 8 5 2 3 3 2" xfId="23073" xr:uid="{D019FA95-5A47-402B-90B5-C0BD209BDEF0}"/>
    <cellStyle name="Normal 8 5 2 3 3 2 2" xfId="50775" xr:uid="{8A002D4A-1000-40F7-87D8-FEB32B340ABD}"/>
    <cellStyle name="Normal 8 5 2 3 3 3" xfId="36832" xr:uid="{C54CD7FA-EC77-4A24-B81A-EED2F267C346}"/>
    <cellStyle name="Normal 8 5 2 3 4" xfId="23070" xr:uid="{156AF867-7B86-465A-B26F-9B206F96BE37}"/>
    <cellStyle name="Normal 8 5 2 3 4 2" xfId="50772" xr:uid="{07A74DA5-BD83-4512-A39C-6BCDBAE9B931}"/>
    <cellStyle name="Normal 8 5 2 3 5" xfId="30246" xr:uid="{66284C5C-7410-4AED-A617-599739F4AF25}"/>
    <cellStyle name="Normal 8 5 2 4" xfId="3327" xr:uid="{BD61380B-7D77-4B60-9060-ACD571D740C1}"/>
    <cellStyle name="Normal 8 5 2 4 2" xfId="9978" xr:uid="{484E69AD-2168-4BD4-A7A9-B1522F1FD22C}"/>
    <cellStyle name="Normal 8 5 2 4 2 2" xfId="23075" xr:uid="{6FAE252B-E2BE-4BC3-AC14-292BDBB9AB87}"/>
    <cellStyle name="Normal 8 5 2 4 2 2 2" xfId="50777" xr:uid="{CB216A24-D8C3-44DF-9F0A-0044D60747C3}"/>
    <cellStyle name="Normal 8 5 2 4 2 3" xfId="37684" xr:uid="{CB8717B2-7CA6-4938-B16E-B77CE6F7CF69}"/>
    <cellStyle name="Normal 8 5 2 4 3" xfId="23074" xr:uid="{B25B76CD-C3D8-4DF2-A8FE-3AE0F36FD63C}"/>
    <cellStyle name="Normal 8 5 2 4 3 2" xfId="50776" xr:uid="{FE6FBC85-BC54-4EF3-B34B-7298E5957302}"/>
    <cellStyle name="Normal 8 5 2 4 4" xfId="31098" xr:uid="{2B53778D-3283-4A23-A079-55209384CBD2}"/>
    <cellStyle name="Normal 8 5 2 5" xfId="5977" xr:uid="{9A4E1F15-FFBD-4A6C-8792-2B47EF9CB6BD}"/>
    <cellStyle name="Normal 8 5 2 5 2" xfId="12610" xr:uid="{0EF617D4-A20B-45A1-9516-DDF940EEAB25}"/>
    <cellStyle name="Normal 8 5 2 5 2 2" xfId="23077" xr:uid="{6843DC4E-61BB-4E9D-928A-D255B5109479}"/>
    <cellStyle name="Normal 8 5 2 5 2 2 2" xfId="50779" xr:uid="{9FEB8F03-8747-4948-9D54-719BBCE63451}"/>
    <cellStyle name="Normal 8 5 2 5 2 3" xfId="40316" xr:uid="{6FA6D8A6-78BF-457B-A8E3-BD26E0832459}"/>
    <cellStyle name="Normal 8 5 2 5 3" xfId="23076" xr:uid="{DC0CD551-586B-46BA-BC6A-0FB59AEE64F7}"/>
    <cellStyle name="Normal 8 5 2 5 3 2" xfId="50778" xr:uid="{0F7F347E-A0E0-4FB8-915F-BF48C1C593F1}"/>
    <cellStyle name="Normal 8 5 2 5 4" xfId="33730" xr:uid="{F2C1329A-F1BB-4E9A-AFF0-A5CCC59441C8}"/>
    <cellStyle name="Normal 8 5 2 6" xfId="7344" xr:uid="{3998CA9F-35F0-4D1F-B39C-1388429369C7}"/>
    <cellStyle name="Normal 8 5 2 6 2" xfId="23078" xr:uid="{0FCA3F67-BD11-437B-88AB-9DD0F1DEADF6}"/>
    <cellStyle name="Normal 8 5 2 6 2 2" xfId="50780" xr:uid="{1D25B76E-579E-4701-87BA-6DA0F10918F5}"/>
    <cellStyle name="Normal 8 5 2 6 3" xfId="35050" xr:uid="{A5CC4350-52DC-47E1-8476-0F6F80EA1942}"/>
    <cellStyle name="Normal 8 5 2 7" xfId="23059" xr:uid="{66EFA6B9-5858-4392-BC4D-770B3EA96516}"/>
    <cellStyle name="Normal 8 5 2 7 2" xfId="50761" xr:uid="{58AB0BEC-0F34-4731-93D3-228A464D5BD1}"/>
    <cellStyle name="Normal 8 5 2 8" xfId="27143" xr:uid="{83DA369B-EAB9-4A4B-BF2C-699373FDDC38}"/>
    <cellStyle name="Normal 8 5 2 8 2" xfId="54801" xr:uid="{A1548D37-A6FD-4A24-9F5F-64935E173400}"/>
    <cellStyle name="Normal 8 5 2 9" xfId="28464" xr:uid="{6FB821B6-573B-4608-A0C1-3D573A515F01}"/>
    <cellStyle name="Normal 8 5 3" xfId="983" xr:uid="{5297A363-7530-41EF-A2A9-F3BFB58CA072}"/>
    <cellStyle name="Normal 8 5 3 2" xfId="2456" xr:uid="{355E3809-E192-4A34-AAFB-F55BD6F2E7B5}"/>
    <cellStyle name="Normal 8 5 3 2 2" xfId="5112" xr:uid="{8FB2FC68-8854-4DB9-A581-6279137C2988}"/>
    <cellStyle name="Normal 8 5 3 2 2 2" xfId="11763" xr:uid="{639F7BB1-74D0-4D49-868E-9D782EB4AF16}"/>
    <cellStyle name="Normal 8 5 3 2 2 2 2" xfId="23082" xr:uid="{F1E9B608-F41C-4528-BD3D-F0D671A9F004}"/>
    <cellStyle name="Normal 8 5 3 2 2 2 2 2" xfId="50784" xr:uid="{1436D751-8D2B-4118-8D1D-458ABA0A640D}"/>
    <cellStyle name="Normal 8 5 3 2 2 2 3" xfId="39469" xr:uid="{833E5D42-63B6-47C2-92F8-1214921829B2}"/>
    <cellStyle name="Normal 8 5 3 2 2 3" xfId="23081" xr:uid="{2CD21488-195A-4B88-89BE-C1FF0672FAF1}"/>
    <cellStyle name="Normal 8 5 3 2 2 3 2" xfId="50783" xr:uid="{046CD5EA-D384-4C51-A6BE-30B036ABC154}"/>
    <cellStyle name="Normal 8 5 3 2 2 4" xfId="32883" xr:uid="{DA10DADB-D7FD-4CE4-A5B0-1105525E5D5B}"/>
    <cellStyle name="Normal 8 5 3 2 3" xfId="9128" xr:uid="{EB8AE34B-AE39-4A38-BFB9-9D13F4CE73C1}"/>
    <cellStyle name="Normal 8 5 3 2 3 2" xfId="23083" xr:uid="{5ED88056-27CE-494F-B8C5-A3A287BEF7A2}"/>
    <cellStyle name="Normal 8 5 3 2 3 2 2" xfId="50785" xr:uid="{43742EA3-8856-4DF4-A3A0-533FDD3B90A0}"/>
    <cellStyle name="Normal 8 5 3 2 3 3" xfId="36834" xr:uid="{7DDA4E9E-4D9C-4623-B32D-317413FD4F3E}"/>
    <cellStyle name="Normal 8 5 3 2 4" xfId="23080" xr:uid="{6F2A7020-B66C-453F-A351-1337FDF23DDE}"/>
    <cellStyle name="Normal 8 5 3 2 4 2" xfId="50782" xr:uid="{2C519D86-AD0C-45A2-9D9F-2D05FEC66FEE}"/>
    <cellStyle name="Normal 8 5 3 2 5" xfId="30248" xr:uid="{384FD514-CDAE-447F-9676-528A79CB9CDB}"/>
    <cellStyle name="Normal 8 5 3 3" xfId="3648" xr:uid="{C1AE71A2-BE80-4669-821C-1E1333AAC2C4}"/>
    <cellStyle name="Normal 8 5 3 3 2" xfId="10299" xr:uid="{82992201-C9AC-4940-B47D-793ABE534CA3}"/>
    <cellStyle name="Normal 8 5 3 3 2 2" xfId="23085" xr:uid="{518C2143-8B58-4BA1-84C3-280AB0E32D16}"/>
    <cellStyle name="Normal 8 5 3 3 2 2 2" xfId="50787" xr:uid="{8608B949-181E-48C3-84B0-E26C3B3F4D61}"/>
    <cellStyle name="Normal 8 5 3 3 2 3" xfId="38005" xr:uid="{BB28EAFF-F4D0-4C81-8202-32F44E8CE641}"/>
    <cellStyle name="Normal 8 5 3 3 3" xfId="23084" xr:uid="{B8CFAA98-8BA1-4E4F-9F36-00441C117F30}"/>
    <cellStyle name="Normal 8 5 3 3 3 2" xfId="50786" xr:uid="{55772D23-647A-4241-9FDF-5030DCF52A47}"/>
    <cellStyle name="Normal 8 5 3 3 4" xfId="31419" xr:uid="{15865366-6973-4938-9E91-E8BE34BF9220}"/>
    <cellStyle name="Normal 8 5 3 4" xfId="6298" xr:uid="{22B05ED8-17BA-4AE2-A196-B31D12B724BF}"/>
    <cellStyle name="Normal 8 5 3 4 2" xfId="12931" xr:uid="{5DF0C8A5-DC71-4EB9-9EF7-CB87C492C0B9}"/>
    <cellStyle name="Normal 8 5 3 4 2 2" xfId="23087" xr:uid="{7BA24B72-91E0-497C-AE0D-BC148309C63D}"/>
    <cellStyle name="Normal 8 5 3 4 2 2 2" xfId="50789" xr:uid="{2F7745FD-3B11-4430-9458-A739974D96B4}"/>
    <cellStyle name="Normal 8 5 3 4 2 3" xfId="40637" xr:uid="{C7646688-5920-45E9-ACBB-456A60612A9A}"/>
    <cellStyle name="Normal 8 5 3 4 3" xfId="23086" xr:uid="{3B6922E2-2B5F-4973-B177-FDCC38248F97}"/>
    <cellStyle name="Normal 8 5 3 4 3 2" xfId="50788" xr:uid="{D01F9A78-7F05-4978-BDAC-56D8E91077C5}"/>
    <cellStyle name="Normal 8 5 3 4 4" xfId="34051" xr:uid="{F14DF618-5A15-41F1-AC0F-8695BED7C610}"/>
    <cellStyle name="Normal 8 5 3 5" xfId="7665" xr:uid="{2C3865F2-7978-499A-80C8-5692A3704A22}"/>
    <cellStyle name="Normal 8 5 3 5 2" xfId="23088" xr:uid="{1D4E53FE-AD0F-4ABB-819A-087352DA43A9}"/>
    <cellStyle name="Normal 8 5 3 5 2 2" xfId="50790" xr:uid="{C74E6BD9-9447-4928-A32C-F8EA4A092677}"/>
    <cellStyle name="Normal 8 5 3 5 3" xfId="35371" xr:uid="{6944DD5F-C2A6-4CF5-AFD2-387985C3CDBE}"/>
    <cellStyle name="Normal 8 5 3 6" xfId="23079" xr:uid="{8E1D62A3-7C25-4D42-92C5-66529CB52849}"/>
    <cellStyle name="Normal 8 5 3 6 2" xfId="50781" xr:uid="{AA3B2E98-BD25-42CA-A93E-98274C719F29}"/>
    <cellStyle name="Normal 8 5 3 7" xfId="27464" xr:uid="{A541AF58-CC1E-4898-B519-608936EA0C72}"/>
    <cellStyle name="Normal 8 5 3 7 2" xfId="55122" xr:uid="{46261F00-633E-42BF-A68E-8E995EAD0793}"/>
    <cellStyle name="Normal 8 5 3 8" xfId="28785" xr:uid="{307E3A23-F2B7-4397-B596-8DEE242C40D8}"/>
    <cellStyle name="Normal 8 5 4" xfId="2453" xr:uid="{EF738ECE-0D90-4C72-8C41-3B31FD929C5E}"/>
    <cellStyle name="Normal 8 5 4 2" xfId="5109" xr:uid="{D6B39B66-775D-4E53-A205-3902755D6C15}"/>
    <cellStyle name="Normal 8 5 4 2 2" xfId="11760" xr:uid="{4E07702B-7406-44C8-B2F0-387A4B0F5CA5}"/>
    <cellStyle name="Normal 8 5 4 2 2 2" xfId="23091" xr:uid="{21C0784E-F2F9-461D-AE4A-9B188F741739}"/>
    <cellStyle name="Normal 8 5 4 2 2 2 2" xfId="50793" xr:uid="{B2576669-B363-481E-BCC3-BE09CFE15A4B}"/>
    <cellStyle name="Normal 8 5 4 2 2 3" xfId="39466" xr:uid="{DBF808A4-636C-494F-8854-980D7CD018FC}"/>
    <cellStyle name="Normal 8 5 4 2 3" xfId="23090" xr:uid="{6B6105D8-BE55-4A1D-BC26-578D2A184626}"/>
    <cellStyle name="Normal 8 5 4 2 3 2" xfId="50792" xr:uid="{483812CE-3DAD-49B3-9A56-68A99EBFFD24}"/>
    <cellStyle name="Normal 8 5 4 2 4" xfId="32880" xr:uid="{01098DFF-DCB9-40CA-8BE2-10A1FB7926A3}"/>
    <cellStyle name="Normal 8 5 4 3" xfId="9125" xr:uid="{AAF1C05B-E79C-4EBF-9F70-F7369CBA3CD1}"/>
    <cellStyle name="Normal 8 5 4 3 2" xfId="23092" xr:uid="{C8E54E3B-8E02-4DF5-A282-042BF91515B8}"/>
    <cellStyle name="Normal 8 5 4 3 2 2" xfId="50794" xr:uid="{C0556866-09B2-45E6-8E2F-DA71597937DC}"/>
    <cellStyle name="Normal 8 5 4 3 3" xfId="36831" xr:uid="{2709097E-97A4-4D8F-BDBA-2661DB80347D}"/>
    <cellStyle name="Normal 8 5 4 4" xfId="23089" xr:uid="{6B034D84-598B-4693-A108-9136B44E5713}"/>
    <cellStyle name="Normal 8 5 4 4 2" xfId="50791" xr:uid="{4FC8B91B-D919-42F9-9A1F-9D4538077652}"/>
    <cellStyle name="Normal 8 5 4 5" xfId="30245" xr:uid="{28842B02-6E0C-4557-8339-C3B17FF9BAD0}"/>
    <cellStyle name="Normal 8 5 5" xfId="2991" xr:uid="{B0F12F4B-7158-422D-9201-E7A9607B32BB}"/>
    <cellStyle name="Normal 8 5 5 2" xfId="9643" xr:uid="{2E8B1026-E9B9-4DF8-AB53-195084EA2981}"/>
    <cellStyle name="Normal 8 5 5 2 2" xfId="23094" xr:uid="{10E22EAF-0E63-4CE3-A886-35C3C2AF5D89}"/>
    <cellStyle name="Normal 8 5 5 2 2 2" xfId="50796" xr:uid="{82EBA773-917E-45C0-9D38-B61312A6FA05}"/>
    <cellStyle name="Normal 8 5 5 2 3" xfId="37349" xr:uid="{AF69EE3B-7261-449F-8221-50F6E64F96F7}"/>
    <cellStyle name="Normal 8 5 5 3" xfId="23093" xr:uid="{0E43AEEA-416B-40CC-B29B-6DF0E2A82171}"/>
    <cellStyle name="Normal 8 5 5 3 2" xfId="50795" xr:uid="{C6823DC2-8D89-4A24-9819-8F0F3530C760}"/>
    <cellStyle name="Normal 8 5 5 4" xfId="30763" xr:uid="{7A668162-73A6-4180-9784-23B9C7B9AC71}"/>
    <cellStyle name="Normal 8 5 6" xfId="5630" xr:uid="{782DD919-3A64-4050-AC94-13F0608F37AD}"/>
    <cellStyle name="Normal 8 5 6 2" xfId="12263" xr:uid="{CECC7A96-6A05-4D42-A5E0-15DCEE30287A}"/>
    <cellStyle name="Normal 8 5 6 2 2" xfId="23096" xr:uid="{F3C528FB-249E-466C-8B7C-586945467AE9}"/>
    <cellStyle name="Normal 8 5 6 2 2 2" xfId="50798" xr:uid="{F2517CBC-706E-4DD5-B00F-EBEB9B3E92E2}"/>
    <cellStyle name="Normal 8 5 6 2 3" xfId="39969" xr:uid="{4FD16E91-16B9-4064-AF7B-6CE6CEBC1DBF}"/>
    <cellStyle name="Normal 8 5 6 3" xfId="23095" xr:uid="{C7D7BE8A-5E33-4FA3-A89A-96F2541A7BDF}"/>
    <cellStyle name="Normal 8 5 6 3 2" xfId="50797" xr:uid="{B3DB21FB-0DFD-4CE1-B451-F64123723EF0}"/>
    <cellStyle name="Normal 8 5 6 4" xfId="33383" xr:uid="{F5CF2CF3-9B2B-4436-96FC-91D474CD37E5}"/>
    <cellStyle name="Normal 8 5 7" xfId="7009" xr:uid="{DC1E900E-12FF-484F-BA48-ED51462F77BB}"/>
    <cellStyle name="Normal 8 5 7 2" xfId="23097" xr:uid="{A47AAC71-6DE5-4E94-8931-4FDF25DBB8F6}"/>
    <cellStyle name="Normal 8 5 7 2 2" xfId="50799" xr:uid="{6C6A7F19-2E14-4D76-B395-469D15F98426}"/>
    <cellStyle name="Normal 8 5 7 3" xfId="34715" xr:uid="{588E2C4A-B2F3-43D4-AAD0-7E42F88D3F06}"/>
    <cellStyle name="Normal 8 5 8" xfId="23058" xr:uid="{A24170C5-68E8-4EDD-BDA0-4A22CEE4C582}"/>
    <cellStyle name="Normal 8 5 8 2" xfId="50760" xr:uid="{40DAB94B-9AC0-4ACA-BB9A-5D325162F982}"/>
    <cellStyle name="Normal 8 5 9" xfId="26797" xr:uid="{006B1B26-8A5A-4E0F-9E32-A6C510652DCF}"/>
    <cellStyle name="Normal 8 5 9 2" xfId="54455" xr:uid="{921513A4-1D10-4B0A-AC01-6B2B638AE7D6}"/>
    <cellStyle name="Normal 8 6" xfId="223" xr:uid="{71E5F270-F54E-4A0A-B807-6A8056BA5008}"/>
    <cellStyle name="Normal 8 6 10" xfId="28152" xr:uid="{A7E641E0-A04C-4F71-879C-E5D1534378B3}"/>
    <cellStyle name="Normal 8 6 2" xfId="675" xr:uid="{D148DBC6-DA63-4B48-A997-A796CF48DDBC}"/>
    <cellStyle name="Normal 8 6 2 2" xfId="1341" xr:uid="{E79C2BFE-8AC0-4DF9-8510-DF8D17FBCD2A}"/>
    <cellStyle name="Normal 8 6 2 2 2" xfId="2459" xr:uid="{AC4A8B03-D7DB-47BC-8AB0-162E9F74694B}"/>
    <cellStyle name="Normal 8 6 2 2 2 2" xfId="5115" xr:uid="{B8EA9C60-1B97-4526-B1F7-8450B1E41B0A}"/>
    <cellStyle name="Normal 8 6 2 2 2 2 2" xfId="11766" xr:uid="{F788A6B3-9C6F-4FCC-ACBD-E6B7481DD571}"/>
    <cellStyle name="Normal 8 6 2 2 2 2 2 2" xfId="23103" xr:uid="{553FB020-BCCA-44C2-93D0-9F0804FBA708}"/>
    <cellStyle name="Normal 8 6 2 2 2 2 2 2 2" xfId="50805" xr:uid="{67BB4F59-52EA-48E7-A826-2E892F338844}"/>
    <cellStyle name="Normal 8 6 2 2 2 2 2 3" xfId="39472" xr:uid="{0BD4EB3A-A81E-4392-BFB6-A34A5563BECA}"/>
    <cellStyle name="Normal 8 6 2 2 2 2 3" xfId="23102" xr:uid="{57E0C834-3B8E-4221-B3DA-8646B652805C}"/>
    <cellStyle name="Normal 8 6 2 2 2 2 3 2" xfId="50804" xr:uid="{E174C0B8-6805-4BFB-896C-B32A28CC5545}"/>
    <cellStyle name="Normal 8 6 2 2 2 2 4" xfId="32886" xr:uid="{77A01B58-93F7-49FC-94F9-881944535449}"/>
    <cellStyle name="Normal 8 6 2 2 2 3" xfId="9131" xr:uid="{2C224036-C76D-4A5A-8990-CECF8546ED25}"/>
    <cellStyle name="Normal 8 6 2 2 2 3 2" xfId="23104" xr:uid="{7FFBC6F7-27CD-4931-9707-F71C8C81ADB5}"/>
    <cellStyle name="Normal 8 6 2 2 2 3 2 2" xfId="50806" xr:uid="{CB736915-4ABE-4C46-A453-D920F5FF057B}"/>
    <cellStyle name="Normal 8 6 2 2 2 3 3" xfId="36837" xr:uid="{33D3D711-1638-4AAC-A6D6-CFF215C7614A}"/>
    <cellStyle name="Normal 8 6 2 2 2 4" xfId="23101" xr:uid="{F7A49553-3BC7-471E-9C1E-5876940B01AD}"/>
    <cellStyle name="Normal 8 6 2 2 2 4 2" xfId="50803" xr:uid="{36DBADFC-303C-4C22-9FA5-1785CD8BDD7B}"/>
    <cellStyle name="Normal 8 6 2 2 2 5" xfId="30251" xr:uid="{CAB9EBFB-74AC-4CE4-8321-E6F5B6E205D6}"/>
    <cellStyle name="Normal 8 6 2 2 3" xfId="4006" xr:uid="{A5B769C2-32BD-4071-AA54-FF5EDCF2A26C}"/>
    <cellStyle name="Normal 8 6 2 2 3 2" xfId="10657" xr:uid="{7EB37F0C-F57F-48BA-A83A-5061DD8F6CE2}"/>
    <cellStyle name="Normal 8 6 2 2 3 2 2" xfId="23106" xr:uid="{7A7ACF7F-38DE-4585-AC2C-4BCD598D641C}"/>
    <cellStyle name="Normal 8 6 2 2 3 2 2 2" xfId="50808" xr:uid="{16BDFE91-7F72-43E7-8F5B-E6B6AA593213}"/>
    <cellStyle name="Normal 8 6 2 2 3 2 3" xfId="38363" xr:uid="{49BFBADB-0F0A-4A5A-B4D6-3834FA0A7B0E}"/>
    <cellStyle name="Normal 8 6 2 2 3 3" xfId="23105" xr:uid="{747B6D86-265F-4CBE-872E-B6B465900A05}"/>
    <cellStyle name="Normal 8 6 2 2 3 3 2" xfId="50807" xr:uid="{BB0E8305-4D82-4036-806C-E658670577C0}"/>
    <cellStyle name="Normal 8 6 2 2 3 4" xfId="31777" xr:uid="{60725834-D157-416B-907B-3EE4B24A243E}"/>
    <cellStyle name="Normal 8 6 2 2 4" xfId="6656" xr:uid="{60EBD58B-AC78-475C-AE31-6ED12E865A1A}"/>
    <cellStyle name="Normal 8 6 2 2 4 2" xfId="13289" xr:uid="{95659EB3-BE30-4C7D-88B0-0236BDE1B51C}"/>
    <cellStyle name="Normal 8 6 2 2 4 2 2" xfId="23108" xr:uid="{A0024EF4-873E-4499-85B4-820A276168B7}"/>
    <cellStyle name="Normal 8 6 2 2 4 2 2 2" xfId="50810" xr:uid="{BEEA847F-3800-433A-8CDD-336088CD9783}"/>
    <cellStyle name="Normal 8 6 2 2 4 2 3" xfId="40995" xr:uid="{13A32BDA-CD4F-4591-8430-A59F9CFD3F02}"/>
    <cellStyle name="Normal 8 6 2 2 4 3" xfId="23107" xr:uid="{672C544C-6B76-4A8D-AF91-6312CA1A9DB4}"/>
    <cellStyle name="Normal 8 6 2 2 4 3 2" xfId="50809" xr:uid="{3C063CEF-DF2E-480B-AE70-89CDD4D76B5A}"/>
    <cellStyle name="Normal 8 6 2 2 4 4" xfId="34409" xr:uid="{FEFB2F69-83EC-4F6D-8233-A68A054C3502}"/>
    <cellStyle name="Normal 8 6 2 2 5" xfId="8023" xr:uid="{CEC93F00-6DA8-4FA3-868E-750CD81E3CD0}"/>
    <cellStyle name="Normal 8 6 2 2 5 2" xfId="23109" xr:uid="{A5B9D2C9-3E57-46ED-852A-DFA27CB87927}"/>
    <cellStyle name="Normal 8 6 2 2 5 2 2" xfId="50811" xr:uid="{E4D6B8EF-E6AD-4E72-A3F7-20A8E4EBE4CA}"/>
    <cellStyle name="Normal 8 6 2 2 5 3" xfId="35729" xr:uid="{9C34B45B-3F29-4012-9C0A-FF2DCBEA1C54}"/>
    <cellStyle name="Normal 8 6 2 2 6" xfId="23100" xr:uid="{973BE7CE-644B-4B3C-976E-0BF4EBED78A8}"/>
    <cellStyle name="Normal 8 6 2 2 6 2" xfId="50802" xr:uid="{922B3224-BE96-474C-A09F-73287066001B}"/>
    <cellStyle name="Normal 8 6 2 2 7" xfId="27822" xr:uid="{59352FB0-41E7-40DE-99BF-2370A3E50EAD}"/>
    <cellStyle name="Normal 8 6 2 2 7 2" xfId="55480" xr:uid="{926093EA-355F-495B-9255-AC3D03CC0A37}"/>
    <cellStyle name="Normal 8 6 2 2 8" xfId="29143" xr:uid="{E4B756ED-4B4F-43F0-9BAA-A767804D71F3}"/>
    <cellStyle name="Normal 8 6 2 3" xfId="2458" xr:uid="{7ADD5D74-5E7F-44F2-A51E-E5B89C963C2B}"/>
    <cellStyle name="Normal 8 6 2 3 2" xfId="5114" xr:uid="{9EB40D58-962D-4DE0-924C-700655395C31}"/>
    <cellStyle name="Normal 8 6 2 3 2 2" xfId="11765" xr:uid="{20F4A577-BEA7-4082-8644-00DCD782AE2D}"/>
    <cellStyle name="Normal 8 6 2 3 2 2 2" xfId="23112" xr:uid="{5918B6D8-CA58-4E41-A7DC-C8FBAD34CFDB}"/>
    <cellStyle name="Normal 8 6 2 3 2 2 2 2" xfId="50814" xr:uid="{9A6DFA2A-605A-4EAD-B374-ED95AE1D994C}"/>
    <cellStyle name="Normal 8 6 2 3 2 2 3" xfId="39471" xr:uid="{3DC47E5F-FF09-4C21-8D83-0E3BFF3DA4AC}"/>
    <cellStyle name="Normal 8 6 2 3 2 3" xfId="23111" xr:uid="{86212EE2-E1E6-46C2-A43E-B63ABD7142FA}"/>
    <cellStyle name="Normal 8 6 2 3 2 3 2" xfId="50813" xr:uid="{E3066755-2D0A-4BC3-82D9-9294CA549A7C}"/>
    <cellStyle name="Normal 8 6 2 3 2 4" xfId="32885" xr:uid="{9BDD6413-45F0-4778-814E-7E720F17031B}"/>
    <cellStyle name="Normal 8 6 2 3 3" xfId="9130" xr:uid="{B8FBBBCA-0CEE-45B1-B8F6-6036CC2ACE6E}"/>
    <cellStyle name="Normal 8 6 2 3 3 2" xfId="23113" xr:uid="{43FD28AD-75E3-4BF8-A241-65A494AD8863}"/>
    <cellStyle name="Normal 8 6 2 3 3 2 2" xfId="50815" xr:uid="{034C0E2E-C91A-4C58-A311-F81C18B08FC1}"/>
    <cellStyle name="Normal 8 6 2 3 3 3" xfId="36836" xr:uid="{7D4FA25B-2640-4349-8A4D-1B0B3251CD36}"/>
    <cellStyle name="Normal 8 6 2 3 4" xfId="23110" xr:uid="{0812F8F6-67CF-4363-916E-15F0EB34D8F1}"/>
    <cellStyle name="Normal 8 6 2 3 4 2" xfId="50812" xr:uid="{2ADDFDB2-71DC-4064-8A2F-7C637975F362}"/>
    <cellStyle name="Normal 8 6 2 3 5" xfId="30250" xr:uid="{58D86E10-03E6-473B-A991-B2D521A087C2}"/>
    <cellStyle name="Normal 8 6 2 4" xfId="3350" xr:uid="{95E66EE0-37B9-47C3-881E-230719D40D00}"/>
    <cellStyle name="Normal 8 6 2 4 2" xfId="10001" xr:uid="{762E5DDB-ECA9-4849-AD43-E5917475E4DB}"/>
    <cellStyle name="Normal 8 6 2 4 2 2" xfId="23115" xr:uid="{55388FB0-1F72-4429-8E2B-86CCBAD7440A}"/>
    <cellStyle name="Normal 8 6 2 4 2 2 2" xfId="50817" xr:uid="{871508BD-AAA2-42BC-A952-8DE2929970D1}"/>
    <cellStyle name="Normal 8 6 2 4 2 3" xfId="37707" xr:uid="{FE56EE5E-DCF8-45A5-96FF-753B780ACD7E}"/>
    <cellStyle name="Normal 8 6 2 4 3" xfId="23114" xr:uid="{7B4D8904-153D-49E6-97B6-F894A417EB1E}"/>
    <cellStyle name="Normal 8 6 2 4 3 2" xfId="50816" xr:uid="{4CF16074-7EA5-4A38-B970-A4C42A4A9056}"/>
    <cellStyle name="Normal 8 6 2 4 4" xfId="31121" xr:uid="{EA53099A-9378-4A4C-8057-6B814526F7A9}"/>
    <cellStyle name="Normal 8 6 2 5" xfId="6000" xr:uid="{A2073407-F1C4-45E3-A7C4-47C4B205E234}"/>
    <cellStyle name="Normal 8 6 2 5 2" xfId="12633" xr:uid="{BAAA61B7-86F6-46AA-9FC2-3023FB13DD3C}"/>
    <cellStyle name="Normal 8 6 2 5 2 2" xfId="23117" xr:uid="{5B4AB345-2A2A-4BD6-B694-BCA13C96F4F0}"/>
    <cellStyle name="Normal 8 6 2 5 2 2 2" xfId="50819" xr:uid="{57ABD51B-93DE-484A-8C3C-7E553F25EEAD}"/>
    <cellStyle name="Normal 8 6 2 5 2 3" xfId="40339" xr:uid="{441E8232-706D-4D73-BB1F-1E0D3E08B2C9}"/>
    <cellStyle name="Normal 8 6 2 5 3" xfId="23116" xr:uid="{1365D65E-B50B-43E8-B036-21E7FA682ADC}"/>
    <cellStyle name="Normal 8 6 2 5 3 2" xfId="50818" xr:uid="{CF4F20EB-E20C-423C-946A-0DBF1448DEA2}"/>
    <cellStyle name="Normal 8 6 2 5 4" xfId="33753" xr:uid="{90E8DBAE-97B8-44BE-A99E-E21B831E994A}"/>
    <cellStyle name="Normal 8 6 2 6" xfId="7367" xr:uid="{8D131EBC-97B5-4DA2-B7B7-9352CF0C5295}"/>
    <cellStyle name="Normal 8 6 2 6 2" xfId="23118" xr:uid="{46265ACB-8921-4378-95FC-E6415ACF6017}"/>
    <cellStyle name="Normal 8 6 2 6 2 2" xfId="50820" xr:uid="{422396EC-F125-4C9A-A363-B09AC2DB6EBD}"/>
    <cellStyle name="Normal 8 6 2 6 3" xfId="35073" xr:uid="{FCE35B55-774E-4155-97C3-3A9330E01539}"/>
    <cellStyle name="Normal 8 6 2 7" xfId="23099" xr:uid="{6CED1625-BF43-41CC-8F45-14B0BF365288}"/>
    <cellStyle name="Normal 8 6 2 7 2" xfId="50801" xr:uid="{9722995C-B4B4-4938-AC6E-695CDD5109B0}"/>
    <cellStyle name="Normal 8 6 2 8" xfId="27166" xr:uid="{9AFC91AE-AF03-4284-837C-B103C8424DB1}"/>
    <cellStyle name="Normal 8 6 2 8 2" xfId="54824" xr:uid="{5B287127-4D86-47F9-B711-2041942E3B6A}"/>
    <cellStyle name="Normal 8 6 2 9" xfId="28487" xr:uid="{E915C29C-C27C-42A3-B379-3D8F05A1FDE2}"/>
    <cellStyle name="Normal 8 6 3" xfId="1006" xr:uid="{4E7C506A-79B8-458C-8730-632CFA25A500}"/>
    <cellStyle name="Normal 8 6 3 2" xfId="2460" xr:uid="{D859CBF4-CC64-4092-81E7-4FD573322531}"/>
    <cellStyle name="Normal 8 6 3 2 2" xfId="5116" xr:uid="{96F8B30F-DAAE-4A61-A159-922D136E2A28}"/>
    <cellStyle name="Normal 8 6 3 2 2 2" xfId="11767" xr:uid="{819216DD-1AAC-45B1-BFA9-9D4C6668A9D1}"/>
    <cellStyle name="Normal 8 6 3 2 2 2 2" xfId="23122" xr:uid="{8CDF999F-3FD4-43AC-896F-EA73EC009D28}"/>
    <cellStyle name="Normal 8 6 3 2 2 2 2 2" xfId="50824" xr:uid="{5D95C824-B540-4D37-8C35-9AA00BA8022A}"/>
    <cellStyle name="Normal 8 6 3 2 2 2 3" xfId="39473" xr:uid="{3F1787D2-73AB-4D83-9D1A-24E257B7015C}"/>
    <cellStyle name="Normal 8 6 3 2 2 3" xfId="23121" xr:uid="{D93CEB8C-D9EE-4F9E-8577-A7DDCA6E5467}"/>
    <cellStyle name="Normal 8 6 3 2 2 3 2" xfId="50823" xr:uid="{815E0F86-57DA-4E92-BAF3-5B499F8B6A0C}"/>
    <cellStyle name="Normal 8 6 3 2 2 4" xfId="32887" xr:uid="{24F61DFB-60D9-456D-91D7-E12D126A06AD}"/>
    <cellStyle name="Normal 8 6 3 2 3" xfId="9132" xr:uid="{5E646C5E-5C78-4BE6-9A6D-0AF8F0190397}"/>
    <cellStyle name="Normal 8 6 3 2 3 2" xfId="23123" xr:uid="{002F09C8-1826-4210-A283-B1C4E37B0180}"/>
    <cellStyle name="Normal 8 6 3 2 3 2 2" xfId="50825" xr:uid="{EEE21B21-50E3-4F00-B9B4-1592A82A78E8}"/>
    <cellStyle name="Normal 8 6 3 2 3 3" xfId="36838" xr:uid="{5A7A7892-4C45-4ABF-889F-57445DD5A9F9}"/>
    <cellStyle name="Normal 8 6 3 2 4" xfId="23120" xr:uid="{5F557F93-92A5-4D69-8765-6DA6545E5780}"/>
    <cellStyle name="Normal 8 6 3 2 4 2" xfId="50822" xr:uid="{9AAE6511-47FC-4F2D-A20E-B76039793C40}"/>
    <cellStyle name="Normal 8 6 3 2 5" xfId="30252" xr:uid="{8E7EACB8-2362-48DD-BF79-B38899D3FE87}"/>
    <cellStyle name="Normal 8 6 3 3" xfId="3671" xr:uid="{4BEFE4D4-30C4-4219-9497-2AEBA033FBD5}"/>
    <cellStyle name="Normal 8 6 3 3 2" xfId="10322" xr:uid="{27B04BF0-6E21-42E0-96AC-273492C5910E}"/>
    <cellStyle name="Normal 8 6 3 3 2 2" xfId="23125" xr:uid="{3AF57053-EB71-4EBB-A336-AE6CBCE3D43F}"/>
    <cellStyle name="Normal 8 6 3 3 2 2 2" xfId="50827" xr:uid="{3B10B6CE-CEFE-46B8-A53E-BDAB6F394343}"/>
    <cellStyle name="Normal 8 6 3 3 2 3" xfId="38028" xr:uid="{BF086CFD-C826-4D2F-8E23-287E3A530767}"/>
    <cellStyle name="Normal 8 6 3 3 3" xfId="23124" xr:uid="{AC5DDF33-E451-4270-A032-8DB4CD4E58CC}"/>
    <cellStyle name="Normal 8 6 3 3 3 2" xfId="50826" xr:uid="{F534676A-A6C9-4B3E-A223-D35BD515EFCB}"/>
    <cellStyle name="Normal 8 6 3 3 4" xfId="31442" xr:uid="{D44F5E96-DE6B-4155-B052-4517E72117D6}"/>
    <cellStyle name="Normal 8 6 3 4" xfId="6321" xr:uid="{807682E5-5426-495B-BCFC-FA6A83F139AF}"/>
    <cellStyle name="Normal 8 6 3 4 2" xfId="12954" xr:uid="{3D093A56-1854-48F6-9F76-1C67390D27E7}"/>
    <cellStyle name="Normal 8 6 3 4 2 2" xfId="23127" xr:uid="{9C06CFCB-A08F-4B48-82CB-4DA1096AF36D}"/>
    <cellStyle name="Normal 8 6 3 4 2 2 2" xfId="50829" xr:uid="{204B49C4-B85B-4F02-B29F-1A6BAA67BD3C}"/>
    <cellStyle name="Normal 8 6 3 4 2 3" xfId="40660" xr:uid="{35A7B0CC-6D2F-4D57-81FC-A96D168FE1D5}"/>
    <cellStyle name="Normal 8 6 3 4 3" xfId="23126" xr:uid="{8FC2CD4A-15EF-4198-8307-01AAEE272443}"/>
    <cellStyle name="Normal 8 6 3 4 3 2" xfId="50828" xr:uid="{1A91EA04-32E0-4886-B32F-05B2FDDA247C}"/>
    <cellStyle name="Normal 8 6 3 4 4" xfId="34074" xr:uid="{98FDC205-B842-45D3-B38C-89BBC2FCD723}"/>
    <cellStyle name="Normal 8 6 3 5" xfId="7688" xr:uid="{8ECAEAF6-00AE-4E46-8318-2D112BB9B77D}"/>
    <cellStyle name="Normal 8 6 3 5 2" xfId="23128" xr:uid="{C358E970-178A-48C4-89DA-89299E17F2E9}"/>
    <cellStyle name="Normal 8 6 3 5 2 2" xfId="50830" xr:uid="{864AB84A-B02F-406B-B8F1-455BCEBB4623}"/>
    <cellStyle name="Normal 8 6 3 5 3" xfId="35394" xr:uid="{23CFC4EC-4119-4534-A71D-4677E6625CB4}"/>
    <cellStyle name="Normal 8 6 3 6" xfId="23119" xr:uid="{1B28389F-A2E1-4FB5-A8FA-FC8FFBE22218}"/>
    <cellStyle name="Normal 8 6 3 6 2" xfId="50821" xr:uid="{F40FA8E4-828B-47A9-AD5C-6E2B72C69498}"/>
    <cellStyle name="Normal 8 6 3 7" xfId="27487" xr:uid="{0F1862F7-7A64-4F1F-94A7-2D8F2B51EFD2}"/>
    <cellStyle name="Normal 8 6 3 7 2" xfId="55145" xr:uid="{96278C69-C1A7-4E98-91F1-85E7712C73AF}"/>
    <cellStyle name="Normal 8 6 3 8" xfId="28808" xr:uid="{FAA32E12-4C0B-4A10-822F-6EBB88AE052F}"/>
    <cellStyle name="Normal 8 6 4" xfId="2457" xr:uid="{57272E04-9EC0-4DFC-A49F-FE7B52B34F86}"/>
    <cellStyle name="Normal 8 6 4 2" xfId="5113" xr:uid="{57E7DC07-A851-4185-AA1D-AFF298BFFB7B}"/>
    <cellStyle name="Normal 8 6 4 2 2" xfId="11764" xr:uid="{CCCBB491-5B2B-4F49-BBB2-17368ABAA91B}"/>
    <cellStyle name="Normal 8 6 4 2 2 2" xfId="23131" xr:uid="{2B8D250C-F905-421F-8EDD-DCDDB92A5159}"/>
    <cellStyle name="Normal 8 6 4 2 2 2 2" xfId="50833" xr:uid="{CF9454F3-D0F0-403A-95BC-47BF22E87FD6}"/>
    <cellStyle name="Normal 8 6 4 2 2 3" xfId="39470" xr:uid="{EFE6B3AF-29B7-493E-B8B4-C48F2795922B}"/>
    <cellStyle name="Normal 8 6 4 2 3" xfId="23130" xr:uid="{F50041ED-E36E-45D6-9578-C7677BB7DED5}"/>
    <cellStyle name="Normal 8 6 4 2 3 2" xfId="50832" xr:uid="{3778CCF9-38EB-450F-A533-650DF318EB94}"/>
    <cellStyle name="Normal 8 6 4 2 4" xfId="32884" xr:uid="{30E61941-B973-45E2-BAE6-399FA497A13E}"/>
    <cellStyle name="Normal 8 6 4 3" xfId="9129" xr:uid="{CC3C2F08-823C-4F7A-8B2A-40B6D8B5DD6B}"/>
    <cellStyle name="Normal 8 6 4 3 2" xfId="23132" xr:uid="{CDC77A7D-3E57-4C3C-8C04-CF016DD31622}"/>
    <cellStyle name="Normal 8 6 4 3 2 2" xfId="50834" xr:uid="{FE44E538-4A07-4B54-B5D9-D0063D71672E}"/>
    <cellStyle name="Normal 8 6 4 3 3" xfId="36835" xr:uid="{21CEC719-B862-4DE9-9BB3-6DB533B9A23E}"/>
    <cellStyle name="Normal 8 6 4 4" xfId="23129" xr:uid="{822705F0-7FE1-4F4B-8B6B-A9C6C6420E28}"/>
    <cellStyle name="Normal 8 6 4 4 2" xfId="50831" xr:uid="{A53F812C-C7A9-4386-AAD1-3261AAB23949}"/>
    <cellStyle name="Normal 8 6 4 5" xfId="30249" xr:uid="{E0C1FC7F-5B3C-4FC7-B8F3-19558DFE720B}"/>
    <cellStyle name="Normal 8 6 5" xfId="3014" xr:uid="{665111CC-9C1B-48A0-9E29-D50FF8807949}"/>
    <cellStyle name="Normal 8 6 5 2" xfId="9666" xr:uid="{3EB1184C-A0E1-4687-9111-64164C374B06}"/>
    <cellStyle name="Normal 8 6 5 2 2" xfId="23134" xr:uid="{568ACCE5-1E17-4517-9CEE-B33B8AFF91CB}"/>
    <cellStyle name="Normal 8 6 5 2 2 2" xfId="50836" xr:uid="{E9B5A377-A484-44BD-B356-E77025127ADD}"/>
    <cellStyle name="Normal 8 6 5 2 3" xfId="37372" xr:uid="{31B2BE17-C410-4730-9106-FFA6615B65BB}"/>
    <cellStyle name="Normal 8 6 5 3" xfId="23133" xr:uid="{9426D80E-ED8C-4E0F-ADB9-1EA74D7A67E1}"/>
    <cellStyle name="Normal 8 6 5 3 2" xfId="50835" xr:uid="{ED6AD72A-1E16-4161-8C6C-B143FF539E6D}"/>
    <cellStyle name="Normal 8 6 5 4" xfId="30786" xr:uid="{D22F5114-2748-4F1A-B46D-09680DC5E2AA}"/>
    <cellStyle name="Normal 8 6 6" xfId="5653" xr:uid="{3835898D-2B45-48AB-A1A5-87F28A85EB4F}"/>
    <cellStyle name="Normal 8 6 6 2" xfId="12286" xr:uid="{E1BD4798-50D2-453C-9BC5-4EF93C17AECF}"/>
    <cellStyle name="Normal 8 6 6 2 2" xfId="23136" xr:uid="{BF5B1505-2912-47D5-BAAD-C826BB11C524}"/>
    <cellStyle name="Normal 8 6 6 2 2 2" xfId="50838" xr:uid="{D6DA4380-F2AA-4127-9E5B-DF30E027ABBB}"/>
    <cellStyle name="Normal 8 6 6 2 3" xfId="39992" xr:uid="{466B1E9F-7FC8-40BF-9CD5-AD484E34369F}"/>
    <cellStyle name="Normal 8 6 6 3" xfId="23135" xr:uid="{FBA54AC3-3F2D-4C49-A99E-AEA3CA8A1878}"/>
    <cellStyle name="Normal 8 6 6 3 2" xfId="50837" xr:uid="{78084071-9A42-46FA-A55D-9FB95B5C19B8}"/>
    <cellStyle name="Normal 8 6 6 4" xfId="33406" xr:uid="{E6CCC89D-EC91-4A76-95A0-9C7E60D4D138}"/>
    <cellStyle name="Normal 8 6 7" xfId="7032" xr:uid="{81F14B83-E006-4638-8739-D6E234660A5C}"/>
    <cellStyle name="Normal 8 6 7 2" xfId="23137" xr:uid="{FF2CE242-E579-4653-9781-767D46C24055}"/>
    <cellStyle name="Normal 8 6 7 2 2" xfId="50839" xr:uid="{B1C645AE-9862-4057-BE98-735BF3139A1D}"/>
    <cellStyle name="Normal 8 6 7 3" xfId="34738" xr:uid="{86D2470E-AF43-40D2-A93B-BC9EDD0285B9}"/>
    <cellStyle name="Normal 8 6 8" xfId="23098" xr:uid="{2E718A12-582B-4EE7-A9E4-15562F9019A7}"/>
    <cellStyle name="Normal 8 6 8 2" xfId="50800" xr:uid="{02EE6224-679A-4837-90B6-7476D3A283BE}"/>
    <cellStyle name="Normal 8 6 9" xfId="26820" xr:uid="{C4C2EAFA-D9BA-4DFA-9878-53D58AA36CFC}"/>
    <cellStyle name="Normal 8 6 9 2" xfId="54478" xr:uid="{81338645-3263-46B9-8E87-C9BDFA8DE36E}"/>
    <cellStyle name="Normal 8 7" xfId="238" xr:uid="{41414BA8-4653-4C91-B682-48A89D332BEC}"/>
    <cellStyle name="Normal 8 7 10" xfId="28165" xr:uid="{36C3D4EF-A9EF-4F53-AACF-418AE7E1FC1A}"/>
    <cellStyle name="Normal 8 7 2" xfId="688" xr:uid="{3F1E7032-D8C5-4FE2-9163-DB331C8758BE}"/>
    <cellStyle name="Normal 8 7 2 2" xfId="1354" xr:uid="{E4524F34-1592-4454-8B51-59C1106254F6}"/>
    <cellStyle name="Normal 8 7 2 2 2" xfId="2463" xr:uid="{1FBEF8F1-312F-4B5D-B69D-52A2F4454DE8}"/>
    <cellStyle name="Normal 8 7 2 2 2 2" xfId="5119" xr:uid="{BC9F8F3E-44B5-401E-960C-35E92DEB1D7F}"/>
    <cellStyle name="Normal 8 7 2 2 2 2 2" xfId="11770" xr:uid="{93920134-BEDD-47F2-B5B1-50DF4AF8BA80}"/>
    <cellStyle name="Normal 8 7 2 2 2 2 2 2" xfId="23143" xr:uid="{4156E8EA-5D58-4372-B238-D15C6C29328B}"/>
    <cellStyle name="Normal 8 7 2 2 2 2 2 2 2" xfId="50845" xr:uid="{0B5EAEB9-B843-41A6-AD88-82BE43B57D31}"/>
    <cellStyle name="Normal 8 7 2 2 2 2 2 3" xfId="39476" xr:uid="{2228F306-BC68-4096-BE50-C9CB3EC57782}"/>
    <cellStyle name="Normal 8 7 2 2 2 2 3" xfId="23142" xr:uid="{0BA253DD-B273-46A0-8614-87EBF8EBF8F2}"/>
    <cellStyle name="Normal 8 7 2 2 2 2 3 2" xfId="50844" xr:uid="{7F6C5429-406C-4484-910B-CB872EB9288F}"/>
    <cellStyle name="Normal 8 7 2 2 2 2 4" xfId="32890" xr:uid="{47B978FA-E484-4F09-8F87-4C7F1A704060}"/>
    <cellStyle name="Normal 8 7 2 2 2 3" xfId="9135" xr:uid="{CEBC574E-4DE2-448B-BA76-0DFE102C9D44}"/>
    <cellStyle name="Normal 8 7 2 2 2 3 2" xfId="23144" xr:uid="{D30D5B89-374C-45B0-8DBF-7BCB3EAE7D4E}"/>
    <cellStyle name="Normal 8 7 2 2 2 3 2 2" xfId="50846" xr:uid="{41A52B75-EB4C-48E6-992E-24ECAC538DCF}"/>
    <cellStyle name="Normal 8 7 2 2 2 3 3" xfId="36841" xr:uid="{0C8E5F03-C55F-420E-880A-EAFB5C161A89}"/>
    <cellStyle name="Normal 8 7 2 2 2 4" xfId="23141" xr:uid="{12D2E320-3A46-421D-8EB0-1ADDE41A1A9A}"/>
    <cellStyle name="Normal 8 7 2 2 2 4 2" xfId="50843" xr:uid="{586FBA74-04FF-4DF9-A5D5-28FE5C71BA3B}"/>
    <cellStyle name="Normal 8 7 2 2 2 5" xfId="30255" xr:uid="{ED449970-5A94-4926-BC1F-34BED8E77654}"/>
    <cellStyle name="Normal 8 7 2 2 3" xfId="4019" xr:uid="{B8C51A50-D4A7-485D-B5CD-84968A4A49A9}"/>
    <cellStyle name="Normal 8 7 2 2 3 2" xfId="10670" xr:uid="{E302587E-19EA-4766-8A4F-8FB9B2154A73}"/>
    <cellStyle name="Normal 8 7 2 2 3 2 2" xfId="23146" xr:uid="{FF751AC2-8A11-4147-9414-2AB768B03205}"/>
    <cellStyle name="Normal 8 7 2 2 3 2 2 2" xfId="50848" xr:uid="{02A52B8D-4F6C-4D18-BBFF-3F229C26C297}"/>
    <cellStyle name="Normal 8 7 2 2 3 2 3" xfId="38376" xr:uid="{630396A3-391B-49AC-BAAF-4B7B0773F782}"/>
    <cellStyle name="Normal 8 7 2 2 3 3" xfId="23145" xr:uid="{22354217-4964-40EA-BF28-37D316DE0C00}"/>
    <cellStyle name="Normal 8 7 2 2 3 3 2" xfId="50847" xr:uid="{89DB0F0B-C7A0-43E2-B142-BB9067E4EC4F}"/>
    <cellStyle name="Normal 8 7 2 2 3 4" xfId="31790" xr:uid="{A67E3B14-DF05-403B-8BFB-4D17156EEFE6}"/>
    <cellStyle name="Normal 8 7 2 2 4" xfId="6669" xr:uid="{78EAE083-14D0-4BE6-8FFB-C867EF372863}"/>
    <cellStyle name="Normal 8 7 2 2 4 2" xfId="13302" xr:uid="{72AB7B42-BD3F-4797-8DD5-54EDFA7A0C13}"/>
    <cellStyle name="Normal 8 7 2 2 4 2 2" xfId="23148" xr:uid="{C741530D-7AEF-45B6-8619-D49EDBF88740}"/>
    <cellStyle name="Normal 8 7 2 2 4 2 2 2" xfId="50850" xr:uid="{BB9395EE-471E-4BCD-AAA7-6DCB34F50956}"/>
    <cellStyle name="Normal 8 7 2 2 4 2 3" xfId="41008" xr:uid="{2B8C3984-9E4C-4ABD-B227-618DC356BE09}"/>
    <cellStyle name="Normal 8 7 2 2 4 3" xfId="23147" xr:uid="{DA26CC92-B645-4CE3-8876-E04707A16F96}"/>
    <cellStyle name="Normal 8 7 2 2 4 3 2" xfId="50849" xr:uid="{7CDC2602-1E57-43D7-9884-3D1CC0577373}"/>
    <cellStyle name="Normal 8 7 2 2 4 4" xfId="34422" xr:uid="{1C23ED50-5F3D-49E9-BBE1-77289AFC8589}"/>
    <cellStyle name="Normal 8 7 2 2 5" xfId="8036" xr:uid="{59970D35-B581-4A2D-948E-643EF791A529}"/>
    <cellStyle name="Normal 8 7 2 2 5 2" xfId="23149" xr:uid="{0A4A64CF-94D4-43FE-8CDA-3D8DE92D75D9}"/>
    <cellStyle name="Normal 8 7 2 2 5 2 2" xfId="50851" xr:uid="{1BA62AB8-EA04-4894-B1AF-170C79B3F078}"/>
    <cellStyle name="Normal 8 7 2 2 5 3" xfId="35742" xr:uid="{3975D9DD-7150-4782-8059-F3A6B5056C6E}"/>
    <cellStyle name="Normal 8 7 2 2 6" xfId="23140" xr:uid="{3A556287-CC91-47EB-BCA5-2A3CD2192183}"/>
    <cellStyle name="Normal 8 7 2 2 6 2" xfId="50842" xr:uid="{AE6D3B06-AC7D-4D2C-BC63-9556ACCDD07C}"/>
    <cellStyle name="Normal 8 7 2 2 7" xfId="27835" xr:uid="{7B613A9E-5DCF-4C3D-87B6-84ADC19D4611}"/>
    <cellStyle name="Normal 8 7 2 2 7 2" xfId="55493" xr:uid="{CE64EB0B-9577-4F68-AB95-E80D3A40A842}"/>
    <cellStyle name="Normal 8 7 2 2 8" xfId="29156" xr:uid="{88D4B639-711F-425B-8809-4114A4565BD7}"/>
    <cellStyle name="Normal 8 7 2 3" xfId="2462" xr:uid="{C2B2BC7F-75E8-4F86-922C-0B54B37E093C}"/>
    <cellStyle name="Normal 8 7 2 3 2" xfId="5118" xr:uid="{3347A370-0964-4E31-9536-A437C99D0FE7}"/>
    <cellStyle name="Normal 8 7 2 3 2 2" xfId="11769" xr:uid="{BDD018F6-E73B-4094-8808-0E3F70E9001A}"/>
    <cellStyle name="Normal 8 7 2 3 2 2 2" xfId="23152" xr:uid="{C71D4DF5-1D47-4FDC-AD0B-178F403F1DD5}"/>
    <cellStyle name="Normal 8 7 2 3 2 2 2 2" xfId="50854" xr:uid="{3A8466DF-3902-4070-8CF7-C189C8B1F055}"/>
    <cellStyle name="Normal 8 7 2 3 2 2 3" xfId="39475" xr:uid="{8FB8D06C-9261-4066-90A5-2A97B7639340}"/>
    <cellStyle name="Normal 8 7 2 3 2 3" xfId="23151" xr:uid="{CF2CF534-38EA-4EFF-BA28-3A5C80BFD9FE}"/>
    <cellStyle name="Normal 8 7 2 3 2 3 2" xfId="50853" xr:uid="{9DC792F1-5D1B-4F42-BEB1-B8A85C8CDE68}"/>
    <cellStyle name="Normal 8 7 2 3 2 4" xfId="32889" xr:uid="{2D3CC27F-A754-436D-A146-0EF508BF5DDE}"/>
    <cellStyle name="Normal 8 7 2 3 3" xfId="9134" xr:uid="{B469BFFA-8BC2-4FA1-8D43-6A8E8A7A2A2F}"/>
    <cellStyle name="Normal 8 7 2 3 3 2" xfId="23153" xr:uid="{E2352F02-DB75-496F-A6EA-E5862EB15DD2}"/>
    <cellStyle name="Normal 8 7 2 3 3 2 2" xfId="50855" xr:uid="{B0242626-CB36-4725-BA50-84149DCADCEF}"/>
    <cellStyle name="Normal 8 7 2 3 3 3" xfId="36840" xr:uid="{7A6C38D3-64D7-42CF-9F49-23970C87D43D}"/>
    <cellStyle name="Normal 8 7 2 3 4" xfId="23150" xr:uid="{9F0023AF-8C41-40A7-B2BB-BF0D8F4B31C8}"/>
    <cellStyle name="Normal 8 7 2 3 4 2" xfId="50852" xr:uid="{2BCEE8FD-9EF3-4042-A889-1EAC95008FCB}"/>
    <cellStyle name="Normal 8 7 2 3 5" xfId="30254" xr:uid="{517748D3-2CAF-448F-8D80-46F1C70299B8}"/>
    <cellStyle name="Normal 8 7 2 4" xfId="3363" xr:uid="{8038024A-947F-4CD4-9D55-0C4D0997765F}"/>
    <cellStyle name="Normal 8 7 2 4 2" xfId="10014" xr:uid="{971028BC-9FBA-4001-BB08-0CB923E25855}"/>
    <cellStyle name="Normal 8 7 2 4 2 2" xfId="23155" xr:uid="{98BBF517-2CDA-47CF-BBD9-9A2A65CBCF33}"/>
    <cellStyle name="Normal 8 7 2 4 2 2 2" xfId="50857" xr:uid="{3B40C4DA-C62A-499E-96D5-C964588BD57C}"/>
    <cellStyle name="Normal 8 7 2 4 2 3" xfId="37720" xr:uid="{99D0F764-72FB-4289-AEE6-B06A19D6183F}"/>
    <cellStyle name="Normal 8 7 2 4 3" xfId="23154" xr:uid="{47415191-AC85-4D01-824F-A2D086D6964B}"/>
    <cellStyle name="Normal 8 7 2 4 3 2" xfId="50856" xr:uid="{DE07ED28-B7E5-4ED0-A98D-2F63CF751123}"/>
    <cellStyle name="Normal 8 7 2 4 4" xfId="31134" xr:uid="{ACF9823D-50FC-485C-91FC-BD762D8DAF03}"/>
    <cellStyle name="Normal 8 7 2 5" xfId="6013" xr:uid="{DBF26F16-9A97-4BCA-AE97-2D279BEC23EE}"/>
    <cellStyle name="Normal 8 7 2 5 2" xfId="12646" xr:uid="{5D88E7AF-749C-4BC1-B62A-793CD94B3989}"/>
    <cellStyle name="Normal 8 7 2 5 2 2" xfId="23157" xr:uid="{7F72A3B4-25BF-4F8A-8B61-019780E39B0F}"/>
    <cellStyle name="Normal 8 7 2 5 2 2 2" xfId="50859" xr:uid="{31A288F5-9D76-48DD-A4BE-4064D20542F2}"/>
    <cellStyle name="Normal 8 7 2 5 2 3" xfId="40352" xr:uid="{D981FBEC-46A4-4C45-A26F-402A0A92FCCA}"/>
    <cellStyle name="Normal 8 7 2 5 3" xfId="23156" xr:uid="{D45F63BB-8758-41A5-8D88-A7B43FC420AE}"/>
    <cellStyle name="Normal 8 7 2 5 3 2" xfId="50858" xr:uid="{0F346232-4F0E-475A-B89B-16D6D09DD8FC}"/>
    <cellStyle name="Normal 8 7 2 5 4" xfId="33766" xr:uid="{5D1791C7-3A6B-4A73-B719-E4ED98867185}"/>
    <cellStyle name="Normal 8 7 2 6" xfId="7380" xr:uid="{F82C9A03-AFC4-418D-9539-4EFFE7C6F5F1}"/>
    <cellStyle name="Normal 8 7 2 6 2" xfId="23158" xr:uid="{CE3CE0F4-E06B-4143-8B19-0CB0A575265C}"/>
    <cellStyle name="Normal 8 7 2 6 2 2" xfId="50860" xr:uid="{FFF754D4-F355-4CE4-91E8-84BB69FA93B9}"/>
    <cellStyle name="Normal 8 7 2 6 3" xfId="35086" xr:uid="{A49AD6CA-F181-4830-BC51-29A936A6F7D8}"/>
    <cellStyle name="Normal 8 7 2 7" xfId="23139" xr:uid="{6324E78E-D196-4B4A-8A24-447E66BACCA0}"/>
    <cellStyle name="Normal 8 7 2 7 2" xfId="50841" xr:uid="{158D48F0-F3D6-42C4-982C-D64653867CE6}"/>
    <cellStyle name="Normal 8 7 2 8" xfId="27179" xr:uid="{45FC5B0B-7FFF-4D6C-B320-E9701EC83AE5}"/>
    <cellStyle name="Normal 8 7 2 8 2" xfId="54837" xr:uid="{163697F9-7C17-4F71-B557-1C5CC70330B7}"/>
    <cellStyle name="Normal 8 7 2 9" xfId="28500" xr:uid="{1AACFBA4-EF14-46EF-857A-D59CD6429974}"/>
    <cellStyle name="Normal 8 7 3" xfId="1019" xr:uid="{3C29CFEB-2A8B-41EB-975C-7708230C2099}"/>
    <cellStyle name="Normal 8 7 3 2" xfId="2464" xr:uid="{9ADDAA0E-D68B-406F-83BC-A1831D5DC19C}"/>
    <cellStyle name="Normal 8 7 3 2 2" xfId="5120" xr:uid="{33266519-05B6-49D3-A2FB-6BDACD30C53A}"/>
    <cellStyle name="Normal 8 7 3 2 2 2" xfId="11771" xr:uid="{3288B693-579C-4C8C-BABE-0E1A86D72555}"/>
    <cellStyle name="Normal 8 7 3 2 2 2 2" xfId="23162" xr:uid="{BD494F5B-4352-44E7-A21A-85D703174BBD}"/>
    <cellStyle name="Normal 8 7 3 2 2 2 2 2" xfId="50864" xr:uid="{219578C4-5E84-491D-9E8C-BDDFC49FC247}"/>
    <cellStyle name="Normal 8 7 3 2 2 2 3" xfId="39477" xr:uid="{7F8FC7EE-AEC6-4540-8B07-D40160A48F63}"/>
    <cellStyle name="Normal 8 7 3 2 2 3" xfId="23161" xr:uid="{F88B743F-758B-46A6-ABDD-DF27479A0DA8}"/>
    <cellStyle name="Normal 8 7 3 2 2 3 2" xfId="50863" xr:uid="{69CF76B9-59AA-49E1-B1BE-A307CB119CD2}"/>
    <cellStyle name="Normal 8 7 3 2 2 4" xfId="32891" xr:uid="{E4806253-A947-4735-BFC7-6311FD15D054}"/>
    <cellStyle name="Normal 8 7 3 2 3" xfId="9136" xr:uid="{2EC5F7E6-EB1C-4D96-8978-12558ABB6E06}"/>
    <cellStyle name="Normal 8 7 3 2 3 2" xfId="23163" xr:uid="{DAB508F3-2FDB-48FC-B5B7-C23C3A089BC3}"/>
    <cellStyle name="Normal 8 7 3 2 3 2 2" xfId="50865" xr:uid="{873022BB-CAA1-4830-A49A-4B185485535A}"/>
    <cellStyle name="Normal 8 7 3 2 3 3" xfId="36842" xr:uid="{53810962-165B-46BB-920B-E82CDBF25F8E}"/>
    <cellStyle name="Normal 8 7 3 2 4" xfId="23160" xr:uid="{9878BB8D-D4BC-4026-831D-6D9B377A9192}"/>
    <cellStyle name="Normal 8 7 3 2 4 2" xfId="50862" xr:uid="{4E613D2B-FD37-418D-BD28-8F6974FABCDE}"/>
    <cellStyle name="Normal 8 7 3 2 5" xfId="30256" xr:uid="{D40E4259-6525-4D40-8FF0-F9C4CC488FF6}"/>
    <cellStyle name="Normal 8 7 3 3" xfId="3684" xr:uid="{13DD9575-B598-4A8C-8681-E45B56D63D40}"/>
    <cellStyle name="Normal 8 7 3 3 2" xfId="10335" xr:uid="{4441F81C-765D-4BD5-A00D-C1D61BC82EDC}"/>
    <cellStyle name="Normal 8 7 3 3 2 2" xfId="23165" xr:uid="{1A1700EB-BC54-465A-815D-67E68D54DD77}"/>
    <cellStyle name="Normal 8 7 3 3 2 2 2" xfId="50867" xr:uid="{CBDD6503-5AA9-472D-A7E5-920CF47FE5D6}"/>
    <cellStyle name="Normal 8 7 3 3 2 3" xfId="38041" xr:uid="{5B56DC72-33C3-4070-A04E-B8723004D10C}"/>
    <cellStyle name="Normal 8 7 3 3 3" xfId="23164" xr:uid="{5C711C17-DDF9-489A-A234-3A10BFB21C38}"/>
    <cellStyle name="Normal 8 7 3 3 3 2" xfId="50866" xr:uid="{BF0671C5-DEFE-4401-9E14-D1A915B9B9E3}"/>
    <cellStyle name="Normal 8 7 3 3 4" xfId="31455" xr:uid="{6CE6DAE7-D3E2-44BD-AECA-677C9C59C05F}"/>
    <cellStyle name="Normal 8 7 3 4" xfId="6334" xr:uid="{8A73AC10-BCE3-4D5A-AA8B-5BC6CF92EDFC}"/>
    <cellStyle name="Normal 8 7 3 4 2" xfId="12967" xr:uid="{AE80A889-4C7B-4CA4-AA16-CF5B3B06E737}"/>
    <cellStyle name="Normal 8 7 3 4 2 2" xfId="23167" xr:uid="{37C867BF-8A24-4B97-9D06-93DFDD152E8E}"/>
    <cellStyle name="Normal 8 7 3 4 2 2 2" xfId="50869" xr:uid="{30003072-3FCD-4788-9CC7-37846A6EB807}"/>
    <cellStyle name="Normal 8 7 3 4 2 3" xfId="40673" xr:uid="{73EBCCD8-61F1-40E6-82A4-2A8A5C80E42D}"/>
    <cellStyle name="Normal 8 7 3 4 3" xfId="23166" xr:uid="{5C680DFA-7BFA-4A56-AE2F-4025A452A189}"/>
    <cellStyle name="Normal 8 7 3 4 3 2" xfId="50868" xr:uid="{6056C411-9C00-48D1-A22C-054B8299FF56}"/>
    <cellStyle name="Normal 8 7 3 4 4" xfId="34087" xr:uid="{0C685D7B-A5D1-45E2-A2C7-F1EA22B00522}"/>
    <cellStyle name="Normal 8 7 3 5" xfId="7701" xr:uid="{B27EB897-BD81-4D70-B371-06EF518A3FBD}"/>
    <cellStyle name="Normal 8 7 3 5 2" xfId="23168" xr:uid="{1C384824-D5C7-4DF6-8603-3C456467152C}"/>
    <cellStyle name="Normal 8 7 3 5 2 2" xfId="50870" xr:uid="{A9C49500-5D28-492E-AA31-E46AAB01DDCB}"/>
    <cellStyle name="Normal 8 7 3 5 3" xfId="35407" xr:uid="{F2D5F98C-4332-4B82-952D-D2CDD5C8775A}"/>
    <cellStyle name="Normal 8 7 3 6" xfId="23159" xr:uid="{D1FE8756-D2D7-4C0F-A711-B4A29CAE855D}"/>
    <cellStyle name="Normal 8 7 3 6 2" xfId="50861" xr:uid="{A32C8692-033E-4FC7-A2C4-3A8B8CC84897}"/>
    <cellStyle name="Normal 8 7 3 7" xfId="27500" xr:uid="{B42C2A4C-A908-4715-A0E4-29E880B25C84}"/>
    <cellStyle name="Normal 8 7 3 7 2" xfId="55158" xr:uid="{D2CAEA97-C770-4778-B704-7427797B5A65}"/>
    <cellStyle name="Normal 8 7 3 8" xfId="28821" xr:uid="{83ACF44E-2636-4A2F-A98B-E3C78CAFD327}"/>
    <cellStyle name="Normal 8 7 4" xfId="2461" xr:uid="{F72767C8-E330-4323-A926-8EF34BFDEADB}"/>
    <cellStyle name="Normal 8 7 4 2" xfId="5117" xr:uid="{37E1FA20-EA62-426D-AF56-7D5DC8233194}"/>
    <cellStyle name="Normal 8 7 4 2 2" xfId="11768" xr:uid="{1A910E49-1C06-4F76-A51B-1390B2AE6EFB}"/>
    <cellStyle name="Normal 8 7 4 2 2 2" xfId="23171" xr:uid="{544C41BF-B07D-432D-8392-A0B7D135549E}"/>
    <cellStyle name="Normal 8 7 4 2 2 2 2" xfId="50873" xr:uid="{7E88A151-DF32-43EF-9154-892DE7F364B0}"/>
    <cellStyle name="Normal 8 7 4 2 2 3" xfId="39474" xr:uid="{81787DCF-B89E-43E7-8317-0FFC8208E037}"/>
    <cellStyle name="Normal 8 7 4 2 3" xfId="23170" xr:uid="{35FAA2BB-7F93-44A4-9F2C-74891BEDFC99}"/>
    <cellStyle name="Normal 8 7 4 2 3 2" xfId="50872" xr:uid="{7B5AE5F9-AE62-4F64-8C48-C680AB386CA0}"/>
    <cellStyle name="Normal 8 7 4 2 4" xfId="32888" xr:uid="{981BF746-5AE2-4B8C-89BD-FDA94652CF01}"/>
    <cellStyle name="Normal 8 7 4 3" xfId="9133" xr:uid="{EDFCC39F-C51D-4BA4-889A-8562FCEA5F86}"/>
    <cellStyle name="Normal 8 7 4 3 2" xfId="23172" xr:uid="{A5BCF44F-4F5E-4F6D-9C15-132CFEE612B8}"/>
    <cellStyle name="Normal 8 7 4 3 2 2" xfId="50874" xr:uid="{F180641F-8C45-4C20-A419-0CC2A744242C}"/>
    <cellStyle name="Normal 8 7 4 3 3" xfId="36839" xr:uid="{74029CE2-9F55-4857-ACA6-D34DFDE65BDA}"/>
    <cellStyle name="Normal 8 7 4 4" xfId="23169" xr:uid="{90563B2B-A872-4DBF-99D4-CB03BD053513}"/>
    <cellStyle name="Normal 8 7 4 4 2" xfId="50871" xr:uid="{3ACF2EBF-4304-431D-BBD6-2C1D56123599}"/>
    <cellStyle name="Normal 8 7 4 5" xfId="30253" xr:uid="{0E74B901-90A4-4FA1-ACCD-BB361BC902FF}"/>
    <cellStyle name="Normal 8 7 5" xfId="3027" xr:uid="{05D6A04B-3700-4BB8-9AF7-30970F4C80CF}"/>
    <cellStyle name="Normal 8 7 5 2" xfId="9679" xr:uid="{CA00E0F8-439B-46AC-AF05-130494D23BD6}"/>
    <cellStyle name="Normal 8 7 5 2 2" xfId="23174" xr:uid="{CA147F0A-F548-49E5-BC49-AC80111E60B9}"/>
    <cellStyle name="Normal 8 7 5 2 2 2" xfId="50876" xr:uid="{31D68CAA-109B-41BE-A1A1-AF10F152920F}"/>
    <cellStyle name="Normal 8 7 5 2 3" xfId="37385" xr:uid="{E65C1324-659D-4E79-8294-D564675F04E4}"/>
    <cellStyle name="Normal 8 7 5 3" xfId="23173" xr:uid="{09211A27-10BA-4195-A47E-CB3A39FA94DF}"/>
    <cellStyle name="Normal 8 7 5 3 2" xfId="50875" xr:uid="{4F1ABDD9-77B8-40F2-8824-17CA82D308D3}"/>
    <cellStyle name="Normal 8 7 5 4" xfId="30799" xr:uid="{EB52A3FB-FC0B-4606-8ABA-173D561531FA}"/>
    <cellStyle name="Normal 8 7 6" xfId="5666" xr:uid="{14982D65-E659-48A1-ADE4-3447FEA9C460}"/>
    <cellStyle name="Normal 8 7 6 2" xfId="12299" xr:uid="{92B68A35-6C4A-4B12-82A0-0AE4F604BC09}"/>
    <cellStyle name="Normal 8 7 6 2 2" xfId="23176" xr:uid="{C946164F-718A-4C42-AAB3-C5E40E2467CC}"/>
    <cellStyle name="Normal 8 7 6 2 2 2" xfId="50878" xr:uid="{0A1509D0-9F67-415A-B1B4-AF58B260E623}"/>
    <cellStyle name="Normal 8 7 6 2 3" xfId="40005" xr:uid="{4DF8E306-E8B2-4F13-84E7-35F8B369B6B6}"/>
    <cellStyle name="Normal 8 7 6 3" xfId="23175" xr:uid="{59EEE37A-F4B2-488D-99C1-72B484C30312}"/>
    <cellStyle name="Normal 8 7 6 3 2" xfId="50877" xr:uid="{08505927-15D5-45EF-9B35-A53CBB4EE268}"/>
    <cellStyle name="Normal 8 7 6 4" xfId="33419" xr:uid="{F4402350-BA46-4C5F-AFF1-C84438606E46}"/>
    <cellStyle name="Normal 8 7 7" xfId="7045" xr:uid="{D25F8534-8599-41D1-9AD6-B4CAA4AEC5B2}"/>
    <cellStyle name="Normal 8 7 7 2" xfId="23177" xr:uid="{4D76A26F-10AB-4074-A397-E7ECC4D6453C}"/>
    <cellStyle name="Normal 8 7 7 2 2" xfId="50879" xr:uid="{DAF7E7E1-C7D9-4C84-9E09-199C9CC35A43}"/>
    <cellStyle name="Normal 8 7 7 3" xfId="34751" xr:uid="{52CE4A40-A9A1-4D9C-B1C6-CF669F53FE5F}"/>
    <cellStyle name="Normal 8 7 8" xfId="23138" xr:uid="{89D7B188-E4D0-4C4C-9F96-98E8832F7FC0}"/>
    <cellStyle name="Normal 8 7 8 2" xfId="50840" xr:uid="{5E452E47-C267-46BA-A250-907F575406D5}"/>
    <cellStyle name="Normal 8 7 9" xfId="26833" xr:uid="{1499A4BF-ED19-4F13-A09E-2A5CFE414DAA}"/>
    <cellStyle name="Normal 8 7 9 2" xfId="54491" xr:uid="{609B067F-19AE-455B-AA9D-9CAE46E89317}"/>
    <cellStyle name="Normal 8 8" xfId="271" xr:uid="{96AA8E45-7B46-4B0E-82B9-F53F9696E669}"/>
    <cellStyle name="Normal 8 8 10" xfId="28194" xr:uid="{4183C0F9-CF69-4D33-AB4F-2828A310AA80}"/>
    <cellStyle name="Normal 8 8 2" xfId="717" xr:uid="{B55F9E11-37D4-4EB5-BBD3-97DAE994D817}"/>
    <cellStyle name="Normal 8 8 2 2" xfId="1383" xr:uid="{8926357F-4D36-4D26-BE72-A2CCAE269864}"/>
    <cellStyle name="Normal 8 8 2 2 2" xfId="2467" xr:uid="{C3DFAD15-5D85-449F-B2CC-C4D24D3D1780}"/>
    <cellStyle name="Normal 8 8 2 2 2 2" xfId="5123" xr:uid="{7046BDD2-E6E2-4606-AB82-17EF33A37D9D}"/>
    <cellStyle name="Normal 8 8 2 2 2 2 2" xfId="11774" xr:uid="{F03F5009-417A-4BAE-8F53-A9DA591A575A}"/>
    <cellStyle name="Normal 8 8 2 2 2 2 2 2" xfId="23183" xr:uid="{E384EEE8-FFCD-4CE9-A845-5EDE924A6D09}"/>
    <cellStyle name="Normal 8 8 2 2 2 2 2 2 2" xfId="50885" xr:uid="{D8C46DE5-8545-43AE-809B-508BE2F27D40}"/>
    <cellStyle name="Normal 8 8 2 2 2 2 2 3" xfId="39480" xr:uid="{6A48AEED-5D17-4971-93DC-25F93B2205F1}"/>
    <cellStyle name="Normal 8 8 2 2 2 2 3" xfId="23182" xr:uid="{035D446A-505E-4240-A5A9-E1C084093625}"/>
    <cellStyle name="Normal 8 8 2 2 2 2 3 2" xfId="50884" xr:uid="{43BA1F82-9057-4FC6-867D-609B29CD96A4}"/>
    <cellStyle name="Normal 8 8 2 2 2 2 4" xfId="32894" xr:uid="{C9A19526-FEA4-43B3-8E26-354E2801D8DC}"/>
    <cellStyle name="Normal 8 8 2 2 2 3" xfId="9139" xr:uid="{9FBA15B3-39CB-40CF-85B8-5E35EE20A07D}"/>
    <cellStyle name="Normal 8 8 2 2 2 3 2" xfId="23184" xr:uid="{5B904AF2-1E44-4316-88EB-8C853E6C0EC6}"/>
    <cellStyle name="Normal 8 8 2 2 2 3 2 2" xfId="50886" xr:uid="{08A8B1E6-7B46-4CEB-948D-A3EC769103A3}"/>
    <cellStyle name="Normal 8 8 2 2 2 3 3" xfId="36845" xr:uid="{7D6A6A66-4051-4A9E-A7F4-9AA612E8607A}"/>
    <cellStyle name="Normal 8 8 2 2 2 4" xfId="23181" xr:uid="{1CE462BE-9B2A-4210-8A5D-974161FD6E97}"/>
    <cellStyle name="Normal 8 8 2 2 2 4 2" xfId="50883" xr:uid="{D0CE4CBD-8C26-4157-BFEB-28527680A9AF}"/>
    <cellStyle name="Normal 8 8 2 2 2 5" xfId="30259" xr:uid="{03838DBB-A078-4EE2-A2D4-0918EDF46B74}"/>
    <cellStyle name="Normal 8 8 2 2 3" xfId="4048" xr:uid="{8A5C32B4-3107-4BCB-8B49-2EFD5E09D1D0}"/>
    <cellStyle name="Normal 8 8 2 2 3 2" xfId="10699" xr:uid="{FDCACFD2-C6BA-49A2-BE4D-55C172730107}"/>
    <cellStyle name="Normal 8 8 2 2 3 2 2" xfId="23186" xr:uid="{5F0164D5-2542-411E-8E1B-32E7D8939B6E}"/>
    <cellStyle name="Normal 8 8 2 2 3 2 2 2" xfId="50888" xr:uid="{202C536F-F0E0-4309-A837-D3475DED5652}"/>
    <cellStyle name="Normal 8 8 2 2 3 2 3" xfId="38405" xr:uid="{8E6F723C-E3F2-4BBB-B762-ABE20985B9F5}"/>
    <cellStyle name="Normal 8 8 2 2 3 3" xfId="23185" xr:uid="{6E07688A-C9A9-46A8-9C66-D3F58A353E12}"/>
    <cellStyle name="Normal 8 8 2 2 3 3 2" xfId="50887" xr:uid="{0B70E48C-8152-4CE9-B739-6EF05BEC06C0}"/>
    <cellStyle name="Normal 8 8 2 2 3 4" xfId="31819" xr:uid="{4AB06460-30AA-4250-8A25-BF0BC6EEF343}"/>
    <cellStyle name="Normal 8 8 2 2 4" xfId="6698" xr:uid="{D75ADF19-EF75-40B7-ABD8-07702716A1AD}"/>
    <cellStyle name="Normal 8 8 2 2 4 2" xfId="13331" xr:uid="{4E4F5236-5A85-43E1-B529-AC91DA05432E}"/>
    <cellStyle name="Normal 8 8 2 2 4 2 2" xfId="23188" xr:uid="{B4124E5B-BDB1-4C01-84DF-2D5D2CD227CF}"/>
    <cellStyle name="Normal 8 8 2 2 4 2 2 2" xfId="50890" xr:uid="{23670149-E74D-466B-BE0D-01406262DED1}"/>
    <cellStyle name="Normal 8 8 2 2 4 2 3" xfId="41037" xr:uid="{ACC4120D-9086-4F12-9006-DF324EC629C3}"/>
    <cellStyle name="Normal 8 8 2 2 4 3" xfId="23187" xr:uid="{71A314D0-E503-4B5C-A446-3DAC3EAA43D8}"/>
    <cellStyle name="Normal 8 8 2 2 4 3 2" xfId="50889" xr:uid="{48BCB206-D400-4FB3-B195-B5418AC97A3D}"/>
    <cellStyle name="Normal 8 8 2 2 4 4" xfId="34451" xr:uid="{F15257A8-7A52-4DBE-AE92-BD0128C63DD5}"/>
    <cellStyle name="Normal 8 8 2 2 5" xfId="8065" xr:uid="{339745AE-BEF3-480E-820A-DC33639AF340}"/>
    <cellStyle name="Normal 8 8 2 2 5 2" xfId="23189" xr:uid="{D20E5D2E-ECE2-4C4E-A244-392941A65334}"/>
    <cellStyle name="Normal 8 8 2 2 5 2 2" xfId="50891" xr:uid="{E105196F-E5F9-4D51-9AA0-ED28BB334F9B}"/>
    <cellStyle name="Normal 8 8 2 2 5 3" xfId="35771" xr:uid="{BB7FA1E0-6C6A-409F-A3FC-1F758738ED58}"/>
    <cellStyle name="Normal 8 8 2 2 6" xfId="23180" xr:uid="{58BD4451-E905-4208-B625-4291365CC45C}"/>
    <cellStyle name="Normal 8 8 2 2 6 2" xfId="50882" xr:uid="{95592925-ED26-4547-B853-28C14FC0A5FC}"/>
    <cellStyle name="Normal 8 8 2 2 7" xfId="27864" xr:uid="{71BE6404-8E6C-4009-A4D9-5E1A2CAEEB8E}"/>
    <cellStyle name="Normal 8 8 2 2 7 2" xfId="55522" xr:uid="{C184AB66-8964-4E26-A996-1774EDEA846A}"/>
    <cellStyle name="Normal 8 8 2 2 8" xfId="29185" xr:uid="{1C163759-C4EE-4E6D-B06E-2753FBA52D2C}"/>
    <cellStyle name="Normal 8 8 2 3" xfId="2466" xr:uid="{528F877B-8C04-4231-8863-F7A735D3FB04}"/>
    <cellStyle name="Normal 8 8 2 3 2" xfId="5122" xr:uid="{19B7F77D-DAA2-4E37-958C-454675D0391A}"/>
    <cellStyle name="Normal 8 8 2 3 2 2" xfId="11773" xr:uid="{52D49CF6-A9CA-48EF-BAD8-989940D2E36B}"/>
    <cellStyle name="Normal 8 8 2 3 2 2 2" xfId="23192" xr:uid="{BBAC3D2C-0FB4-49CC-B5CC-DB39CDC63330}"/>
    <cellStyle name="Normal 8 8 2 3 2 2 2 2" xfId="50894" xr:uid="{A5276DCD-48E0-41FD-91E9-4AF31D4DF1A9}"/>
    <cellStyle name="Normal 8 8 2 3 2 2 3" xfId="39479" xr:uid="{A0A85829-959A-451B-9176-F2D44B772BC8}"/>
    <cellStyle name="Normal 8 8 2 3 2 3" xfId="23191" xr:uid="{9D203BD0-953C-4D9B-B8BE-3732F0BC293C}"/>
    <cellStyle name="Normal 8 8 2 3 2 3 2" xfId="50893" xr:uid="{1A37248E-9DEF-4AE1-8465-E6BFDE4E92AA}"/>
    <cellStyle name="Normal 8 8 2 3 2 4" xfId="32893" xr:uid="{FEDCCCE4-5461-4037-B78D-A6DBEFE0804E}"/>
    <cellStyle name="Normal 8 8 2 3 3" xfId="9138" xr:uid="{309772B6-BB72-40AC-9B48-55D8CE83084F}"/>
    <cellStyle name="Normal 8 8 2 3 3 2" xfId="23193" xr:uid="{95401B10-C1FA-49D0-87E1-8706193FF028}"/>
    <cellStyle name="Normal 8 8 2 3 3 2 2" xfId="50895" xr:uid="{3DF79DBE-B445-46A7-8D5A-E9078BC6B4B8}"/>
    <cellStyle name="Normal 8 8 2 3 3 3" xfId="36844" xr:uid="{8A2B4C18-A4DC-4E4F-8EAF-4ED29C6160C7}"/>
    <cellStyle name="Normal 8 8 2 3 4" xfId="23190" xr:uid="{8CAD2636-32CB-4831-9254-1B7DEE5C0CB5}"/>
    <cellStyle name="Normal 8 8 2 3 4 2" xfId="50892" xr:uid="{12F95C04-2788-4636-8865-FFDD7F009085}"/>
    <cellStyle name="Normal 8 8 2 3 5" xfId="30258" xr:uid="{576CB465-93F2-4E49-807E-87D577B33EC5}"/>
    <cellStyle name="Normal 8 8 2 4" xfId="3392" xr:uid="{8F5A473C-812A-4471-8E6C-627D50A34FF4}"/>
    <cellStyle name="Normal 8 8 2 4 2" xfId="10043" xr:uid="{8CD94E22-EC91-40E2-96B4-04E62786457D}"/>
    <cellStyle name="Normal 8 8 2 4 2 2" xfId="23195" xr:uid="{ED943DA7-FDE1-447A-BCEC-E9B686B34F89}"/>
    <cellStyle name="Normal 8 8 2 4 2 2 2" xfId="50897" xr:uid="{C332BD5D-0811-49F1-8EE5-DC1B001BE7B6}"/>
    <cellStyle name="Normal 8 8 2 4 2 3" xfId="37749" xr:uid="{9DBB2480-807D-48F4-AD17-65CCC00298A4}"/>
    <cellStyle name="Normal 8 8 2 4 3" xfId="23194" xr:uid="{8898AA6D-052C-4654-BC8F-28C96B72249F}"/>
    <cellStyle name="Normal 8 8 2 4 3 2" xfId="50896" xr:uid="{50FAD837-F57A-4614-AE37-261D2CF9DB6C}"/>
    <cellStyle name="Normal 8 8 2 4 4" xfId="31163" xr:uid="{11F997BD-93C2-497B-8835-62BB99D46F59}"/>
    <cellStyle name="Normal 8 8 2 5" xfId="6042" xr:uid="{A1D2C3C7-4F85-47E9-9355-F457B3D4438E}"/>
    <cellStyle name="Normal 8 8 2 5 2" xfId="12675" xr:uid="{78D76C4A-27C1-4F61-AA70-FA386A7EB9B1}"/>
    <cellStyle name="Normal 8 8 2 5 2 2" xfId="23197" xr:uid="{BB63518C-FF87-4E1A-8B3A-229C3BE78CC6}"/>
    <cellStyle name="Normal 8 8 2 5 2 2 2" xfId="50899" xr:uid="{8DA93150-31C9-4ED6-A244-0CAD353FEE5B}"/>
    <cellStyle name="Normal 8 8 2 5 2 3" xfId="40381" xr:uid="{D9E60DF1-893C-445F-810C-7FFD1ADA25FB}"/>
    <cellStyle name="Normal 8 8 2 5 3" xfId="23196" xr:uid="{E4ED3FF0-B0F4-47E8-AB04-C373AFFD9635}"/>
    <cellStyle name="Normal 8 8 2 5 3 2" xfId="50898" xr:uid="{1AFAC281-6A7F-42AD-8241-43F402F79FF9}"/>
    <cellStyle name="Normal 8 8 2 5 4" xfId="33795" xr:uid="{BCFD1C9E-EFDE-4C19-AE95-929995EC330F}"/>
    <cellStyle name="Normal 8 8 2 6" xfId="7409" xr:uid="{C594E1F0-5CF3-4425-9A91-299F0DD7467A}"/>
    <cellStyle name="Normal 8 8 2 6 2" xfId="23198" xr:uid="{3759F893-812B-42BB-8861-1261F74EA9CD}"/>
    <cellStyle name="Normal 8 8 2 6 2 2" xfId="50900" xr:uid="{9DAA1B74-18F2-4DB4-85E5-FDE49B43B229}"/>
    <cellStyle name="Normal 8 8 2 6 3" xfId="35115" xr:uid="{F5702B15-489B-4843-8F6B-A3622DAF3D1D}"/>
    <cellStyle name="Normal 8 8 2 7" xfId="23179" xr:uid="{84930C84-9500-45D2-9D7D-6A428B153BF1}"/>
    <cellStyle name="Normal 8 8 2 7 2" xfId="50881" xr:uid="{EB7F9EE1-7F9B-4611-80A8-BB2F6A1C729E}"/>
    <cellStyle name="Normal 8 8 2 8" xfId="27208" xr:uid="{82D08172-3A8B-467C-9610-7B919B795860}"/>
    <cellStyle name="Normal 8 8 2 8 2" xfId="54866" xr:uid="{A6E12B24-D140-4F63-A14B-B4C9F0C87168}"/>
    <cellStyle name="Normal 8 8 2 9" xfId="28529" xr:uid="{72364004-6520-48A8-8827-AD8328FC9121}"/>
    <cellStyle name="Normal 8 8 3" xfId="1048" xr:uid="{53843C39-1792-4CB5-B054-8D71183AC2F2}"/>
    <cellStyle name="Normal 8 8 3 2" xfId="2468" xr:uid="{A2D96587-766D-453B-8D29-70F6FFE23880}"/>
    <cellStyle name="Normal 8 8 3 2 2" xfId="5124" xr:uid="{F4C42807-E63E-4708-96A0-70E6CE9DF617}"/>
    <cellStyle name="Normal 8 8 3 2 2 2" xfId="11775" xr:uid="{9B5C563F-ADC9-44CC-BFEA-DCA6156593B1}"/>
    <cellStyle name="Normal 8 8 3 2 2 2 2" xfId="23202" xr:uid="{C0A6483A-2708-4828-941A-08B9687919C7}"/>
    <cellStyle name="Normal 8 8 3 2 2 2 2 2" xfId="50904" xr:uid="{F32DA3E3-28CC-49C8-B91C-E78D6F94877F}"/>
    <cellStyle name="Normal 8 8 3 2 2 2 3" xfId="39481" xr:uid="{B307D4A7-DC59-437D-9461-FAAD59A28C70}"/>
    <cellStyle name="Normal 8 8 3 2 2 3" xfId="23201" xr:uid="{9F196002-E2FA-42D3-8748-BBE49FCDF97E}"/>
    <cellStyle name="Normal 8 8 3 2 2 3 2" xfId="50903" xr:uid="{E71A0B8A-64F4-4610-9DEB-2273C1B0BD68}"/>
    <cellStyle name="Normal 8 8 3 2 2 4" xfId="32895" xr:uid="{B9C3022B-9CA0-4F3B-82C3-BDA6C9634E91}"/>
    <cellStyle name="Normal 8 8 3 2 3" xfId="9140" xr:uid="{31045865-6635-469B-985A-FC5E121261B6}"/>
    <cellStyle name="Normal 8 8 3 2 3 2" xfId="23203" xr:uid="{021681C9-34ED-4E25-9853-8D2A896C45B5}"/>
    <cellStyle name="Normal 8 8 3 2 3 2 2" xfId="50905" xr:uid="{EB5D56B9-FE2F-4A55-9AC7-E457C3008CD0}"/>
    <cellStyle name="Normal 8 8 3 2 3 3" xfId="36846" xr:uid="{362E6BBF-F03D-4CFC-9643-7CFA08010E3C}"/>
    <cellStyle name="Normal 8 8 3 2 4" xfId="23200" xr:uid="{0654716B-7843-4D04-9FFF-1C403C8BE9D7}"/>
    <cellStyle name="Normal 8 8 3 2 4 2" xfId="50902" xr:uid="{CD59143F-980C-4B8D-BDFC-3765FE677B76}"/>
    <cellStyle name="Normal 8 8 3 2 5" xfId="30260" xr:uid="{9C47C283-8D35-424F-AD2E-0031C5EC1E0F}"/>
    <cellStyle name="Normal 8 8 3 3" xfId="3713" xr:uid="{E0D4F20B-C4E8-49CE-B72F-06BF12514960}"/>
    <cellStyle name="Normal 8 8 3 3 2" xfId="10364" xr:uid="{71F47CB9-7B38-4188-B7E6-EAD5B5514012}"/>
    <cellStyle name="Normal 8 8 3 3 2 2" xfId="23205" xr:uid="{FB9FE9A6-8225-4317-A41F-0C3C3DE6650E}"/>
    <cellStyle name="Normal 8 8 3 3 2 2 2" xfId="50907" xr:uid="{585A3D1E-CD43-40F9-A661-4F214E5395CC}"/>
    <cellStyle name="Normal 8 8 3 3 2 3" xfId="38070" xr:uid="{765D9716-242D-4A4A-8E4D-B654FA132667}"/>
    <cellStyle name="Normal 8 8 3 3 3" xfId="23204" xr:uid="{5EB2EDA4-1E04-4007-8604-996C24A19994}"/>
    <cellStyle name="Normal 8 8 3 3 3 2" xfId="50906" xr:uid="{04FF79E4-DD25-4F46-AA77-0BC31B37577C}"/>
    <cellStyle name="Normal 8 8 3 3 4" xfId="31484" xr:uid="{24D9B215-CACD-4D58-9F37-FC859A75EC30}"/>
    <cellStyle name="Normal 8 8 3 4" xfId="6363" xr:uid="{02CBEB0C-67D1-4C0B-BF35-A60ECD3C2482}"/>
    <cellStyle name="Normal 8 8 3 4 2" xfId="12996" xr:uid="{EF76B01D-A2F0-4B4C-8F3D-2DF1889DE976}"/>
    <cellStyle name="Normal 8 8 3 4 2 2" xfId="23207" xr:uid="{49A9865E-EF5B-4FF8-A138-5B774E98EACD}"/>
    <cellStyle name="Normal 8 8 3 4 2 2 2" xfId="50909" xr:uid="{DD09AA99-DA68-4D9F-888B-683C2354617B}"/>
    <cellStyle name="Normal 8 8 3 4 2 3" xfId="40702" xr:uid="{C33D92FD-CCEB-47FB-A85F-2C9E6F57110A}"/>
    <cellStyle name="Normal 8 8 3 4 3" xfId="23206" xr:uid="{68A0CFCC-E306-412B-A08C-9D1CE403B8D4}"/>
    <cellStyle name="Normal 8 8 3 4 3 2" xfId="50908" xr:uid="{3AD967AF-BA66-4EFD-B2C9-E97DEFC74600}"/>
    <cellStyle name="Normal 8 8 3 4 4" xfId="34116" xr:uid="{F0C2873F-5669-4136-9163-7A5AF84BFD1F}"/>
    <cellStyle name="Normal 8 8 3 5" xfId="7730" xr:uid="{2081590D-9947-4E88-B06F-4C427272AB79}"/>
    <cellStyle name="Normal 8 8 3 5 2" xfId="23208" xr:uid="{584EB1D6-163B-4233-BBFA-32A7FB2E7FB2}"/>
    <cellStyle name="Normal 8 8 3 5 2 2" xfId="50910" xr:uid="{B65ACEC7-1ECC-4BB9-8779-CC4643EA7C4C}"/>
    <cellStyle name="Normal 8 8 3 5 3" xfId="35436" xr:uid="{6CBC45C9-2A00-4FD3-8967-64CB3361A8CF}"/>
    <cellStyle name="Normal 8 8 3 6" xfId="23199" xr:uid="{0696FF0A-52CB-4472-B2F7-17746047A7CF}"/>
    <cellStyle name="Normal 8 8 3 6 2" xfId="50901" xr:uid="{1F788275-2B3D-45FE-9996-6AEA1B1A6FFA}"/>
    <cellStyle name="Normal 8 8 3 7" xfId="27529" xr:uid="{CE06D80E-D2AE-4FFD-95A4-C84B378D73CB}"/>
    <cellStyle name="Normal 8 8 3 7 2" xfId="55187" xr:uid="{954D1E9A-3D37-44A3-AB5E-D313AA3293A5}"/>
    <cellStyle name="Normal 8 8 3 8" xfId="28850" xr:uid="{79036566-6F04-4EAA-A632-8B4BE21CF383}"/>
    <cellStyle name="Normal 8 8 4" xfId="2465" xr:uid="{72015D62-889F-49C7-9E0A-328D328F8393}"/>
    <cellStyle name="Normal 8 8 4 2" xfId="5121" xr:uid="{F4EB1F92-5E4E-464E-94DE-4C5CEB78FB3F}"/>
    <cellStyle name="Normal 8 8 4 2 2" xfId="11772" xr:uid="{B16A93EB-7244-4C9D-9C05-59745BD8DF41}"/>
    <cellStyle name="Normal 8 8 4 2 2 2" xfId="23211" xr:uid="{71DC24B0-6E4D-4292-9DD7-CDB02BAF1056}"/>
    <cellStyle name="Normal 8 8 4 2 2 2 2" xfId="50913" xr:uid="{14349791-A6F2-410A-B0AD-0A6B0125BF70}"/>
    <cellStyle name="Normal 8 8 4 2 2 3" xfId="39478" xr:uid="{7C7D2AD4-B49E-4A50-9902-7FC650DBA20C}"/>
    <cellStyle name="Normal 8 8 4 2 3" xfId="23210" xr:uid="{32249D63-FAD2-4F32-8698-8AA298EC54D2}"/>
    <cellStyle name="Normal 8 8 4 2 3 2" xfId="50912" xr:uid="{F4116EB9-F26A-49BE-8380-D08CE4606938}"/>
    <cellStyle name="Normal 8 8 4 2 4" xfId="32892" xr:uid="{288C858A-C510-4AC1-8DF4-A0A272CACF7A}"/>
    <cellStyle name="Normal 8 8 4 3" xfId="9137" xr:uid="{4F8C0E3D-E729-4310-9A11-403967D8E8C8}"/>
    <cellStyle name="Normal 8 8 4 3 2" xfId="23212" xr:uid="{6554957B-5D79-4EBE-AAA1-9327E583FB14}"/>
    <cellStyle name="Normal 8 8 4 3 2 2" xfId="50914" xr:uid="{227FDC44-F534-4CF5-9892-61702969CDB4}"/>
    <cellStyle name="Normal 8 8 4 3 3" xfId="36843" xr:uid="{F64129A3-A712-46E6-83CE-007092C2CA66}"/>
    <cellStyle name="Normal 8 8 4 4" xfId="23209" xr:uid="{CC8BC980-8494-4621-A7D8-2E2B99BBDA6A}"/>
    <cellStyle name="Normal 8 8 4 4 2" xfId="50911" xr:uid="{5BC8FD6D-5EBA-455C-A33C-3C0F1BFE8E01}"/>
    <cellStyle name="Normal 8 8 4 5" xfId="30257" xr:uid="{9DE8EEF4-3C95-43C9-8546-B7DF54D11431}"/>
    <cellStyle name="Normal 8 8 5" xfId="3056" xr:uid="{0E7834BF-8E5A-4C54-902F-88BCF179B0B3}"/>
    <cellStyle name="Normal 8 8 5 2" xfId="9708" xr:uid="{77F4D6BA-B63F-46CF-8DF6-4D089E2D3A40}"/>
    <cellStyle name="Normal 8 8 5 2 2" xfId="23214" xr:uid="{75D9B53C-6E7A-42FF-803B-07A83060619F}"/>
    <cellStyle name="Normal 8 8 5 2 2 2" xfId="50916" xr:uid="{8DCCE636-2798-4D53-AC5A-BA6BBC4459DD}"/>
    <cellStyle name="Normal 8 8 5 2 3" xfId="37414" xr:uid="{394275E0-86D0-41A0-9DEE-AE5AFFAFB82A}"/>
    <cellStyle name="Normal 8 8 5 3" xfId="23213" xr:uid="{A62FF8A8-DD20-403E-A46E-9E3791A2769B}"/>
    <cellStyle name="Normal 8 8 5 3 2" xfId="50915" xr:uid="{C4D3D10D-F70C-46D5-AB3D-77648A65CA82}"/>
    <cellStyle name="Normal 8 8 5 4" xfId="30828" xr:uid="{F019C6B8-5434-4998-AAF3-1DF65975CF38}"/>
    <cellStyle name="Normal 8 8 6" xfId="5695" xr:uid="{8AD632D5-9FEB-4F71-8023-B48B48D79B5C}"/>
    <cellStyle name="Normal 8 8 6 2" xfId="12328" xr:uid="{D794348A-7C76-4E67-BAAC-C231539C5E05}"/>
    <cellStyle name="Normal 8 8 6 2 2" xfId="23216" xr:uid="{EA74FBEA-8643-4CDD-8C57-FF7D7D0BCD79}"/>
    <cellStyle name="Normal 8 8 6 2 2 2" xfId="50918" xr:uid="{A8EA07B9-9214-4AC3-8CB4-D8B98F087FA8}"/>
    <cellStyle name="Normal 8 8 6 2 3" xfId="40034" xr:uid="{E3F8E5D1-C186-49EA-9C6B-D9DF7BAC91DA}"/>
    <cellStyle name="Normal 8 8 6 3" xfId="23215" xr:uid="{5A115D7A-C29B-4708-9C12-A8A7793B4230}"/>
    <cellStyle name="Normal 8 8 6 3 2" xfId="50917" xr:uid="{B2181AD9-8C45-46A4-8C2D-F55E527E6190}"/>
    <cellStyle name="Normal 8 8 6 4" xfId="33448" xr:uid="{858DD4CE-44B7-4124-B740-DBC284707CBC}"/>
    <cellStyle name="Normal 8 8 7" xfId="7074" xr:uid="{32783C54-D719-43A5-B8BB-797D63CCE4BF}"/>
    <cellStyle name="Normal 8 8 7 2" xfId="23217" xr:uid="{E8B7A6C2-849B-45F1-8370-39655872E472}"/>
    <cellStyle name="Normal 8 8 7 2 2" xfId="50919" xr:uid="{AC3F7667-639A-416A-985C-4F9EFC0A6B79}"/>
    <cellStyle name="Normal 8 8 7 3" xfId="34780" xr:uid="{5372715F-E0BE-4083-A9F4-A16F5BAB8C4D}"/>
    <cellStyle name="Normal 8 8 8" xfId="23178" xr:uid="{BFCD7C7B-60AD-4180-95D2-DF8388B1CCD3}"/>
    <cellStyle name="Normal 8 8 8 2" xfId="50880" xr:uid="{64EC9E6C-0220-4E13-B7F8-020F4AD226FB}"/>
    <cellStyle name="Normal 8 8 9" xfId="26862" xr:uid="{8D5451D9-160E-4B40-8443-DC3F4FDBD739}"/>
    <cellStyle name="Normal 8 8 9 2" xfId="54520" xr:uid="{BAF90154-8899-4819-A4E7-33B4089B01CE}"/>
    <cellStyle name="Normal 8 9" xfId="304" xr:uid="{3344B842-5C20-42C2-8458-300D403D29E9}"/>
    <cellStyle name="Normal 8 9 10" xfId="28223" xr:uid="{5E6E4842-941E-4A0D-BFFF-EE2C555E7EA5}"/>
    <cellStyle name="Normal 8 9 2" xfId="746" xr:uid="{1343CFA1-6F1D-49A7-8353-F70957C145C3}"/>
    <cellStyle name="Normal 8 9 2 2" xfId="1412" xr:uid="{B64748BD-7161-42DE-9AD3-F214E253C9B8}"/>
    <cellStyle name="Normal 8 9 2 2 2" xfId="2471" xr:uid="{E77D4FD5-E0C8-4909-B788-54E2387E52B1}"/>
    <cellStyle name="Normal 8 9 2 2 2 2" xfId="5127" xr:uid="{10D6882D-5814-4EC9-BD31-88CF65DF2D47}"/>
    <cellStyle name="Normal 8 9 2 2 2 2 2" xfId="11778" xr:uid="{A16AF55E-8B12-4540-8B75-A8B38702383C}"/>
    <cellStyle name="Normal 8 9 2 2 2 2 2 2" xfId="23223" xr:uid="{A9711D45-9C59-4053-ACBC-E11320603734}"/>
    <cellStyle name="Normal 8 9 2 2 2 2 2 2 2" xfId="50925" xr:uid="{35BDFE99-6EDF-40BE-9D77-A55CD61703CC}"/>
    <cellStyle name="Normal 8 9 2 2 2 2 2 3" xfId="39484" xr:uid="{BD7E4E3F-3FFE-4F21-B7ED-818B061942E9}"/>
    <cellStyle name="Normal 8 9 2 2 2 2 3" xfId="23222" xr:uid="{EA0DCF0B-019D-46DE-B6AB-AC803BC6E2A4}"/>
    <cellStyle name="Normal 8 9 2 2 2 2 3 2" xfId="50924" xr:uid="{86AB02B7-604C-4AE6-AE42-3B0EDC47D7FB}"/>
    <cellStyle name="Normal 8 9 2 2 2 2 4" xfId="32898" xr:uid="{21C4B34A-BBE3-4986-9536-381E95B6AC40}"/>
    <cellStyle name="Normal 8 9 2 2 2 3" xfId="9143" xr:uid="{BAF32343-2DB2-48A7-8DE0-54E9D6146DEA}"/>
    <cellStyle name="Normal 8 9 2 2 2 3 2" xfId="23224" xr:uid="{63F2A0C6-FC39-4BB3-8EF2-26D0DBEAE0CA}"/>
    <cellStyle name="Normal 8 9 2 2 2 3 2 2" xfId="50926" xr:uid="{D359C41E-254F-4135-9A48-E46471399391}"/>
    <cellStyle name="Normal 8 9 2 2 2 3 3" xfId="36849" xr:uid="{1B999DA5-3C2C-42EE-9304-CFEA3C1D6BF8}"/>
    <cellStyle name="Normal 8 9 2 2 2 4" xfId="23221" xr:uid="{47E74C14-6613-4AFA-85F9-66FAA473F622}"/>
    <cellStyle name="Normal 8 9 2 2 2 4 2" xfId="50923" xr:uid="{72ED928F-5486-40D5-939B-C14A862B0C34}"/>
    <cellStyle name="Normal 8 9 2 2 2 5" xfId="30263" xr:uid="{74109836-BA0C-4212-A27E-A2030CC91CFC}"/>
    <cellStyle name="Normal 8 9 2 2 3" xfId="4077" xr:uid="{6EBFD825-4E6A-43EE-BB6D-8F2CA82DE8F5}"/>
    <cellStyle name="Normal 8 9 2 2 3 2" xfId="10728" xr:uid="{82FD9098-B698-4232-985E-705969C14F95}"/>
    <cellStyle name="Normal 8 9 2 2 3 2 2" xfId="23226" xr:uid="{09F0B6AF-DD56-4122-B44B-9CD7B72C81F2}"/>
    <cellStyle name="Normal 8 9 2 2 3 2 2 2" xfId="50928" xr:uid="{F8CC2617-98E4-4D80-8428-D50043FF60AC}"/>
    <cellStyle name="Normal 8 9 2 2 3 2 3" xfId="38434" xr:uid="{5261E137-2BB1-4061-AAFC-20C235A6F4A8}"/>
    <cellStyle name="Normal 8 9 2 2 3 3" xfId="23225" xr:uid="{268A27ED-D4B9-4902-9B89-A9ED01791171}"/>
    <cellStyle name="Normal 8 9 2 2 3 3 2" xfId="50927" xr:uid="{D877522D-FA1F-4C55-9E00-634C13ABFD0C}"/>
    <cellStyle name="Normal 8 9 2 2 3 4" xfId="31848" xr:uid="{22399336-34A2-4BC5-A604-CB4D22150B2A}"/>
    <cellStyle name="Normal 8 9 2 2 4" xfId="6727" xr:uid="{31C6A2D6-DC2F-425C-8E92-839DA48E5E88}"/>
    <cellStyle name="Normal 8 9 2 2 4 2" xfId="13360" xr:uid="{78A933FA-C72F-4AAC-BC7F-713C4F92D245}"/>
    <cellStyle name="Normal 8 9 2 2 4 2 2" xfId="23228" xr:uid="{6791519B-FEA9-4FF4-9625-2FE97D7BFBE5}"/>
    <cellStyle name="Normal 8 9 2 2 4 2 2 2" xfId="50930" xr:uid="{697EF5ED-B954-4FB4-8C29-829124AA89E6}"/>
    <cellStyle name="Normal 8 9 2 2 4 2 3" xfId="41066" xr:uid="{180D207A-8614-448F-BCCC-910ED72058FA}"/>
    <cellStyle name="Normal 8 9 2 2 4 3" xfId="23227" xr:uid="{4F5109DF-EB3D-4D93-9DBA-3CF078E6BA59}"/>
    <cellStyle name="Normal 8 9 2 2 4 3 2" xfId="50929" xr:uid="{267D5893-320A-44B4-B018-8105522A7D4F}"/>
    <cellStyle name="Normal 8 9 2 2 4 4" xfId="34480" xr:uid="{999925AE-187D-4009-9253-272127AFDC33}"/>
    <cellStyle name="Normal 8 9 2 2 5" xfId="8094" xr:uid="{ADC0F091-695C-421C-9101-96B798586444}"/>
    <cellStyle name="Normal 8 9 2 2 5 2" xfId="23229" xr:uid="{665FB4FE-1A4F-4577-A8C5-10898E672E66}"/>
    <cellStyle name="Normal 8 9 2 2 5 2 2" xfId="50931" xr:uid="{4179C683-9E2F-4A20-8271-B3454A9D13CF}"/>
    <cellStyle name="Normal 8 9 2 2 5 3" xfId="35800" xr:uid="{32D69F3D-CCC0-44BE-B353-3533E416E0D0}"/>
    <cellStyle name="Normal 8 9 2 2 6" xfId="23220" xr:uid="{C2005321-AFFC-466F-AB18-59B734085FD7}"/>
    <cellStyle name="Normal 8 9 2 2 6 2" xfId="50922" xr:uid="{62A4E8E7-F635-4D7D-8AD4-A24A4E6B05A0}"/>
    <cellStyle name="Normal 8 9 2 2 7" xfId="27893" xr:uid="{E1F7574D-7150-40CF-8251-9AD68FC40534}"/>
    <cellStyle name="Normal 8 9 2 2 7 2" xfId="55551" xr:uid="{0E37CF18-BB89-4949-9325-720B4DD7B7CD}"/>
    <cellStyle name="Normal 8 9 2 2 8" xfId="29214" xr:uid="{A56E5BC2-FF7A-4718-AA23-AB05CD96AE8A}"/>
    <cellStyle name="Normal 8 9 2 3" xfId="2470" xr:uid="{E03DCD49-FD39-496E-A61A-F082B8F4A68D}"/>
    <cellStyle name="Normal 8 9 2 3 2" xfId="5126" xr:uid="{0A50D002-EEA5-4BE0-AFA1-0686EC7A9E56}"/>
    <cellStyle name="Normal 8 9 2 3 2 2" xfId="11777" xr:uid="{83E862B8-6DFD-4F7A-876F-8D8829F18B8D}"/>
    <cellStyle name="Normal 8 9 2 3 2 2 2" xfId="23232" xr:uid="{C81D2138-CA30-4A7F-8C93-DD38D7733293}"/>
    <cellStyle name="Normal 8 9 2 3 2 2 2 2" xfId="50934" xr:uid="{41F81572-913A-4DA9-A021-96F8F6FB3901}"/>
    <cellStyle name="Normal 8 9 2 3 2 2 3" xfId="39483" xr:uid="{C39E9EF7-4E4E-4163-A8F8-B0DD597B5FB7}"/>
    <cellStyle name="Normal 8 9 2 3 2 3" xfId="23231" xr:uid="{AC57D698-F2B6-4823-81FE-B47D91D5D3DB}"/>
    <cellStyle name="Normal 8 9 2 3 2 3 2" xfId="50933" xr:uid="{86E29698-0A66-452F-B358-CC145C5F1C8A}"/>
    <cellStyle name="Normal 8 9 2 3 2 4" xfId="32897" xr:uid="{E6915FE7-AE52-4E0A-8EE4-69E09D52BE11}"/>
    <cellStyle name="Normal 8 9 2 3 3" xfId="9142" xr:uid="{500EDA8A-804C-49F9-94B2-DC1251D3EE57}"/>
    <cellStyle name="Normal 8 9 2 3 3 2" xfId="23233" xr:uid="{D30AE3C3-5630-4B67-9CF0-AFF095F95BE5}"/>
    <cellStyle name="Normal 8 9 2 3 3 2 2" xfId="50935" xr:uid="{CE6BA5F7-F0C1-497A-A6C6-31280F900BA1}"/>
    <cellStyle name="Normal 8 9 2 3 3 3" xfId="36848" xr:uid="{4DE83EDD-6477-4F6E-97A3-38515FB3761F}"/>
    <cellStyle name="Normal 8 9 2 3 4" xfId="23230" xr:uid="{830493D4-2EC2-46A8-BEB4-9C12918BA325}"/>
    <cellStyle name="Normal 8 9 2 3 4 2" xfId="50932" xr:uid="{BF118BF2-28C1-49BC-8E1A-747544E2CFF6}"/>
    <cellStyle name="Normal 8 9 2 3 5" xfId="30262" xr:uid="{FCBB783C-2E2A-4E7C-9B25-A5B53F1A1559}"/>
    <cellStyle name="Normal 8 9 2 4" xfId="3421" xr:uid="{A9255011-0BD2-45FA-9864-B3F4380DADCC}"/>
    <cellStyle name="Normal 8 9 2 4 2" xfId="10072" xr:uid="{B57E9977-EBA7-43B4-BB89-588E9AC75FAD}"/>
    <cellStyle name="Normal 8 9 2 4 2 2" xfId="23235" xr:uid="{0C8C1C23-F1F8-4231-B86E-84CB8C1AA501}"/>
    <cellStyle name="Normal 8 9 2 4 2 2 2" xfId="50937" xr:uid="{DE773013-942B-4E3B-9D80-543FF794720E}"/>
    <cellStyle name="Normal 8 9 2 4 2 3" xfId="37778" xr:uid="{3D55976B-A119-4495-9AD9-8522BA081D1B}"/>
    <cellStyle name="Normal 8 9 2 4 3" xfId="23234" xr:uid="{AB6B65CD-C99A-40FA-88BF-2F109C69E340}"/>
    <cellStyle name="Normal 8 9 2 4 3 2" xfId="50936" xr:uid="{F8FE9C9D-EAD1-459A-92B5-280663C93D63}"/>
    <cellStyle name="Normal 8 9 2 4 4" xfId="31192" xr:uid="{9A4F61C2-DF2D-4D63-B383-76E2F2227F82}"/>
    <cellStyle name="Normal 8 9 2 5" xfId="6071" xr:uid="{DA1C531C-CE9A-417A-80D3-E0E3E891B326}"/>
    <cellStyle name="Normal 8 9 2 5 2" xfId="12704" xr:uid="{B7709F4B-4086-4911-A187-98C4867E062D}"/>
    <cellStyle name="Normal 8 9 2 5 2 2" xfId="23237" xr:uid="{C8652541-7AE0-4648-8F6E-4B555CBBDA22}"/>
    <cellStyle name="Normal 8 9 2 5 2 2 2" xfId="50939" xr:uid="{F12E49CE-CD56-4D64-A4E2-075E1D248F50}"/>
    <cellStyle name="Normal 8 9 2 5 2 3" xfId="40410" xr:uid="{67E1FAE5-BA24-4AAD-B9B7-2133BF2F2D25}"/>
    <cellStyle name="Normal 8 9 2 5 3" xfId="23236" xr:uid="{AB40F65B-00C0-4BF0-AB09-6B7C87B71011}"/>
    <cellStyle name="Normal 8 9 2 5 3 2" xfId="50938" xr:uid="{C8212BD2-ABF6-4865-9DAB-89AEACAC14FE}"/>
    <cellStyle name="Normal 8 9 2 5 4" xfId="33824" xr:uid="{6C83A5F1-A3D1-4C15-8438-C6B89481FD8B}"/>
    <cellStyle name="Normal 8 9 2 6" xfId="7438" xr:uid="{1FDE2BA6-1969-4A1F-8C31-DF12832D89A8}"/>
    <cellStyle name="Normal 8 9 2 6 2" xfId="23238" xr:uid="{3D381E8B-FDF8-46FE-BE11-940A2AFE1D97}"/>
    <cellStyle name="Normal 8 9 2 6 2 2" xfId="50940" xr:uid="{F8B4E213-55D1-4997-9E6A-7C2EE5265CC6}"/>
    <cellStyle name="Normal 8 9 2 6 3" xfId="35144" xr:uid="{9AA0AE74-3A0C-4FBD-8D66-04EC96CD79B3}"/>
    <cellStyle name="Normal 8 9 2 7" xfId="23219" xr:uid="{17D14B61-ABBB-4024-ABA3-7907E06B3831}"/>
    <cellStyle name="Normal 8 9 2 7 2" xfId="50921" xr:uid="{79FD1B33-838E-4E1A-8A3B-CAB5123E8C1C}"/>
    <cellStyle name="Normal 8 9 2 8" xfId="27237" xr:uid="{14426118-A750-4A7D-B47D-2C744E12330F}"/>
    <cellStyle name="Normal 8 9 2 8 2" xfId="54895" xr:uid="{76105B85-3264-48BC-BD2C-C6BD54F504D4}"/>
    <cellStyle name="Normal 8 9 2 9" xfId="28558" xr:uid="{ABA2F8F4-93E3-463B-A3CE-610FDF2BD2DC}"/>
    <cellStyle name="Normal 8 9 3" xfId="1077" xr:uid="{C96EB586-FA0F-49E3-A262-42257536BE49}"/>
    <cellStyle name="Normal 8 9 3 2" xfId="2472" xr:uid="{B840246D-C0C7-49C6-8771-C29B2CC675B2}"/>
    <cellStyle name="Normal 8 9 3 2 2" xfId="5128" xr:uid="{CC00E147-2A07-4818-9686-7666C7072959}"/>
    <cellStyle name="Normal 8 9 3 2 2 2" xfId="11779" xr:uid="{14C41CFD-6221-4A14-A9B9-A11F8336D68C}"/>
    <cellStyle name="Normal 8 9 3 2 2 2 2" xfId="23242" xr:uid="{C79323BC-D21F-44D9-B56D-86CE4F08E8E3}"/>
    <cellStyle name="Normal 8 9 3 2 2 2 2 2" xfId="50944" xr:uid="{AD6C1399-76FB-45C6-BD20-50E229DFFE3C}"/>
    <cellStyle name="Normal 8 9 3 2 2 2 3" xfId="39485" xr:uid="{DCF62CC2-D5B4-4002-ABE2-46D8032FFE6B}"/>
    <cellStyle name="Normal 8 9 3 2 2 3" xfId="23241" xr:uid="{6C78D181-014C-4CE0-BAE7-5E6622E6B458}"/>
    <cellStyle name="Normal 8 9 3 2 2 3 2" xfId="50943" xr:uid="{C46229F1-C81A-41C1-BA36-3339B2EB9A5C}"/>
    <cellStyle name="Normal 8 9 3 2 2 4" xfId="32899" xr:uid="{CD51843F-BAF9-431A-8286-A10D4DC2645F}"/>
    <cellStyle name="Normal 8 9 3 2 3" xfId="9144" xr:uid="{497C33E3-5252-4421-8BB9-416FD659152D}"/>
    <cellStyle name="Normal 8 9 3 2 3 2" xfId="23243" xr:uid="{DE748D6D-A8C7-4AA8-B3AF-2C4780A69D81}"/>
    <cellStyle name="Normal 8 9 3 2 3 2 2" xfId="50945" xr:uid="{A76C9E0E-5D1B-447C-8A59-193E68AA00DE}"/>
    <cellStyle name="Normal 8 9 3 2 3 3" xfId="36850" xr:uid="{1EB1003F-D175-4A29-9EA1-B3E08499F526}"/>
    <cellStyle name="Normal 8 9 3 2 4" xfId="23240" xr:uid="{199C2E78-2E2F-4C90-9D4D-C03C8CFF15E5}"/>
    <cellStyle name="Normal 8 9 3 2 4 2" xfId="50942" xr:uid="{D567126E-3B3D-4644-8D30-557EA0E28A7E}"/>
    <cellStyle name="Normal 8 9 3 2 5" xfId="30264" xr:uid="{BA0C1573-7907-4B66-A17B-A1A5517FB0F8}"/>
    <cellStyle name="Normal 8 9 3 3" xfId="3742" xr:uid="{3235C4D3-3844-4642-9C61-1E8E1A91043E}"/>
    <cellStyle name="Normal 8 9 3 3 2" xfId="10393" xr:uid="{7202E31C-98EF-4682-B371-8E9255F1F451}"/>
    <cellStyle name="Normal 8 9 3 3 2 2" xfId="23245" xr:uid="{C412504E-0BB3-4468-8DAA-C015866B8DBB}"/>
    <cellStyle name="Normal 8 9 3 3 2 2 2" xfId="50947" xr:uid="{5C52C8D0-2574-42B2-94AD-F1D398F2DA8F}"/>
    <cellStyle name="Normal 8 9 3 3 2 3" xfId="38099" xr:uid="{3C48E771-A621-4139-82A0-6DF65D92EEE4}"/>
    <cellStyle name="Normal 8 9 3 3 3" xfId="23244" xr:uid="{DB4E3537-82E8-43DD-9F3A-1E8386174481}"/>
    <cellStyle name="Normal 8 9 3 3 3 2" xfId="50946" xr:uid="{C87A70E0-BE62-4A15-AFA9-542DD4293756}"/>
    <cellStyle name="Normal 8 9 3 3 4" xfId="31513" xr:uid="{6454A8F4-5C39-4890-8F74-DD07C9E03532}"/>
    <cellStyle name="Normal 8 9 3 4" xfId="6392" xr:uid="{7106771A-23EC-4468-8BC4-454A8F7E989B}"/>
    <cellStyle name="Normal 8 9 3 4 2" xfId="13025" xr:uid="{1FD1FF3C-BE6B-4CBA-8845-69F11D74A51D}"/>
    <cellStyle name="Normal 8 9 3 4 2 2" xfId="23247" xr:uid="{2D7C0431-B97E-470D-BCDD-10D1C8BDD719}"/>
    <cellStyle name="Normal 8 9 3 4 2 2 2" xfId="50949" xr:uid="{A252D44B-5980-4604-8784-5D990BFA4F55}"/>
    <cellStyle name="Normal 8 9 3 4 2 3" xfId="40731" xr:uid="{E86C933F-1FCE-4C0F-A814-912E567CAE79}"/>
    <cellStyle name="Normal 8 9 3 4 3" xfId="23246" xr:uid="{50EB0AEC-DDAC-41B5-A7D1-C6D18D8A2EC8}"/>
    <cellStyle name="Normal 8 9 3 4 3 2" xfId="50948" xr:uid="{4CDC42BC-A428-47B0-95BF-C69521A43F43}"/>
    <cellStyle name="Normal 8 9 3 4 4" xfId="34145" xr:uid="{399629B6-0A51-43CC-98D6-91AFCE792F8C}"/>
    <cellStyle name="Normal 8 9 3 5" xfId="7759" xr:uid="{A543D133-4F0F-4FBF-8B0C-C61011AEAD9B}"/>
    <cellStyle name="Normal 8 9 3 5 2" xfId="23248" xr:uid="{3C9893A0-78DA-44A1-97C4-6FD03EE64ECE}"/>
    <cellStyle name="Normal 8 9 3 5 2 2" xfId="50950" xr:uid="{8C5AABAA-0B12-4004-BE19-2D42FA9A7EA6}"/>
    <cellStyle name="Normal 8 9 3 5 3" xfId="35465" xr:uid="{0807F80D-2456-4EB2-8E42-4D45588966FE}"/>
    <cellStyle name="Normal 8 9 3 6" xfId="23239" xr:uid="{5709DD33-5ADF-4FE7-9B6D-B109842BA0D9}"/>
    <cellStyle name="Normal 8 9 3 6 2" xfId="50941" xr:uid="{BB8E3112-08AD-4BD2-AAE0-C99A2CCBD79B}"/>
    <cellStyle name="Normal 8 9 3 7" xfId="27558" xr:uid="{E1973DF9-C9B6-4AB7-81A1-E88D8F681ED2}"/>
    <cellStyle name="Normal 8 9 3 7 2" xfId="55216" xr:uid="{B49DF706-3606-4EF6-8863-B636D6CFF7B1}"/>
    <cellStyle name="Normal 8 9 3 8" xfId="28879" xr:uid="{4DE878D4-266B-4E01-8646-FCF0C15C8CD6}"/>
    <cellStyle name="Normal 8 9 4" xfId="2469" xr:uid="{D4449850-88C1-44AB-9C12-31AFC3E0FA5F}"/>
    <cellStyle name="Normal 8 9 4 2" xfId="5125" xr:uid="{097FE02E-FE93-472A-A561-7AB09E1F491B}"/>
    <cellStyle name="Normal 8 9 4 2 2" xfId="11776" xr:uid="{EE35146F-1A19-415E-A3DB-BCB264940850}"/>
    <cellStyle name="Normal 8 9 4 2 2 2" xfId="23251" xr:uid="{BB4DDBD8-4635-4F2D-B9DC-65B96347DC7B}"/>
    <cellStyle name="Normal 8 9 4 2 2 2 2" xfId="50953" xr:uid="{CEFDD436-BE5C-4CD3-B69A-F66BE10D6C78}"/>
    <cellStyle name="Normal 8 9 4 2 2 3" xfId="39482" xr:uid="{994F2E2D-5CF0-4703-BD3A-45B304995D9A}"/>
    <cellStyle name="Normal 8 9 4 2 3" xfId="23250" xr:uid="{AF58D0E6-866A-425A-ACA1-40997D28AA2C}"/>
    <cellStyle name="Normal 8 9 4 2 3 2" xfId="50952" xr:uid="{2E5D079C-CA2B-4BBE-9B60-50052E2AB920}"/>
    <cellStyle name="Normal 8 9 4 2 4" xfId="32896" xr:uid="{791D564C-BDCA-4E6A-AD09-3F2F389DAA77}"/>
    <cellStyle name="Normal 8 9 4 3" xfId="9141" xr:uid="{E8B8B2EE-A223-4B19-9C3E-8B8EA7694358}"/>
    <cellStyle name="Normal 8 9 4 3 2" xfId="23252" xr:uid="{47D1427C-0B00-44C7-B097-98D2BABFCC1D}"/>
    <cellStyle name="Normal 8 9 4 3 2 2" xfId="50954" xr:uid="{2A3309E5-C53D-4612-B282-1EEC9DC37613}"/>
    <cellStyle name="Normal 8 9 4 3 3" xfId="36847" xr:uid="{BC43F75C-DCC3-4702-BEFC-0B4D4E10FF52}"/>
    <cellStyle name="Normal 8 9 4 4" xfId="23249" xr:uid="{D830BF91-D972-42E9-841B-A5C15D260E0D}"/>
    <cellStyle name="Normal 8 9 4 4 2" xfId="50951" xr:uid="{03562EC1-B7B0-4D7D-92F7-4C6B1260D26E}"/>
    <cellStyle name="Normal 8 9 4 5" xfId="30261" xr:uid="{CB6A0AC0-E541-4C30-B3FF-D6F767A69706}"/>
    <cellStyle name="Normal 8 9 5" xfId="3085" xr:uid="{68CCC4DC-4CFC-4A7E-9277-0A853484A047}"/>
    <cellStyle name="Normal 8 9 5 2" xfId="9737" xr:uid="{D1737CBD-72D9-4E80-ADF7-8B10F275C7BB}"/>
    <cellStyle name="Normal 8 9 5 2 2" xfId="23254" xr:uid="{79EB2653-DD4F-4E24-BDFF-E055B9134DC1}"/>
    <cellStyle name="Normal 8 9 5 2 2 2" xfId="50956" xr:uid="{50C0B1C5-663B-4280-A3EB-3649F795822C}"/>
    <cellStyle name="Normal 8 9 5 2 3" xfId="37443" xr:uid="{173313EA-13EE-4043-8F61-8042A3B346A4}"/>
    <cellStyle name="Normal 8 9 5 3" xfId="23253" xr:uid="{2E9910DA-5108-4075-B7D1-56D0B7413E1D}"/>
    <cellStyle name="Normal 8 9 5 3 2" xfId="50955" xr:uid="{A4A1E69C-EF82-4F82-8378-2677FC102920}"/>
    <cellStyle name="Normal 8 9 5 4" xfId="30857" xr:uid="{69D5FD72-9DBA-4DAB-A7CF-F795EF232A8C}"/>
    <cellStyle name="Normal 8 9 6" xfId="5724" xr:uid="{0358CE11-C0CF-4B4C-8802-5F2F384DD0B6}"/>
    <cellStyle name="Normal 8 9 6 2" xfId="12357" xr:uid="{D3C1FF14-CDD9-462D-922D-C83CF2F770E3}"/>
    <cellStyle name="Normal 8 9 6 2 2" xfId="23256" xr:uid="{402933F8-2B52-49B5-95BC-0D5410580BDD}"/>
    <cellStyle name="Normal 8 9 6 2 2 2" xfId="50958" xr:uid="{405A9D7E-0BDC-42B5-9A94-7F71FFBEBEE1}"/>
    <cellStyle name="Normal 8 9 6 2 3" xfId="40063" xr:uid="{93480B0C-5025-4D2E-8868-5682D7DAB564}"/>
    <cellStyle name="Normal 8 9 6 3" xfId="23255" xr:uid="{A50789B2-C429-4009-BBCE-5783FC243A75}"/>
    <cellStyle name="Normal 8 9 6 3 2" xfId="50957" xr:uid="{437BA23C-EF8D-45E3-B1F0-B68B178DC2DE}"/>
    <cellStyle name="Normal 8 9 6 4" xfId="33477" xr:uid="{EF7C9AE5-5205-4884-9096-A29639A09B4F}"/>
    <cellStyle name="Normal 8 9 7" xfId="7103" xr:uid="{CB67A4F6-A889-41AB-B3E2-16126D992806}"/>
    <cellStyle name="Normal 8 9 7 2" xfId="23257" xr:uid="{E9B99788-CA26-4C14-9A4C-A2873431F11A}"/>
    <cellStyle name="Normal 8 9 7 2 2" xfId="50959" xr:uid="{486426A1-7F4B-4496-94AA-DFF9090DCB8A}"/>
    <cellStyle name="Normal 8 9 7 3" xfId="34809" xr:uid="{D2069910-82D6-465B-B686-34CD8CFF0DA3}"/>
    <cellStyle name="Normal 8 9 8" xfId="23218" xr:uid="{D7852526-E578-4F38-B33F-2E54204EC919}"/>
    <cellStyle name="Normal 8 9 8 2" xfId="50920" xr:uid="{75025DCD-A126-4B20-886B-58D2F5D2C0DC}"/>
    <cellStyle name="Normal 8 9 9" xfId="26891" xr:uid="{2388BB9B-D1B0-4E8B-87BC-DD30C71297C1}"/>
    <cellStyle name="Normal 8 9 9 2" xfId="54549" xr:uid="{CF32D1B9-FC3C-49BD-8C0F-D42131406A7F}"/>
    <cellStyle name="Normal 80" xfId="55668" xr:uid="{850FBA0D-DA58-4DE9-9175-67CB7EFEC437}"/>
    <cellStyle name="Normal 81" xfId="55688" xr:uid="{A8124D71-FFC5-4FDC-82C3-AA98E8EA5E08}"/>
    <cellStyle name="Normal 82" xfId="55692" xr:uid="{E154476E-BEDE-4330-B99E-0B092A32D103}"/>
    <cellStyle name="Normal 83" xfId="55700" xr:uid="{79042FBC-50A6-4096-A7E7-4C19FD56A11C}"/>
    <cellStyle name="Normal 83 2" xfId="55707" xr:uid="{3471A90C-9EFB-49DF-BF3F-19C307B84DC7}"/>
    <cellStyle name="Normal 84" xfId="55703" xr:uid="{DD48B554-BDC9-4C0C-A1C4-CBC7896CD6ED}"/>
    <cellStyle name="Normal 85" xfId="55709" xr:uid="{AB32AB1A-92D7-4EAB-BE75-5C9527EED3C8}"/>
    <cellStyle name="Normal 86" xfId="55712" xr:uid="{507581F5-82AB-4F1F-B3B0-D122112B9D9C}"/>
    <cellStyle name="Normal 87" xfId="55717" xr:uid="{FE82390E-B403-41BA-A424-91A6BAC0096B}"/>
    <cellStyle name="Normal 88" xfId="55719" xr:uid="{352DC3B2-C34E-4FFF-99BC-9BE92D93EE98}"/>
    <cellStyle name="Normal 9" xfId="25" xr:uid="{AD65D8B9-87DF-4D45-A5EB-EBD9B5D249CA}"/>
    <cellStyle name="Normal 9 10" xfId="337" xr:uid="{071057D1-0AD4-4CDA-8846-C7A430E91642}"/>
    <cellStyle name="Normal 9 10 10" xfId="28253" xr:uid="{92EF712C-A9F1-4A1F-8DBB-3BF7A7D654A6}"/>
    <cellStyle name="Normal 9 10 2" xfId="776" xr:uid="{C3BBED50-7A64-4138-90A6-B2A1F7AF7B0C}"/>
    <cellStyle name="Normal 9 10 2 2" xfId="1442" xr:uid="{EB1D2E03-3D43-459F-95DB-D870D5897444}"/>
    <cellStyle name="Normal 9 10 2 2 2" xfId="2476" xr:uid="{12BCC783-3FB9-4B5C-9290-4783DB1B911B}"/>
    <cellStyle name="Normal 9 10 2 2 2 2" xfId="5132" xr:uid="{910EC21D-9000-48DB-8769-1B57CE90E699}"/>
    <cellStyle name="Normal 9 10 2 2 2 2 2" xfId="11783" xr:uid="{44B6566F-2968-4479-B2DD-382781D0784A}"/>
    <cellStyle name="Normal 9 10 2 2 2 2 2 2" xfId="23264" xr:uid="{672D8A1B-ADB2-46F6-AF12-7A535B2BF3B9}"/>
    <cellStyle name="Normal 9 10 2 2 2 2 2 2 2" xfId="50966" xr:uid="{ED3D46E1-06EF-41F0-A5F5-1C048BB79E3F}"/>
    <cellStyle name="Normal 9 10 2 2 2 2 2 3" xfId="39489" xr:uid="{E3FADE7C-AA22-4B13-B81F-B1959D1F1161}"/>
    <cellStyle name="Normal 9 10 2 2 2 2 3" xfId="23263" xr:uid="{E1CB54CC-9C43-4405-AC1A-4CC35C1B21CE}"/>
    <cellStyle name="Normal 9 10 2 2 2 2 3 2" xfId="50965" xr:uid="{F234B8FE-7010-4376-B3D5-43D1A9E7876C}"/>
    <cellStyle name="Normal 9 10 2 2 2 2 4" xfId="32903" xr:uid="{9C91CCDC-0590-4290-AED0-B9D6D2A63B35}"/>
    <cellStyle name="Normal 9 10 2 2 2 3" xfId="9148" xr:uid="{C385C822-9CEF-4349-AAFE-CD0685B0A6D5}"/>
    <cellStyle name="Normal 9 10 2 2 2 3 2" xfId="23265" xr:uid="{009D9953-C6F6-45F3-95A3-45AB285E8278}"/>
    <cellStyle name="Normal 9 10 2 2 2 3 2 2" xfId="50967" xr:uid="{DF38C6FF-FD33-4C18-8F52-C61CE3841899}"/>
    <cellStyle name="Normal 9 10 2 2 2 3 3" xfId="36854" xr:uid="{02EA4ACA-B442-4C58-97C1-067A29631B77}"/>
    <cellStyle name="Normal 9 10 2 2 2 4" xfId="23262" xr:uid="{4D90D5B6-3037-4670-8DED-F0369FB76274}"/>
    <cellStyle name="Normal 9 10 2 2 2 4 2" xfId="50964" xr:uid="{1E0BB49F-EAC8-4793-8A12-856B765859FB}"/>
    <cellStyle name="Normal 9 10 2 2 2 5" xfId="30268" xr:uid="{850787FC-7CEC-483F-928A-2895D8AFD290}"/>
    <cellStyle name="Normal 9 10 2 2 3" xfId="4107" xr:uid="{8D5DAC83-61EA-4C88-A580-4457B8D4850F}"/>
    <cellStyle name="Normal 9 10 2 2 3 2" xfId="10758" xr:uid="{47450370-D4EB-4919-97E1-9343858A5D82}"/>
    <cellStyle name="Normal 9 10 2 2 3 2 2" xfId="23267" xr:uid="{84DE213F-47B0-4B21-8731-30F5E13B6039}"/>
    <cellStyle name="Normal 9 10 2 2 3 2 2 2" xfId="50969" xr:uid="{35908017-54E0-4C8B-B28C-AA88C55629BB}"/>
    <cellStyle name="Normal 9 10 2 2 3 2 3" xfId="38464" xr:uid="{DABE1D44-9B26-442A-9886-4A7A0C7B5928}"/>
    <cellStyle name="Normal 9 10 2 2 3 3" xfId="23266" xr:uid="{65B5FF3F-C0B3-45D8-9497-0FB612563BD2}"/>
    <cellStyle name="Normal 9 10 2 2 3 3 2" xfId="50968" xr:uid="{9BD10970-2B0C-43CC-882A-B1FA2CD23996}"/>
    <cellStyle name="Normal 9 10 2 2 3 4" xfId="31878" xr:uid="{9F25C7AC-93BC-4FF2-AD1A-F4A13E44BEC6}"/>
    <cellStyle name="Normal 9 10 2 2 4" xfId="6757" xr:uid="{4B14B227-A874-4389-B8EA-EA983F86ED22}"/>
    <cellStyle name="Normal 9 10 2 2 4 2" xfId="13390" xr:uid="{AADAC489-AAD0-436E-AEA7-B1D79A7D8BEC}"/>
    <cellStyle name="Normal 9 10 2 2 4 2 2" xfId="23269" xr:uid="{DD7EE39D-618C-4E0B-A2C6-D5BCE3B42CA7}"/>
    <cellStyle name="Normal 9 10 2 2 4 2 2 2" xfId="50971" xr:uid="{39CE3C25-E27B-4527-A039-5863DC7589AE}"/>
    <cellStyle name="Normal 9 10 2 2 4 2 3" xfId="41096" xr:uid="{B809B797-5FF9-403E-878D-DE5CFA482B03}"/>
    <cellStyle name="Normal 9 10 2 2 4 3" xfId="23268" xr:uid="{1B0B0D61-193F-4C17-82BD-54103C9E013E}"/>
    <cellStyle name="Normal 9 10 2 2 4 3 2" xfId="50970" xr:uid="{75CA7847-67BF-42A9-B28B-BF2E37EDF0EE}"/>
    <cellStyle name="Normal 9 10 2 2 4 4" xfId="34510" xr:uid="{BFFA2E5C-DA79-4782-A420-A68D07F4939A}"/>
    <cellStyle name="Normal 9 10 2 2 5" xfId="8124" xr:uid="{8FBFAFA3-8AFF-46C1-B19B-CDB212A2383F}"/>
    <cellStyle name="Normal 9 10 2 2 5 2" xfId="23270" xr:uid="{71B9F074-37E2-49E2-A696-11FF3DE93CC8}"/>
    <cellStyle name="Normal 9 10 2 2 5 2 2" xfId="50972" xr:uid="{FAEE3A6E-1555-4EA0-BC6E-96FFE85B9601}"/>
    <cellStyle name="Normal 9 10 2 2 5 3" xfId="35830" xr:uid="{D324E88A-CD78-4603-983D-81766ED846FB}"/>
    <cellStyle name="Normal 9 10 2 2 6" xfId="23261" xr:uid="{DA170C43-922D-409D-B3F8-B49F8B431A7A}"/>
    <cellStyle name="Normal 9 10 2 2 6 2" xfId="50963" xr:uid="{1E05C805-6F45-49B1-9EC1-A8F26D0B9F5D}"/>
    <cellStyle name="Normal 9 10 2 2 7" xfId="27923" xr:uid="{1F4C27CF-E1AA-4EDF-ADCC-AB9D9E786F71}"/>
    <cellStyle name="Normal 9 10 2 2 7 2" xfId="55581" xr:uid="{D0C922B1-A53C-4E57-BCB0-CBE45ECF59B5}"/>
    <cellStyle name="Normal 9 10 2 2 8" xfId="29244" xr:uid="{C8EF31A0-DAAF-43C8-8367-6FCB177E89C6}"/>
    <cellStyle name="Normal 9 10 2 3" xfId="2475" xr:uid="{B8E8450A-1AAA-42D4-B038-88DA7DEB7552}"/>
    <cellStyle name="Normal 9 10 2 3 2" xfId="5131" xr:uid="{1600C27C-BC09-4917-B16F-EA6492796DFE}"/>
    <cellStyle name="Normal 9 10 2 3 2 2" xfId="11782" xr:uid="{D27697A9-3EE6-4C9B-90F3-F9206DD03712}"/>
    <cellStyle name="Normal 9 10 2 3 2 2 2" xfId="23273" xr:uid="{4DD80477-AF6E-4A80-A7B3-833EAA24815D}"/>
    <cellStyle name="Normal 9 10 2 3 2 2 2 2" xfId="50975" xr:uid="{8AB7AF70-8316-4143-9BC0-81791F35BB35}"/>
    <cellStyle name="Normal 9 10 2 3 2 2 3" xfId="39488" xr:uid="{9485B08B-D5F0-4E36-B910-12D7425FDE1A}"/>
    <cellStyle name="Normal 9 10 2 3 2 3" xfId="23272" xr:uid="{16C99B1F-1304-4632-81D8-E216942DF94D}"/>
    <cellStyle name="Normal 9 10 2 3 2 3 2" xfId="50974" xr:uid="{A68E8060-EA5C-4EFC-998F-4E719E2EC793}"/>
    <cellStyle name="Normal 9 10 2 3 2 4" xfId="32902" xr:uid="{92867A62-F84F-4D14-ABFF-8532EE323805}"/>
    <cellStyle name="Normal 9 10 2 3 3" xfId="9147" xr:uid="{192DC14F-1678-4220-BDFA-F70CF7C2B11B}"/>
    <cellStyle name="Normal 9 10 2 3 3 2" xfId="23274" xr:uid="{2441A463-5084-4339-9391-ACA02E595D3E}"/>
    <cellStyle name="Normal 9 10 2 3 3 2 2" xfId="50976" xr:uid="{07FED8A4-2EBE-4E80-98ED-DB6BF789EF55}"/>
    <cellStyle name="Normal 9 10 2 3 3 3" xfId="36853" xr:uid="{D765CBC4-7F44-4FE5-91C2-041663F9FCC2}"/>
    <cellStyle name="Normal 9 10 2 3 4" xfId="23271" xr:uid="{89D61579-F9DD-4097-A759-5061781BE616}"/>
    <cellStyle name="Normal 9 10 2 3 4 2" xfId="50973" xr:uid="{3A2B36D1-C394-40D0-9979-8A26CB491C3D}"/>
    <cellStyle name="Normal 9 10 2 3 5" xfId="30267" xr:uid="{DA2473E3-841F-4317-87C3-5C4277614FA3}"/>
    <cellStyle name="Normal 9 10 2 4" xfId="3451" xr:uid="{61F51878-DBE3-43D4-841F-2F34EAEBA846}"/>
    <cellStyle name="Normal 9 10 2 4 2" xfId="10102" xr:uid="{CB618CB3-0FDC-4519-8FC0-F72185EA7D16}"/>
    <cellStyle name="Normal 9 10 2 4 2 2" xfId="23276" xr:uid="{ED2BD195-DD43-4034-ADDB-83D9B4D06B18}"/>
    <cellStyle name="Normal 9 10 2 4 2 2 2" xfId="50978" xr:uid="{6DE1F197-D59B-4636-838B-399520581B6F}"/>
    <cellStyle name="Normal 9 10 2 4 2 3" xfId="37808" xr:uid="{DC063F38-1FD5-4876-AF40-2209EB8E5714}"/>
    <cellStyle name="Normal 9 10 2 4 3" xfId="23275" xr:uid="{040C0B06-2081-4B1B-A1CE-97C72C431194}"/>
    <cellStyle name="Normal 9 10 2 4 3 2" xfId="50977" xr:uid="{D9F56451-402E-432F-B455-68D2184EC6A9}"/>
    <cellStyle name="Normal 9 10 2 4 4" xfId="31222" xr:uid="{B7301EE1-D885-4ED9-AF5A-ABA6337BC8C3}"/>
    <cellStyle name="Normal 9 10 2 5" xfId="6101" xr:uid="{84855107-1DED-4A24-A376-4495F1CBB989}"/>
    <cellStyle name="Normal 9 10 2 5 2" xfId="12734" xr:uid="{83CDF4BD-472F-4092-B538-3CD4B8479EDF}"/>
    <cellStyle name="Normal 9 10 2 5 2 2" xfId="23278" xr:uid="{572155C7-11F8-4A7E-A906-4CEC7697F810}"/>
    <cellStyle name="Normal 9 10 2 5 2 2 2" xfId="50980" xr:uid="{AEBDBBC7-8DA5-4487-85C8-58F6C2455932}"/>
    <cellStyle name="Normal 9 10 2 5 2 3" xfId="40440" xr:uid="{17C1AE00-CFFE-4AFE-80E6-EF6FD8048869}"/>
    <cellStyle name="Normal 9 10 2 5 3" xfId="23277" xr:uid="{C3CA5FDA-8776-409F-8650-EAEB1A86CC2A}"/>
    <cellStyle name="Normal 9 10 2 5 3 2" xfId="50979" xr:uid="{C2BD7CCB-DB27-48B8-A393-10CA2C34E30F}"/>
    <cellStyle name="Normal 9 10 2 5 4" xfId="33854" xr:uid="{BE05761A-DA67-4EEC-B973-82CCCB727812}"/>
    <cellStyle name="Normal 9 10 2 6" xfId="7468" xr:uid="{17F42483-4EAD-47C2-B7BB-E5DC2D2DCA48}"/>
    <cellStyle name="Normal 9 10 2 6 2" xfId="23279" xr:uid="{6480CE7D-40C7-4529-845F-5B77245CB133}"/>
    <cellStyle name="Normal 9 10 2 6 2 2" xfId="50981" xr:uid="{FA095320-ECFB-4CD6-947F-12A2E023C250}"/>
    <cellStyle name="Normal 9 10 2 6 3" xfId="35174" xr:uid="{E09B8020-CE19-46C6-BEF4-D228167CC0D7}"/>
    <cellStyle name="Normal 9 10 2 7" xfId="23260" xr:uid="{84DC8819-F016-4614-B578-14AC19807BE0}"/>
    <cellStyle name="Normal 9 10 2 7 2" xfId="50962" xr:uid="{4193EBB5-B5F9-4E05-BF27-BED4055715FE}"/>
    <cellStyle name="Normal 9 10 2 8" xfId="27267" xr:uid="{E559F091-4268-4E17-BC95-795D6A9C2449}"/>
    <cellStyle name="Normal 9 10 2 8 2" xfId="54925" xr:uid="{FB7E2AF1-F0CC-4E6E-9013-991AA0F69D59}"/>
    <cellStyle name="Normal 9 10 2 9" xfId="28588" xr:uid="{6F487316-12B0-4450-89AB-F9500B8B1CE7}"/>
    <cellStyle name="Normal 9 10 3" xfId="1107" xr:uid="{F7565069-686B-4206-BD9E-5F5A1AE2D3B2}"/>
    <cellStyle name="Normal 9 10 3 2" xfId="2477" xr:uid="{43628545-0C0F-4729-BB75-EC08CC35A982}"/>
    <cellStyle name="Normal 9 10 3 2 2" xfId="5133" xr:uid="{F3FFF44F-8A0D-4AE9-B989-6B2EEEDB17D3}"/>
    <cellStyle name="Normal 9 10 3 2 2 2" xfId="11784" xr:uid="{546A1942-6374-4129-B3B3-0F275E3B48F8}"/>
    <cellStyle name="Normal 9 10 3 2 2 2 2" xfId="23283" xr:uid="{E89D21AE-A86D-489F-92F8-246851D9DFEE}"/>
    <cellStyle name="Normal 9 10 3 2 2 2 2 2" xfId="50985" xr:uid="{FA763190-4F18-42C2-9E83-08F9BB98BDA4}"/>
    <cellStyle name="Normal 9 10 3 2 2 2 3" xfId="39490" xr:uid="{26CC3F02-0FD9-4EFF-9F20-7CE1B1BC3FF2}"/>
    <cellStyle name="Normal 9 10 3 2 2 3" xfId="23282" xr:uid="{B72CF5AE-B992-4E06-B8FC-72A63743963B}"/>
    <cellStyle name="Normal 9 10 3 2 2 3 2" xfId="50984" xr:uid="{92B4D082-67C4-4366-A3A7-B6EB48A7C599}"/>
    <cellStyle name="Normal 9 10 3 2 2 4" xfId="32904" xr:uid="{496DB6FE-A157-4C79-9CFE-2C80D889D41C}"/>
    <cellStyle name="Normal 9 10 3 2 3" xfId="9149" xr:uid="{60C58CD2-3220-4146-88BF-A5B298437D32}"/>
    <cellStyle name="Normal 9 10 3 2 3 2" xfId="23284" xr:uid="{92596E5C-CA99-4D83-96D1-B64267D6FAF8}"/>
    <cellStyle name="Normal 9 10 3 2 3 2 2" xfId="50986" xr:uid="{2A2892CB-ACB2-40DD-B93E-0D44FAA637B3}"/>
    <cellStyle name="Normal 9 10 3 2 3 3" xfId="36855" xr:uid="{89655EFD-A730-418C-A533-2B43BC71E001}"/>
    <cellStyle name="Normal 9 10 3 2 4" xfId="23281" xr:uid="{FE839200-D641-4880-9927-CC3CFD176172}"/>
    <cellStyle name="Normal 9 10 3 2 4 2" xfId="50983" xr:uid="{69EA1DCB-9861-44E6-B628-43AD138689E9}"/>
    <cellStyle name="Normal 9 10 3 2 5" xfId="30269" xr:uid="{6932522D-E524-4D64-B57B-B2CB2F89EA82}"/>
    <cellStyle name="Normal 9 10 3 3" xfId="3772" xr:uid="{81740190-DF3F-48BD-A08E-2D710DFD83C8}"/>
    <cellStyle name="Normal 9 10 3 3 2" xfId="10423" xr:uid="{F7031508-874F-433F-A50F-8A64D63D1E50}"/>
    <cellStyle name="Normal 9 10 3 3 2 2" xfId="23286" xr:uid="{0B000984-3B38-4426-A08E-E5425DB9AFB1}"/>
    <cellStyle name="Normal 9 10 3 3 2 2 2" xfId="50988" xr:uid="{A51CDB53-2AF0-4191-B352-5EC0F3D4A78A}"/>
    <cellStyle name="Normal 9 10 3 3 2 3" xfId="38129" xr:uid="{E7454525-8741-4FD3-A3EC-9AD35EE4A3C4}"/>
    <cellStyle name="Normal 9 10 3 3 3" xfId="23285" xr:uid="{3346C2F4-EE10-4B28-B86E-D5FF758E6B24}"/>
    <cellStyle name="Normal 9 10 3 3 3 2" xfId="50987" xr:uid="{5579CE28-C6D3-4DF1-8680-74F2E5DFDC03}"/>
    <cellStyle name="Normal 9 10 3 3 4" xfId="31543" xr:uid="{8FAD5346-5DCA-4862-9E6C-B8C0B318B775}"/>
    <cellStyle name="Normal 9 10 3 4" xfId="6422" xr:uid="{25F57B97-62B7-4AB1-8AD5-4A8AA97C8768}"/>
    <cellStyle name="Normal 9 10 3 4 2" xfId="13055" xr:uid="{151462ED-8CE7-41F1-8261-827C0128D0F3}"/>
    <cellStyle name="Normal 9 10 3 4 2 2" xfId="23288" xr:uid="{A18A347A-5E5E-48BE-AE73-CE04117FF881}"/>
    <cellStyle name="Normal 9 10 3 4 2 2 2" xfId="50990" xr:uid="{8650F620-C13F-46F2-B202-FB11C3A508EC}"/>
    <cellStyle name="Normal 9 10 3 4 2 3" xfId="40761" xr:uid="{E710D4CC-180E-4530-A4DE-A325890D3D2A}"/>
    <cellStyle name="Normal 9 10 3 4 3" xfId="23287" xr:uid="{DE533FC3-A52B-4024-BF26-C5D11F802011}"/>
    <cellStyle name="Normal 9 10 3 4 3 2" xfId="50989" xr:uid="{5C6D04FD-4A16-49BF-8AE2-5A3436F2E2E1}"/>
    <cellStyle name="Normal 9 10 3 4 4" xfId="34175" xr:uid="{CB2E6533-6452-48EE-A3C4-2695EAB2FA66}"/>
    <cellStyle name="Normal 9 10 3 5" xfId="7789" xr:uid="{AAC494C4-9A8B-4F51-8763-6953979796D3}"/>
    <cellStyle name="Normal 9 10 3 5 2" xfId="23289" xr:uid="{50AA62CF-1525-4C1F-BF85-00FCB3DD6728}"/>
    <cellStyle name="Normal 9 10 3 5 2 2" xfId="50991" xr:uid="{55E7A167-4F87-498B-9C2A-646BB217360E}"/>
    <cellStyle name="Normal 9 10 3 5 3" xfId="35495" xr:uid="{422F206B-2767-4B2D-8DE1-27BAB783A2CA}"/>
    <cellStyle name="Normal 9 10 3 6" xfId="23280" xr:uid="{371081AF-E2D6-4A33-A184-054085D17773}"/>
    <cellStyle name="Normal 9 10 3 6 2" xfId="50982" xr:uid="{80206783-6435-4E6D-9BAC-97BFE777E8E7}"/>
    <cellStyle name="Normal 9 10 3 7" xfId="27588" xr:uid="{D4DCEF54-79C6-4933-8280-79A74D522F71}"/>
    <cellStyle name="Normal 9 10 3 7 2" xfId="55246" xr:uid="{C19A09DB-2010-4E35-BBE5-3EB5E239E909}"/>
    <cellStyle name="Normal 9 10 3 8" xfId="28909" xr:uid="{275115B0-A112-4612-8C4F-DC0C71E51D1B}"/>
    <cellStyle name="Normal 9 10 4" xfId="2474" xr:uid="{FC8DABA5-95F6-45C1-B96B-4AE671B0BA5D}"/>
    <cellStyle name="Normal 9 10 4 2" xfId="5130" xr:uid="{9408DEFB-66D5-4CAA-A2DB-9A5A35456885}"/>
    <cellStyle name="Normal 9 10 4 2 2" xfId="11781" xr:uid="{F5DA9BA4-A756-4694-83C8-AC5F9DCF8D85}"/>
    <cellStyle name="Normal 9 10 4 2 2 2" xfId="23292" xr:uid="{3C4FA394-7C18-48AB-B63F-38A4B2D2054D}"/>
    <cellStyle name="Normal 9 10 4 2 2 2 2" xfId="50994" xr:uid="{0F79E0DF-D378-46C5-945C-3F89C8A4468A}"/>
    <cellStyle name="Normal 9 10 4 2 2 3" xfId="39487" xr:uid="{2D03B74B-5D6F-494A-B123-A1A4AE17305D}"/>
    <cellStyle name="Normal 9 10 4 2 3" xfId="23291" xr:uid="{2BD05C48-53B7-43CD-8D35-1D754587C4D7}"/>
    <cellStyle name="Normal 9 10 4 2 3 2" xfId="50993" xr:uid="{B89A8B67-5408-43DF-928D-48955D906F81}"/>
    <cellStyle name="Normal 9 10 4 2 4" xfId="32901" xr:uid="{0FC765E8-548E-4FE2-9C8C-04F14DBF47BF}"/>
    <cellStyle name="Normal 9 10 4 3" xfId="9146" xr:uid="{0371C5FE-D8D8-499F-8F75-CE9E9DA3BA41}"/>
    <cellStyle name="Normal 9 10 4 3 2" xfId="23293" xr:uid="{A9770844-27A1-428F-A6C7-DA438E65932D}"/>
    <cellStyle name="Normal 9 10 4 3 2 2" xfId="50995" xr:uid="{3D14B70A-79A1-4B76-BAC5-2DF0579E76B3}"/>
    <cellStyle name="Normal 9 10 4 3 3" xfId="36852" xr:uid="{84E3CA97-DF62-4465-A26E-2FC568D285D7}"/>
    <cellStyle name="Normal 9 10 4 4" xfId="23290" xr:uid="{7FF5BD4F-7013-4F7F-88D7-E7A48268B3BD}"/>
    <cellStyle name="Normal 9 10 4 4 2" xfId="50992" xr:uid="{6B159151-798B-4186-8104-DB53AD01CD33}"/>
    <cellStyle name="Normal 9 10 4 5" xfId="30266" xr:uid="{15ED531F-05FE-4595-B32F-7F85CC18BD14}"/>
    <cellStyle name="Normal 9 10 5" xfId="3116" xr:uid="{8800EAB0-9FF6-491C-ACD3-FE0D540AF2D4}"/>
    <cellStyle name="Normal 9 10 5 2" xfId="9767" xr:uid="{D565C1A1-1624-44A9-8F09-068DE08ED7D2}"/>
    <cellStyle name="Normal 9 10 5 2 2" xfId="23295" xr:uid="{5B64A796-296A-4529-9E35-649B07F61DF1}"/>
    <cellStyle name="Normal 9 10 5 2 2 2" xfId="50997" xr:uid="{C81BF90B-6687-48A8-B324-ABDF50883CC5}"/>
    <cellStyle name="Normal 9 10 5 2 3" xfId="37473" xr:uid="{58025030-755A-462C-8886-18F46A628D75}"/>
    <cellStyle name="Normal 9 10 5 3" xfId="23294" xr:uid="{4225E569-84D8-4E10-AECE-B3DE30D081D2}"/>
    <cellStyle name="Normal 9 10 5 3 2" xfId="50996" xr:uid="{756F0D3D-3E4E-40DC-A7B3-B7199182D3DF}"/>
    <cellStyle name="Normal 9 10 5 4" xfId="30887" xr:uid="{E82DDE59-0C90-4F66-A18D-3AA5EA82E661}"/>
    <cellStyle name="Normal 9 10 6" xfId="5754" xr:uid="{A35EA692-3280-4258-96F7-0C48D0BFC1A2}"/>
    <cellStyle name="Normal 9 10 6 2" xfId="12387" xr:uid="{7EDA60B6-6056-412B-AF56-607668904243}"/>
    <cellStyle name="Normal 9 10 6 2 2" xfId="23297" xr:uid="{B82493EB-8F62-484C-9F5C-E3695C1DE70F}"/>
    <cellStyle name="Normal 9 10 6 2 2 2" xfId="50999" xr:uid="{6464CDAE-E6C0-46C3-97BB-634422315B11}"/>
    <cellStyle name="Normal 9 10 6 2 3" xfId="40093" xr:uid="{FB9F8127-A006-4F98-B288-32EE529296EF}"/>
    <cellStyle name="Normal 9 10 6 3" xfId="23296" xr:uid="{F9536D75-5D0B-4ED2-9FC2-2D41DA975CFC}"/>
    <cellStyle name="Normal 9 10 6 3 2" xfId="50998" xr:uid="{56F4C2D3-40D9-4A33-BCBA-485B630D9DF7}"/>
    <cellStyle name="Normal 9 10 6 4" xfId="33507" xr:uid="{4DA6C4ED-44DE-41FA-915F-468F5E66E0F6}"/>
    <cellStyle name="Normal 9 10 7" xfId="7133" xr:uid="{2D87C0FF-24C8-47CF-B250-13233BA6313E}"/>
    <cellStyle name="Normal 9 10 7 2" xfId="23298" xr:uid="{73D73033-F512-4B09-9280-AECC273C7D37}"/>
    <cellStyle name="Normal 9 10 7 2 2" xfId="51000" xr:uid="{3CC30B83-2442-4DC6-9C8F-5E6922E61EF4}"/>
    <cellStyle name="Normal 9 10 7 3" xfId="34839" xr:uid="{8F6FBBD9-6DE2-4147-A70E-88A2C292BBB6}"/>
    <cellStyle name="Normal 9 10 8" xfId="23259" xr:uid="{7F5DC9E0-EE87-42D9-800A-ABF16B05F2B0}"/>
    <cellStyle name="Normal 9 10 8 2" xfId="50961" xr:uid="{3B1849A4-3771-4DDE-97EA-0F5A7D725F20}"/>
    <cellStyle name="Normal 9 10 9" xfId="26921" xr:uid="{F89C5CAE-C6A1-48EE-9E74-4E9CB73AC153}"/>
    <cellStyle name="Normal 9 10 9 2" xfId="54579" xr:uid="{15C9DF4C-4EA3-464E-AA8A-9F657AABAC80}"/>
    <cellStyle name="Normal 9 11" xfId="492" xr:uid="{EB42BF98-A6B4-4224-B2F2-B62C6683AD3C}"/>
    <cellStyle name="Normal 9 11 2" xfId="1163" xr:uid="{9DA506D8-13CE-45F3-A4CC-F96AD8B65775}"/>
    <cellStyle name="Normal 9 11 2 2" xfId="2479" xr:uid="{67D2C500-F205-42D7-BDC9-8D217830817C}"/>
    <cellStyle name="Normal 9 11 2 2 2" xfId="5135" xr:uid="{D47C44C0-7D35-47A4-9B74-7F167C55EE67}"/>
    <cellStyle name="Normal 9 11 2 2 2 2" xfId="11786" xr:uid="{8C940E1E-4051-461E-8444-33C3667822A5}"/>
    <cellStyle name="Normal 9 11 2 2 2 2 2" xfId="23303" xr:uid="{108C5BF3-AA13-4DB8-9705-19A4EDCA03F5}"/>
    <cellStyle name="Normal 9 11 2 2 2 2 2 2" xfId="51005" xr:uid="{F50B0E93-A915-4D00-90D2-69A4C97ED572}"/>
    <cellStyle name="Normal 9 11 2 2 2 2 3" xfId="39492" xr:uid="{F9FD03DD-D53F-44CB-97A6-DFFA119ACA20}"/>
    <cellStyle name="Normal 9 11 2 2 2 3" xfId="23302" xr:uid="{9CAC13DE-FFDC-4169-A7E2-A6970F54AE6F}"/>
    <cellStyle name="Normal 9 11 2 2 2 3 2" xfId="51004" xr:uid="{E05F2B39-7095-4007-B52B-5E1BC65A8064}"/>
    <cellStyle name="Normal 9 11 2 2 2 4" xfId="32906" xr:uid="{E94FCE6C-5580-4957-BC89-3B325C6CB2E7}"/>
    <cellStyle name="Normal 9 11 2 2 3" xfId="9151" xr:uid="{1C52BADF-DCB1-45E9-9A40-081C5ECA96F3}"/>
    <cellStyle name="Normal 9 11 2 2 3 2" xfId="23304" xr:uid="{6734B7ED-0FD0-4148-B176-583570EA84C0}"/>
    <cellStyle name="Normal 9 11 2 2 3 2 2" xfId="51006" xr:uid="{F99AC086-4353-4E5F-BC04-F78F2005AFBD}"/>
    <cellStyle name="Normal 9 11 2 2 3 3" xfId="36857" xr:uid="{FA5D8017-3973-4D0D-BDA3-7B0BAC08E3C9}"/>
    <cellStyle name="Normal 9 11 2 2 4" xfId="23301" xr:uid="{75E6D931-6F50-447C-A33B-1DB63B6EB077}"/>
    <cellStyle name="Normal 9 11 2 2 4 2" xfId="51003" xr:uid="{213ECE85-2EA5-4ECB-ADB8-9CE0D586B8B9}"/>
    <cellStyle name="Normal 9 11 2 2 5" xfId="30271" xr:uid="{73E7CA2A-9490-419E-8B33-31AE87F8EB8D}"/>
    <cellStyle name="Normal 9 11 2 3" xfId="3828" xr:uid="{C33E2968-130F-4A00-8253-95ACAADE6175}"/>
    <cellStyle name="Normal 9 11 2 3 2" xfId="10479" xr:uid="{549BB152-8D2C-4EFC-AA28-B343A6548E72}"/>
    <cellStyle name="Normal 9 11 2 3 2 2" xfId="23306" xr:uid="{0A8164FF-FBED-414D-9C9B-A9EA4B52D453}"/>
    <cellStyle name="Normal 9 11 2 3 2 2 2" xfId="51008" xr:uid="{3D9A1159-C2CA-4314-90C7-E7B392313F88}"/>
    <cellStyle name="Normal 9 11 2 3 2 3" xfId="38185" xr:uid="{B4BCDEFE-D1FE-4663-A353-FD4D46FC19EF}"/>
    <cellStyle name="Normal 9 11 2 3 3" xfId="23305" xr:uid="{E762F00D-FEC7-469B-93D8-DF916DC1E296}"/>
    <cellStyle name="Normal 9 11 2 3 3 2" xfId="51007" xr:uid="{9562A236-B11C-4DF3-87ED-D6870057CA6B}"/>
    <cellStyle name="Normal 9 11 2 3 4" xfId="31599" xr:uid="{60BF194A-077F-4437-BB44-720216F0B5CF}"/>
    <cellStyle name="Normal 9 11 2 4" xfId="6478" xr:uid="{7B8C1EF7-1D36-4744-8B71-FEA6775FCDA1}"/>
    <cellStyle name="Normal 9 11 2 4 2" xfId="13111" xr:uid="{57989F2D-A00F-469A-9B0C-2565794E98B1}"/>
    <cellStyle name="Normal 9 11 2 4 2 2" xfId="23308" xr:uid="{6E50378F-7922-476B-B2F0-AC6A51440EBD}"/>
    <cellStyle name="Normal 9 11 2 4 2 2 2" xfId="51010" xr:uid="{2FC142A9-0053-4900-BEEA-BB18CCFCA165}"/>
    <cellStyle name="Normal 9 11 2 4 2 3" xfId="40817" xr:uid="{20173FD9-437A-4A7B-895C-CDEFEFC0C627}"/>
    <cellStyle name="Normal 9 11 2 4 3" xfId="23307" xr:uid="{DDB510FF-CB41-4DDD-8AAA-548F8E703A0A}"/>
    <cellStyle name="Normal 9 11 2 4 3 2" xfId="51009" xr:uid="{1511E1C2-798B-4774-AFDC-519BE4DB23B4}"/>
    <cellStyle name="Normal 9 11 2 4 4" xfId="34231" xr:uid="{A9F1DEB1-1E4D-4AE0-AE2A-DEF52354D416}"/>
    <cellStyle name="Normal 9 11 2 5" xfId="7845" xr:uid="{A2FBC0BE-D88D-4F52-BE9C-56A6A4A3B2DD}"/>
    <cellStyle name="Normal 9 11 2 5 2" xfId="23309" xr:uid="{429AFA02-323E-4C64-91D0-C66C6DAC5878}"/>
    <cellStyle name="Normal 9 11 2 5 2 2" xfId="51011" xr:uid="{E8048973-4365-49F5-945A-F1A994200B9A}"/>
    <cellStyle name="Normal 9 11 2 5 3" xfId="35551" xr:uid="{2933EFBF-14CE-4F03-9F97-B3CD8A8154BA}"/>
    <cellStyle name="Normal 9 11 2 6" xfId="23300" xr:uid="{B4629641-7260-424F-B782-2461CB5BF5D8}"/>
    <cellStyle name="Normal 9 11 2 6 2" xfId="51002" xr:uid="{584A86A8-DA2F-4F46-B535-2CFF2B80E180}"/>
    <cellStyle name="Normal 9 11 2 7" xfId="27644" xr:uid="{A51B5587-CAAE-406D-A70B-78BBD87D2E17}"/>
    <cellStyle name="Normal 9 11 2 7 2" xfId="55302" xr:uid="{B17A50AF-F715-48A1-A3A6-E6006047EE0D}"/>
    <cellStyle name="Normal 9 11 2 8" xfId="28965" xr:uid="{A3231C8B-159E-45EA-8E22-DE878344253F}"/>
    <cellStyle name="Normal 9 11 3" xfId="2478" xr:uid="{D7B00F8C-F32E-4A2C-960C-A2069D131B1D}"/>
    <cellStyle name="Normal 9 11 3 2" xfId="5134" xr:uid="{DFBFCD55-D0AF-4BF7-8372-9F773248AE43}"/>
    <cellStyle name="Normal 9 11 3 2 2" xfId="11785" xr:uid="{E3CC12EB-BFB7-48CA-B75D-6FE9F4A31FFE}"/>
    <cellStyle name="Normal 9 11 3 2 2 2" xfId="23312" xr:uid="{E349AF3A-4D5A-4714-AE24-0D5341E0A472}"/>
    <cellStyle name="Normal 9 11 3 2 2 2 2" xfId="51014" xr:uid="{C47A1731-0123-4EFE-AE08-7055D56951D6}"/>
    <cellStyle name="Normal 9 11 3 2 2 3" xfId="39491" xr:uid="{E474EF71-D8C2-4745-8352-09DF21E5045E}"/>
    <cellStyle name="Normal 9 11 3 2 3" xfId="23311" xr:uid="{5A5B6BF7-9EE0-4669-A0A9-E0F43789455B}"/>
    <cellStyle name="Normal 9 11 3 2 3 2" xfId="51013" xr:uid="{C4E50139-226A-4531-B0C1-54B2F24AC772}"/>
    <cellStyle name="Normal 9 11 3 2 4" xfId="32905" xr:uid="{79413D85-D471-4F88-B127-C6C5EC92A7B7}"/>
    <cellStyle name="Normal 9 11 3 3" xfId="9150" xr:uid="{E3E1C7D8-8B59-4A25-A1FC-E015C93B74B7}"/>
    <cellStyle name="Normal 9 11 3 3 2" xfId="23313" xr:uid="{5F88F018-0A53-47F5-A1EE-CF46E1BA1F98}"/>
    <cellStyle name="Normal 9 11 3 3 2 2" xfId="51015" xr:uid="{BD1AFE50-2559-45ED-B683-C6046EF62F71}"/>
    <cellStyle name="Normal 9 11 3 3 3" xfId="36856" xr:uid="{DA1093B0-6EF1-490D-9157-01FDDCC9FCFB}"/>
    <cellStyle name="Normal 9 11 3 4" xfId="23310" xr:uid="{45CAAC26-C3DD-4D50-8E3D-627726AC5EF6}"/>
    <cellStyle name="Normal 9 11 3 4 2" xfId="51012" xr:uid="{8558E2D2-C51A-41C7-B53B-F778B09A2B8B}"/>
    <cellStyle name="Normal 9 11 3 5" xfId="30270" xr:uid="{4190A259-385E-44FF-8A50-7E79A75AF04A}"/>
    <cellStyle name="Normal 9 11 4" xfId="3172" xr:uid="{95A72850-275B-4513-B85E-C0308CE4A0CB}"/>
    <cellStyle name="Normal 9 11 4 2" xfId="9823" xr:uid="{0E017E0A-C969-4588-AB47-BDCA279CA415}"/>
    <cellStyle name="Normal 9 11 4 2 2" xfId="23315" xr:uid="{B1DFF968-5B55-44EF-845D-97773D586C16}"/>
    <cellStyle name="Normal 9 11 4 2 2 2" xfId="51017" xr:uid="{7E49074E-7EF1-435B-ACC7-2531B51FF3BC}"/>
    <cellStyle name="Normal 9 11 4 2 3" xfId="37529" xr:uid="{B3C1DDEC-B3B9-47CC-B78F-8E1112CA52BE}"/>
    <cellStyle name="Normal 9 11 4 3" xfId="23314" xr:uid="{7A2B1734-2029-48F8-843B-CE63CD5F14E8}"/>
    <cellStyle name="Normal 9 11 4 3 2" xfId="51016" xr:uid="{C9BD295B-20C0-4196-A5EA-BD17CD9A590C}"/>
    <cellStyle name="Normal 9 11 4 4" xfId="30943" xr:uid="{11F1857F-2D8C-49F2-B14D-814BF1A34C79}"/>
    <cellStyle name="Normal 9 11 5" xfId="5822" xr:uid="{7402745B-534B-455E-A78D-6DB58167CC6F}"/>
    <cellStyle name="Normal 9 11 5 2" xfId="12455" xr:uid="{976D7B6B-8BF7-4F06-8EED-3289C6502499}"/>
    <cellStyle name="Normal 9 11 5 2 2" xfId="23317" xr:uid="{D98AE39F-FE7A-4F52-9E1E-640CA70460C9}"/>
    <cellStyle name="Normal 9 11 5 2 2 2" xfId="51019" xr:uid="{0A9B32AB-F080-4F59-B47E-B032F36D430F}"/>
    <cellStyle name="Normal 9 11 5 2 3" xfId="40161" xr:uid="{F9C2DF79-C340-4693-A2F4-3430D1E775BF}"/>
    <cellStyle name="Normal 9 11 5 3" xfId="23316" xr:uid="{0AB5E545-3344-4A26-A333-94CA0894337A}"/>
    <cellStyle name="Normal 9 11 5 3 2" xfId="51018" xr:uid="{706FEB88-85AE-4449-A578-F06AB2012A65}"/>
    <cellStyle name="Normal 9 11 5 4" xfId="33575" xr:uid="{821D1C25-5B88-4682-AA32-56FD77670B17}"/>
    <cellStyle name="Normal 9 11 6" xfId="7189" xr:uid="{E5BF134B-877D-4B7F-A5A2-D857748F7CFE}"/>
    <cellStyle name="Normal 9 11 6 2" xfId="23318" xr:uid="{8CAB10FB-D3A3-481B-A7D8-A626E174A0F1}"/>
    <cellStyle name="Normal 9 11 6 2 2" xfId="51020" xr:uid="{81C6254B-27FB-4879-ACE1-51D3CA59068A}"/>
    <cellStyle name="Normal 9 11 6 3" xfId="34895" xr:uid="{2E03CA5C-ACBD-4A4F-9759-FE0C845B3470}"/>
    <cellStyle name="Normal 9 11 7" xfId="23299" xr:uid="{9736AFB9-8F89-436E-827E-BFBB2FCFFCE8}"/>
    <cellStyle name="Normal 9 11 7 2" xfId="51001" xr:uid="{09FE0A9D-52CE-421D-972F-202F2336567B}"/>
    <cellStyle name="Normal 9 11 8" xfId="26988" xr:uid="{7CD78301-390F-4A63-AAE0-CA82EB1D6104}"/>
    <cellStyle name="Normal 9 11 8 2" xfId="54646" xr:uid="{E6310F00-5FAB-4C26-84C8-B8F6793D875D}"/>
    <cellStyle name="Normal 9 11 9" xfId="28309" xr:uid="{DFDC40E7-58B9-4390-8B68-F65FFF4D2518}"/>
    <cellStyle name="Normal 9 12" xfId="846" xr:uid="{7523D501-8D8D-4025-AF96-38AD096D4C4E}"/>
    <cellStyle name="Normal 9 12 2" xfId="2480" xr:uid="{A5B14CFD-5CE0-4777-9790-3689ABAAE9A0}"/>
    <cellStyle name="Normal 9 12 2 2" xfId="5136" xr:uid="{B142BD28-0864-4D7F-97B4-F4F876C71547}"/>
    <cellStyle name="Normal 9 12 2 2 2" xfId="11787" xr:uid="{C233C09F-121B-4717-94E5-3ABDAF243106}"/>
    <cellStyle name="Normal 9 12 2 2 2 2" xfId="23322" xr:uid="{18F17562-CB5E-49D8-9F81-FECA33A0507C}"/>
    <cellStyle name="Normal 9 12 2 2 2 2 2" xfId="51024" xr:uid="{DB966918-A430-41CD-9DF6-C1EA941073D0}"/>
    <cellStyle name="Normal 9 12 2 2 2 3" xfId="39493" xr:uid="{403A1414-C65F-4FAD-AB64-1AC58E54DFA9}"/>
    <cellStyle name="Normal 9 12 2 2 3" xfId="23321" xr:uid="{D92EDF3E-F42B-49B6-BE10-14FA41879298}"/>
    <cellStyle name="Normal 9 12 2 2 3 2" xfId="51023" xr:uid="{E67090EA-F830-428C-B880-CA837EA63985}"/>
    <cellStyle name="Normal 9 12 2 2 4" xfId="32907" xr:uid="{1765261F-C120-46ED-9F8C-4007EE85CEEB}"/>
    <cellStyle name="Normal 9 12 2 3" xfId="9152" xr:uid="{8BDA60CE-1AF6-47A8-B591-711BC151A778}"/>
    <cellStyle name="Normal 9 12 2 3 2" xfId="23323" xr:uid="{5392FB93-5A2F-4299-84F2-88650721818C}"/>
    <cellStyle name="Normal 9 12 2 3 2 2" xfId="51025" xr:uid="{02A735FC-D13C-457D-AA33-BEB9C8E059C1}"/>
    <cellStyle name="Normal 9 12 2 3 3" xfId="36858" xr:uid="{025DEB5B-7AC1-4A60-BD26-89350DF5C8E2}"/>
    <cellStyle name="Normal 9 12 2 4" xfId="23320" xr:uid="{A3EB98E4-09CE-4D92-A78D-A8DD3889DA72}"/>
    <cellStyle name="Normal 9 12 2 4 2" xfId="51022" xr:uid="{4334C9A6-2E48-4754-A7CD-2E3C0D7B8F35}"/>
    <cellStyle name="Normal 9 12 2 5" xfId="30272" xr:uid="{50339E67-50A4-443B-860A-D057F237EF6D}"/>
    <cellStyle name="Normal 9 12 3" xfId="3511" xr:uid="{C1D3EDD0-AFDD-42CD-95E9-56DA31A48CF7}"/>
    <cellStyle name="Normal 9 12 3 2" xfId="10162" xr:uid="{B582719D-F268-41CC-99E7-E9C3EAA701A3}"/>
    <cellStyle name="Normal 9 12 3 2 2" xfId="23325" xr:uid="{12B24471-5E52-4B40-8A03-0484E711678B}"/>
    <cellStyle name="Normal 9 12 3 2 2 2" xfId="51027" xr:uid="{A411814B-60C9-4141-AD48-6D5F939E4062}"/>
    <cellStyle name="Normal 9 12 3 2 3" xfId="37868" xr:uid="{C0DE2A43-F9B2-447F-BDD2-87DED7ECCE0D}"/>
    <cellStyle name="Normal 9 12 3 3" xfId="23324" xr:uid="{78308A61-66B0-4EAA-80BB-A36042B324A4}"/>
    <cellStyle name="Normal 9 12 3 3 2" xfId="51026" xr:uid="{E4AFA14C-0C5C-4A2E-AABC-F810CAFBFAD6}"/>
    <cellStyle name="Normal 9 12 3 4" xfId="31282" xr:uid="{E8FBE3AA-E0FB-4304-88EE-221A18F7E9A6}"/>
    <cellStyle name="Normal 9 12 4" xfId="6161" xr:uid="{0BE5B015-6084-4ACB-A496-BD0F172B3832}"/>
    <cellStyle name="Normal 9 12 4 2" xfId="12794" xr:uid="{BC211637-0E3F-428F-B1BD-AFD7900C705F}"/>
    <cellStyle name="Normal 9 12 4 2 2" xfId="23327" xr:uid="{CA437398-3DB4-4B5E-A77D-7587F30C2163}"/>
    <cellStyle name="Normal 9 12 4 2 2 2" xfId="51029" xr:uid="{B000AE82-4F97-4BC1-8EDD-983B0120F915}"/>
    <cellStyle name="Normal 9 12 4 2 3" xfId="40500" xr:uid="{3EC65CBD-0BE1-4BFA-BCF6-14D2260B57DD}"/>
    <cellStyle name="Normal 9 12 4 3" xfId="23326" xr:uid="{A469AB19-9871-4688-80A2-065D4016FC71}"/>
    <cellStyle name="Normal 9 12 4 3 2" xfId="51028" xr:uid="{8B7AAD78-F4A8-4905-A51D-CAAFFF8D5654}"/>
    <cellStyle name="Normal 9 12 4 4" xfId="33914" xr:uid="{3373B925-1ACD-419D-956A-88B8D5F0A9FA}"/>
    <cellStyle name="Normal 9 12 5" xfId="7528" xr:uid="{8FE8D956-3703-4BEE-BA86-27244D19A539}"/>
    <cellStyle name="Normal 9 12 5 2" xfId="23328" xr:uid="{47809184-8053-4499-8D21-E38D353464CC}"/>
    <cellStyle name="Normal 9 12 5 2 2" xfId="51030" xr:uid="{FC08FBBA-4EDD-4488-A627-DBF02859C86A}"/>
    <cellStyle name="Normal 9 12 5 3" xfId="35234" xr:uid="{8D78BFDC-3D05-42B4-80B9-73B8F954F013}"/>
    <cellStyle name="Normal 9 12 6" xfId="23319" xr:uid="{096E909F-1CD5-47D4-876D-86FE647AC603}"/>
    <cellStyle name="Normal 9 12 6 2" xfId="51021" xr:uid="{D16FB086-B3CB-4641-9A6C-5BD7E0A716DE}"/>
    <cellStyle name="Normal 9 12 7" xfId="27327" xr:uid="{014FF449-4D71-4CDD-AE3C-A25B44C3C803}"/>
    <cellStyle name="Normal 9 12 7 2" xfId="54985" xr:uid="{7068AF8A-15A7-4732-88A4-BF6B5CABB93B}"/>
    <cellStyle name="Normal 9 12 8" xfId="28648" xr:uid="{92C53131-5768-4ECD-AA4F-661C0758CC7D}"/>
    <cellStyle name="Normal 9 13" xfId="2473" xr:uid="{E06EB2F4-35EF-4116-A6A7-7B9CACAB8133}"/>
    <cellStyle name="Normal 9 13 2" xfId="5129" xr:uid="{61E18B79-E0E6-4738-BDB1-3F5E799CB089}"/>
    <cellStyle name="Normal 9 13 2 2" xfId="11780" xr:uid="{D14B44E6-E822-497B-9B08-8E3E5B9FBA0F}"/>
    <cellStyle name="Normal 9 13 2 2 2" xfId="23331" xr:uid="{E527A02A-3C88-4EA9-9766-8B2C4BA605E7}"/>
    <cellStyle name="Normal 9 13 2 2 2 2" xfId="51033" xr:uid="{3975F500-EF80-472D-A79A-994AE1694552}"/>
    <cellStyle name="Normal 9 13 2 2 3" xfId="39486" xr:uid="{40F6B847-8DCB-4FE6-90B0-DF392677DA6A}"/>
    <cellStyle name="Normal 9 13 2 3" xfId="23330" xr:uid="{D14DDD17-89B8-4792-8F68-60404E9669C1}"/>
    <cellStyle name="Normal 9 13 2 3 2" xfId="51032" xr:uid="{7DEE29E5-5D6C-49AA-A4EA-D36303B71972}"/>
    <cellStyle name="Normal 9 13 2 4" xfId="32900" xr:uid="{FC7AF7B1-3D63-4AAA-A35D-CA5B5E062A5E}"/>
    <cellStyle name="Normal 9 13 3" xfId="9145" xr:uid="{8F6F2271-1195-42D7-AA8E-488F63EDA7D0}"/>
    <cellStyle name="Normal 9 13 3 2" xfId="23332" xr:uid="{4C8EE7F5-ED8A-49EF-AAB9-08DC7EABBF83}"/>
    <cellStyle name="Normal 9 13 3 2 2" xfId="51034" xr:uid="{6556CFF9-2A4B-45DF-B213-B9AF965E54A8}"/>
    <cellStyle name="Normal 9 13 3 3" xfId="36851" xr:uid="{DE86A8B7-8CD7-45D3-8E83-E2548D33C311}"/>
    <cellStyle name="Normal 9 13 4" xfId="23329" xr:uid="{F0B8B53E-DDB6-4C98-B5A8-6D8A9C6A333C}"/>
    <cellStyle name="Normal 9 13 4 2" xfId="51031" xr:uid="{8AAEBA2E-3CEA-45C9-A6CD-348F4FE924C5}"/>
    <cellStyle name="Normal 9 13 5" xfId="30265" xr:uid="{E35E5875-72B4-4F51-9D42-80F671CB58E4}"/>
    <cellStyle name="Normal 9 14" xfId="2855" xr:uid="{C0C3FC90-4052-412A-8CAF-DCE1F744DEA8}"/>
    <cellStyle name="Normal 9 14 2" xfId="9507" xr:uid="{BACC4649-AB57-4074-BB62-C40FFD0ACA96}"/>
    <cellStyle name="Normal 9 14 2 2" xfId="23334" xr:uid="{236F7A5D-E6F2-403A-9BE6-606EBB19D24D}"/>
    <cellStyle name="Normal 9 14 2 2 2" xfId="51036" xr:uid="{56A01D3D-F416-4AC1-98ED-6EB809715457}"/>
    <cellStyle name="Normal 9 14 2 3" xfId="37213" xr:uid="{A66513A3-B5AF-456D-B7BC-7FDFE8DD807F}"/>
    <cellStyle name="Normal 9 14 3" xfId="23333" xr:uid="{16CFBD20-255B-4DEE-992B-4915692860E3}"/>
    <cellStyle name="Normal 9 14 3 2" xfId="51035" xr:uid="{4D28220D-AA61-47F7-B08C-7699E13034B7}"/>
    <cellStyle name="Normal 9 14 4" xfId="30627" xr:uid="{25C547A0-8099-4199-8128-F67FC2718FD2}"/>
    <cellStyle name="Normal 9 15" xfId="5493" xr:uid="{DD0EF47D-B39E-43BF-BDA5-A088D78EED35}"/>
    <cellStyle name="Normal 9 15 2" xfId="12126" xr:uid="{B1E94FDC-C39D-41BD-B1B2-F61A952FF900}"/>
    <cellStyle name="Normal 9 15 2 2" xfId="23336" xr:uid="{AFB70B33-530C-4327-ABBA-F1B2001DF4EB}"/>
    <cellStyle name="Normal 9 15 2 2 2" xfId="51038" xr:uid="{A0818AD3-2E38-4F29-9D69-11CFE0649035}"/>
    <cellStyle name="Normal 9 15 2 3" xfId="39832" xr:uid="{CC65D8B5-AE90-4B4C-A7F7-90C3E7E40FE5}"/>
    <cellStyle name="Normal 9 15 3" xfId="23335" xr:uid="{1561F204-D407-4856-ADAE-037663D56AC6}"/>
    <cellStyle name="Normal 9 15 3 2" xfId="51037" xr:uid="{E72A3A84-22E9-4447-B267-32EAB60E43D4}"/>
    <cellStyle name="Normal 9 15 4" xfId="33246" xr:uid="{76794717-78F0-4831-BB62-EDBF221E895F}"/>
    <cellStyle name="Normal 9 16" xfId="6872" xr:uid="{05EEAB26-8BD9-4155-A58F-DDC955B87372}"/>
    <cellStyle name="Normal 9 16 2" xfId="23337" xr:uid="{BCE8E72E-B39B-48FE-B9C1-204499C3AC82}"/>
    <cellStyle name="Normal 9 16 2 2" xfId="51039" xr:uid="{1DBF2BD3-7944-462E-819C-9081FE93DDF4}"/>
    <cellStyle name="Normal 9 16 3" xfId="34578" xr:uid="{F2337BFC-3B76-41F4-9179-C99846E652DA}"/>
    <cellStyle name="Normal 9 17" xfId="23258" xr:uid="{8A68AA7F-B1C2-4D2B-96FA-1C45495CD52A}"/>
    <cellStyle name="Normal 9 17 2" xfId="50960" xr:uid="{B802EAC0-CC54-4187-8C90-8AC1CF3040D9}"/>
    <cellStyle name="Normal 9 18" xfId="26662" xr:uid="{784D6B5E-F70F-4B7C-975F-70B1D05285FF}"/>
    <cellStyle name="Normal 9 18 2" xfId="54320" xr:uid="{F0BF2976-44C4-492C-842A-B89CDEA3C869}"/>
    <cellStyle name="Normal 9 19" xfId="27999" xr:uid="{C089302E-932F-4269-B3AE-AE888A0AA5D0}"/>
    <cellStyle name="Normal 9 2" xfId="89" xr:uid="{3455AB5E-704F-4DD8-8022-F4AC2B268359}"/>
    <cellStyle name="Normal 9 2 10" xfId="28043" xr:uid="{7640CA70-49EA-45B2-A84E-A7FF1B782777}"/>
    <cellStyle name="Normal 9 2 2" xfId="566" xr:uid="{ED3DA318-448A-4C13-A7B9-62E875917722}"/>
    <cellStyle name="Normal 9 2 2 2" xfId="1232" xr:uid="{BAA3C91D-D0C1-4790-9B0A-F9B37B7F6FD9}"/>
    <cellStyle name="Normal 9 2 2 2 2" xfId="2483" xr:uid="{50DF57A9-F8E1-4F30-B292-492B3BBAA029}"/>
    <cellStyle name="Normal 9 2 2 2 2 2" xfId="5139" xr:uid="{43784E3F-0238-4086-BC42-6A269D86C024}"/>
    <cellStyle name="Normal 9 2 2 2 2 2 2" xfId="11790" xr:uid="{B8B7BCF6-941C-4D4A-B3E3-E7ADBF4D5371}"/>
    <cellStyle name="Normal 9 2 2 2 2 2 2 2" xfId="23343" xr:uid="{EC405290-A4F7-42E7-9D37-5253A312D491}"/>
    <cellStyle name="Normal 9 2 2 2 2 2 2 2 2" xfId="51045" xr:uid="{7C113A45-F350-40F1-9ABC-DC57C30E03B1}"/>
    <cellStyle name="Normal 9 2 2 2 2 2 2 3" xfId="39496" xr:uid="{8856F3C4-4FDD-4A40-A319-C5186885D1AA}"/>
    <cellStyle name="Normal 9 2 2 2 2 2 3" xfId="23342" xr:uid="{34FD9F88-244F-4C02-9D3D-86DB5A9564DF}"/>
    <cellStyle name="Normal 9 2 2 2 2 2 3 2" xfId="51044" xr:uid="{BFFA4238-A462-4F1C-B256-4EA21D901EB8}"/>
    <cellStyle name="Normal 9 2 2 2 2 2 4" xfId="32910" xr:uid="{14E7223E-6A29-4052-8159-FA0FCC541917}"/>
    <cellStyle name="Normal 9 2 2 2 2 3" xfId="9155" xr:uid="{D627F5F5-A219-4E97-AEAA-86BAC9D8A01C}"/>
    <cellStyle name="Normal 9 2 2 2 2 3 2" xfId="23344" xr:uid="{BD15FBD0-23D4-4FAB-B1E2-514E316DB65C}"/>
    <cellStyle name="Normal 9 2 2 2 2 3 2 2" xfId="51046" xr:uid="{2045262B-9603-4390-8758-8248454D04E3}"/>
    <cellStyle name="Normal 9 2 2 2 2 3 3" xfId="36861" xr:uid="{EDD4D024-8157-47F6-B05E-F959F68FB9B6}"/>
    <cellStyle name="Normal 9 2 2 2 2 4" xfId="23341" xr:uid="{E1FD94F5-C308-4BDD-BD1A-2C2327CFA256}"/>
    <cellStyle name="Normal 9 2 2 2 2 4 2" xfId="51043" xr:uid="{D2EE1AEE-EB3C-4446-9372-6DF22B4A2799}"/>
    <cellStyle name="Normal 9 2 2 2 2 5" xfId="30275" xr:uid="{3CF308CA-BFF4-45C0-8BF1-20928876F81A}"/>
    <cellStyle name="Normal 9 2 2 2 3" xfId="3897" xr:uid="{0DCACC04-82B5-495B-A9C5-682F32DFCFF5}"/>
    <cellStyle name="Normal 9 2 2 2 3 2" xfId="10548" xr:uid="{89EA11B5-6CD2-4EFF-AD83-2DCB0EF8E3C9}"/>
    <cellStyle name="Normal 9 2 2 2 3 2 2" xfId="23346" xr:uid="{E6D0B6DF-C5B0-4678-B104-004F24C97F09}"/>
    <cellStyle name="Normal 9 2 2 2 3 2 2 2" xfId="51048" xr:uid="{ADEEB06D-ECEB-4779-80F6-149527093BA1}"/>
    <cellStyle name="Normal 9 2 2 2 3 2 3" xfId="38254" xr:uid="{509E6727-7A69-458C-A7F7-3074794BEB38}"/>
    <cellStyle name="Normal 9 2 2 2 3 3" xfId="23345" xr:uid="{7FB09A39-69F7-4C64-A61F-CB10B7C1B606}"/>
    <cellStyle name="Normal 9 2 2 2 3 3 2" xfId="51047" xr:uid="{E516405E-9366-4A69-AB6A-F8DD0FFC3502}"/>
    <cellStyle name="Normal 9 2 2 2 3 4" xfId="31668" xr:uid="{39C94BC9-AA14-4DD7-818E-69F3603ECE38}"/>
    <cellStyle name="Normal 9 2 2 2 4" xfId="6547" xr:uid="{122883A6-DC80-43C6-9FD4-9D55542329A9}"/>
    <cellStyle name="Normal 9 2 2 2 4 2" xfId="13180" xr:uid="{1DD6F547-76B5-4295-B16F-D37248BB55E4}"/>
    <cellStyle name="Normal 9 2 2 2 4 2 2" xfId="23348" xr:uid="{A839DA22-A48F-4AFB-BF5B-C30D462BFAED}"/>
    <cellStyle name="Normal 9 2 2 2 4 2 2 2" xfId="51050" xr:uid="{09B24559-9122-4C74-8C4F-38F070094AB0}"/>
    <cellStyle name="Normal 9 2 2 2 4 2 3" xfId="40886" xr:uid="{AF9F9AB5-B672-4E77-B387-F3D0CDBB7C1F}"/>
    <cellStyle name="Normal 9 2 2 2 4 3" xfId="23347" xr:uid="{47F225A7-644F-4C28-B0E8-99A5971A072D}"/>
    <cellStyle name="Normal 9 2 2 2 4 3 2" xfId="51049" xr:uid="{60BE6482-D546-4E1A-A7AE-1589E9E21AE3}"/>
    <cellStyle name="Normal 9 2 2 2 4 4" xfId="34300" xr:uid="{EA036ECE-37BA-434C-BAE0-E35732DAAE62}"/>
    <cellStyle name="Normal 9 2 2 2 5" xfId="7914" xr:uid="{91565BA9-BAE0-4A6B-B87A-4D6718D1D71C}"/>
    <cellStyle name="Normal 9 2 2 2 5 2" xfId="23349" xr:uid="{E60D4087-3833-427E-B190-FA97BA0CCFC0}"/>
    <cellStyle name="Normal 9 2 2 2 5 2 2" xfId="51051" xr:uid="{C4E360A4-7C38-4DE4-95DE-9872CE82FE2E}"/>
    <cellStyle name="Normal 9 2 2 2 5 3" xfId="35620" xr:uid="{0A5AB903-7E66-4824-98BB-D5EAFFD91D86}"/>
    <cellStyle name="Normal 9 2 2 2 6" xfId="23340" xr:uid="{95A17565-E051-45D9-9BFF-F3B6E2FACE46}"/>
    <cellStyle name="Normal 9 2 2 2 6 2" xfId="51042" xr:uid="{57917FF8-B8CB-4516-8F87-E661480FB036}"/>
    <cellStyle name="Normal 9 2 2 2 7" xfId="27713" xr:uid="{BBA4EF8B-3640-45E8-A16B-37923B313871}"/>
    <cellStyle name="Normal 9 2 2 2 7 2" xfId="55371" xr:uid="{36855059-A8F1-48EC-94D2-01EA975FD751}"/>
    <cellStyle name="Normal 9 2 2 2 8" xfId="29034" xr:uid="{2776B040-DB11-498D-86A8-4411E27125E1}"/>
    <cellStyle name="Normal 9 2 2 3" xfId="2482" xr:uid="{95C3BC3B-F0B4-474B-A054-A5BA3E22BB20}"/>
    <cellStyle name="Normal 9 2 2 3 2" xfId="5138" xr:uid="{807E77C6-0E56-4AC6-BD53-20E3CC28EB39}"/>
    <cellStyle name="Normal 9 2 2 3 2 2" xfId="11789" xr:uid="{96046439-17B5-4C97-9E97-45F18957958C}"/>
    <cellStyle name="Normal 9 2 2 3 2 2 2" xfId="23352" xr:uid="{94D62223-970D-4EED-A4B8-863227AFBBB8}"/>
    <cellStyle name="Normal 9 2 2 3 2 2 2 2" xfId="51054" xr:uid="{21938E26-CC08-4C4D-97E9-0E08EC8480A8}"/>
    <cellStyle name="Normal 9 2 2 3 2 2 3" xfId="39495" xr:uid="{E57A51FF-509C-491F-972A-664E56C662C1}"/>
    <cellStyle name="Normal 9 2 2 3 2 3" xfId="23351" xr:uid="{58158C59-9ACB-431D-A09E-3EFF6A2E6A02}"/>
    <cellStyle name="Normal 9 2 2 3 2 3 2" xfId="51053" xr:uid="{C0339749-D695-4D19-954D-AAFBE3F7FCAA}"/>
    <cellStyle name="Normal 9 2 2 3 2 4" xfId="32909" xr:uid="{807740AD-0F95-4A39-B1CE-70AA29F6BF35}"/>
    <cellStyle name="Normal 9 2 2 3 3" xfId="9154" xr:uid="{8B9A625C-BEF5-4B52-B986-22B1280B7D97}"/>
    <cellStyle name="Normal 9 2 2 3 3 2" xfId="23353" xr:uid="{9B718338-17CD-4D44-9B14-048B45C8A23F}"/>
    <cellStyle name="Normal 9 2 2 3 3 2 2" xfId="51055" xr:uid="{DEC21A4C-99DB-41DF-BA12-45E2276FD6D1}"/>
    <cellStyle name="Normal 9 2 2 3 3 3" xfId="36860" xr:uid="{6BA09E24-BF81-4FFE-92BA-28411891578B}"/>
    <cellStyle name="Normal 9 2 2 3 4" xfId="23350" xr:uid="{9DBB64F4-2BCA-45F6-8DFA-B858DEC49960}"/>
    <cellStyle name="Normal 9 2 2 3 4 2" xfId="51052" xr:uid="{AD2E6A94-DD99-4FF7-8F77-A0D3EAFC003D}"/>
    <cellStyle name="Normal 9 2 2 3 5" xfId="30274" xr:uid="{A7FA7ADD-8549-4144-98EE-70080704E674}"/>
    <cellStyle name="Normal 9 2 2 4" xfId="3241" xr:uid="{23E97BBB-71C8-4B96-8AF6-FFD17F2A3A95}"/>
    <cellStyle name="Normal 9 2 2 4 2" xfId="9892" xr:uid="{44C10D27-99FE-4E8A-A9A1-B2354C57803B}"/>
    <cellStyle name="Normal 9 2 2 4 2 2" xfId="23355" xr:uid="{9D033D8B-91BC-468B-AD8C-2356CE02C181}"/>
    <cellStyle name="Normal 9 2 2 4 2 2 2" xfId="51057" xr:uid="{46050523-CC88-436C-A040-2B373B4B98AE}"/>
    <cellStyle name="Normal 9 2 2 4 2 3" xfId="37598" xr:uid="{F37218D9-D3AB-4689-A615-983D626ECAFB}"/>
    <cellStyle name="Normal 9 2 2 4 3" xfId="23354" xr:uid="{361B3743-3AC9-4214-B519-FD2789199AD8}"/>
    <cellStyle name="Normal 9 2 2 4 3 2" xfId="51056" xr:uid="{B3875A81-96D3-4DDB-A1CC-41CEA3EEF26C}"/>
    <cellStyle name="Normal 9 2 2 4 4" xfId="31012" xr:uid="{465346F4-BD84-4373-8255-27512F9FF65C}"/>
    <cellStyle name="Normal 9 2 2 5" xfId="5891" xr:uid="{7AC1452C-99C3-470C-9A6A-D187C1972FA5}"/>
    <cellStyle name="Normal 9 2 2 5 2" xfId="12524" xr:uid="{4E82596F-823A-464F-A1F7-B920FF6E06CF}"/>
    <cellStyle name="Normal 9 2 2 5 2 2" xfId="23357" xr:uid="{4AFAF728-F2D1-4566-9A64-79C8FB86A74B}"/>
    <cellStyle name="Normal 9 2 2 5 2 2 2" xfId="51059" xr:uid="{94A39D51-2AAD-46B4-9E6C-A1278C4DA3DB}"/>
    <cellStyle name="Normal 9 2 2 5 2 3" xfId="40230" xr:uid="{52169CA2-08AD-41C9-9CAF-1BFCCEBA1A2F}"/>
    <cellStyle name="Normal 9 2 2 5 3" xfId="23356" xr:uid="{F088BE2F-6A8F-4440-A637-9BA03CB6EF35}"/>
    <cellStyle name="Normal 9 2 2 5 3 2" xfId="51058" xr:uid="{E1DBEC08-408C-4C32-A5AE-3575DB5CD84C}"/>
    <cellStyle name="Normal 9 2 2 5 4" xfId="33644" xr:uid="{A6ECF1AD-28F2-40AA-8170-4E26D65A27C6}"/>
    <cellStyle name="Normal 9 2 2 6" xfId="7258" xr:uid="{89644DA7-9A3E-44FB-8F54-962AF5C6716F}"/>
    <cellStyle name="Normal 9 2 2 6 2" xfId="23358" xr:uid="{F3F39FB9-22A7-4420-B436-E6A5B9160665}"/>
    <cellStyle name="Normal 9 2 2 6 2 2" xfId="51060" xr:uid="{12677F7C-6E9F-4655-A3B3-B2D97883303C}"/>
    <cellStyle name="Normal 9 2 2 6 3" xfId="34964" xr:uid="{F8A47F7C-515A-44B7-AD8B-4CC252133F20}"/>
    <cellStyle name="Normal 9 2 2 7" xfId="23339" xr:uid="{5A59B16A-9B65-4596-AAE6-FB87B35BE04A}"/>
    <cellStyle name="Normal 9 2 2 7 2" xfId="51041" xr:uid="{AC136791-D074-4F29-92FD-35C3E34DEDB5}"/>
    <cellStyle name="Normal 9 2 2 8" xfId="27057" xr:uid="{35170F2C-0DEC-4C1D-A93A-048475EF6B9B}"/>
    <cellStyle name="Normal 9 2 2 8 2" xfId="54715" xr:uid="{1A3D5F90-5973-4EAC-BB4A-F0359AC34DCD}"/>
    <cellStyle name="Normal 9 2 2 9" xfId="28378" xr:uid="{AAD19FFA-0BE0-4897-96A8-322CD799EDB8}"/>
    <cellStyle name="Normal 9 2 3" xfId="897" xr:uid="{E0B9F603-B7F5-4D95-95FD-13FBE4F73825}"/>
    <cellStyle name="Normal 9 2 3 2" xfId="2484" xr:uid="{2FD32631-EFB2-4354-97C5-AF2624E8C3D0}"/>
    <cellStyle name="Normal 9 2 3 2 2" xfId="5140" xr:uid="{3C5AF5BD-D064-498E-B0CD-000B7F02A808}"/>
    <cellStyle name="Normal 9 2 3 2 2 2" xfId="11791" xr:uid="{EA80B4A8-A352-40DD-8C08-558B0112B71D}"/>
    <cellStyle name="Normal 9 2 3 2 2 2 2" xfId="23362" xr:uid="{3E0E41C9-C1EA-49E7-A418-D8BA7FBD2EA2}"/>
    <cellStyle name="Normal 9 2 3 2 2 2 2 2" xfId="51064" xr:uid="{60554CD0-F2C0-4B5B-8812-A13DCC36C652}"/>
    <cellStyle name="Normal 9 2 3 2 2 2 3" xfId="39497" xr:uid="{93665416-8993-4B03-8268-D8379D5E7EEC}"/>
    <cellStyle name="Normal 9 2 3 2 2 3" xfId="23361" xr:uid="{3FB881FD-211D-4C0A-9173-22D53BFF0F1F}"/>
    <cellStyle name="Normal 9 2 3 2 2 3 2" xfId="51063" xr:uid="{43B7323C-5B36-4F5D-915E-1511EEECE1E7}"/>
    <cellStyle name="Normal 9 2 3 2 2 4" xfId="32911" xr:uid="{E6BF69B2-3681-4447-AF75-AE12F9A57A13}"/>
    <cellStyle name="Normal 9 2 3 2 3" xfId="9156" xr:uid="{34416573-0BC2-4E29-B8FB-305DA7D71630}"/>
    <cellStyle name="Normal 9 2 3 2 3 2" xfId="23363" xr:uid="{99089D40-E416-4D41-B8EC-D7F131415E96}"/>
    <cellStyle name="Normal 9 2 3 2 3 2 2" xfId="51065" xr:uid="{8E236621-C5A5-4E6C-8403-E4AA468844E1}"/>
    <cellStyle name="Normal 9 2 3 2 3 3" xfId="36862" xr:uid="{1AFDACFE-F8CF-440A-AA60-6D37612A09E3}"/>
    <cellStyle name="Normal 9 2 3 2 4" xfId="23360" xr:uid="{3F4C6EDC-B998-49AC-BFD2-A65548491CBD}"/>
    <cellStyle name="Normal 9 2 3 2 4 2" xfId="51062" xr:uid="{554CF0C8-C463-4387-878C-D65D9A82E096}"/>
    <cellStyle name="Normal 9 2 3 2 5" xfId="30276" xr:uid="{11CF199A-01E8-4A5D-AE88-F3EC1CEE8D54}"/>
    <cellStyle name="Normal 9 2 3 3" xfId="3562" xr:uid="{4D0E0C02-68D6-4154-951C-08957473D420}"/>
    <cellStyle name="Normal 9 2 3 3 2" xfId="10213" xr:uid="{68C10198-382C-4D68-A734-5D5AF9464014}"/>
    <cellStyle name="Normal 9 2 3 3 2 2" xfId="23365" xr:uid="{7C63109C-F669-4A27-8A4E-BB1ECD01052E}"/>
    <cellStyle name="Normal 9 2 3 3 2 2 2" xfId="51067" xr:uid="{76104239-78E2-4FC5-A590-2BBEDAA589AD}"/>
    <cellStyle name="Normal 9 2 3 3 2 3" xfId="37919" xr:uid="{555C04ED-0E17-4672-9ACB-76BE0B1FC93D}"/>
    <cellStyle name="Normal 9 2 3 3 3" xfId="23364" xr:uid="{C0E3D339-6229-4323-8D4F-39FBF278828B}"/>
    <cellStyle name="Normal 9 2 3 3 3 2" xfId="51066" xr:uid="{71F34C4C-0209-4F6B-A8D8-1FB1F0838812}"/>
    <cellStyle name="Normal 9 2 3 3 4" xfId="31333" xr:uid="{75B4ED92-7592-4C42-BDB8-EF427F068019}"/>
    <cellStyle name="Normal 9 2 3 4" xfId="6212" xr:uid="{201E95F7-906A-48D8-B1B8-E14AA421BB67}"/>
    <cellStyle name="Normal 9 2 3 4 2" xfId="12845" xr:uid="{C73FDCB0-C3F8-43C4-BB11-8AFD1E36532C}"/>
    <cellStyle name="Normal 9 2 3 4 2 2" xfId="23367" xr:uid="{F03B9DFD-BD53-4807-BFAB-19AF660F10F0}"/>
    <cellStyle name="Normal 9 2 3 4 2 2 2" xfId="51069" xr:uid="{55B28667-0639-46B6-9A71-83B82FB56C7C}"/>
    <cellStyle name="Normal 9 2 3 4 2 3" xfId="40551" xr:uid="{8B2A06EA-2ED8-427E-9EAB-51056B10E754}"/>
    <cellStyle name="Normal 9 2 3 4 3" xfId="23366" xr:uid="{2F13BC55-76EB-4978-9E93-7941E651FCBA}"/>
    <cellStyle name="Normal 9 2 3 4 3 2" xfId="51068" xr:uid="{83792380-02BD-4E64-B37E-983443252EF8}"/>
    <cellStyle name="Normal 9 2 3 4 4" xfId="33965" xr:uid="{BA4FDB34-B9D9-47EB-AD8D-F8EC42F220CF}"/>
    <cellStyle name="Normal 9 2 3 5" xfId="7579" xr:uid="{2D9B8D94-D0F2-416E-9EA8-3AAFB19F5B4B}"/>
    <cellStyle name="Normal 9 2 3 5 2" xfId="23368" xr:uid="{8DB74825-B84D-4471-B6EC-44265E1E7538}"/>
    <cellStyle name="Normal 9 2 3 5 2 2" xfId="51070" xr:uid="{5DDCC7D9-FE2A-4F34-AB42-93DEA08C13F7}"/>
    <cellStyle name="Normal 9 2 3 5 3" xfId="35285" xr:uid="{BBAB9B72-E4FB-4FB1-8382-7F7100FFCB6F}"/>
    <cellStyle name="Normal 9 2 3 6" xfId="23359" xr:uid="{46D12702-F163-48DB-A6ED-14C0384380FC}"/>
    <cellStyle name="Normal 9 2 3 6 2" xfId="51061" xr:uid="{25FCB868-5C8A-4C8A-9BFC-F02E54677D12}"/>
    <cellStyle name="Normal 9 2 3 7" xfId="27378" xr:uid="{CF2BACED-2918-493E-9E4F-53EF75BDF8E3}"/>
    <cellStyle name="Normal 9 2 3 7 2" xfId="55036" xr:uid="{F223D3F4-737D-4C9F-B32F-8434B55EC831}"/>
    <cellStyle name="Normal 9 2 3 8" xfId="28699" xr:uid="{246DB4F1-DC07-4019-ABA5-7375535D35D4}"/>
    <cellStyle name="Normal 9 2 4" xfId="2481" xr:uid="{D9F01097-134A-4E85-8E36-129AEEE0AF36}"/>
    <cellStyle name="Normal 9 2 4 2" xfId="5137" xr:uid="{4A7AD736-A0D8-444C-83E5-997C5B36941E}"/>
    <cellStyle name="Normal 9 2 4 2 2" xfId="11788" xr:uid="{E1DDECDF-EAA0-4061-A47F-71696D8DD1FC}"/>
    <cellStyle name="Normal 9 2 4 2 2 2" xfId="23371" xr:uid="{00E3438C-49CA-45EF-94FE-C923DCFC8666}"/>
    <cellStyle name="Normal 9 2 4 2 2 2 2" xfId="51073" xr:uid="{67234E7C-5C57-4C11-95AB-39FDA0328088}"/>
    <cellStyle name="Normal 9 2 4 2 2 3" xfId="39494" xr:uid="{9AB274FC-3A74-4F7A-981A-CE6D8A7E9A91}"/>
    <cellStyle name="Normal 9 2 4 2 3" xfId="23370" xr:uid="{422DC43A-0B97-4F0B-9427-2BBE7A591BFA}"/>
    <cellStyle name="Normal 9 2 4 2 3 2" xfId="51072" xr:uid="{F4A81E55-2A2B-481A-B82F-DC12F3D2AD2A}"/>
    <cellStyle name="Normal 9 2 4 2 4" xfId="32908" xr:uid="{15A4DEBF-2607-4B26-AE46-B0509356F292}"/>
    <cellStyle name="Normal 9 2 4 3" xfId="9153" xr:uid="{3CD80137-F409-42AE-8F87-6AFEEDF759FD}"/>
    <cellStyle name="Normal 9 2 4 3 2" xfId="23372" xr:uid="{847699BE-F28C-4AD2-9114-555E0CE0121F}"/>
    <cellStyle name="Normal 9 2 4 3 2 2" xfId="51074" xr:uid="{9FBE3E00-CF0F-430E-94E0-B72607A7EA23}"/>
    <cellStyle name="Normal 9 2 4 3 3" xfId="36859" xr:uid="{E33D3254-2726-430E-B93B-2F1AA9642991}"/>
    <cellStyle name="Normal 9 2 4 4" xfId="23369" xr:uid="{4B6B76FA-1FBB-4E42-B5C7-8D51B5244500}"/>
    <cellStyle name="Normal 9 2 4 4 2" xfId="51071" xr:uid="{BF7C03AE-C7AC-4798-AEB3-D085F48732A9}"/>
    <cellStyle name="Normal 9 2 4 5" xfId="30273" xr:uid="{B88E1AB9-74DD-4BAF-A2BF-D6DCE39A9FC6}"/>
    <cellStyle name="Normal 9 2 5" xfId="2905" xr:uid="{0B889498-EE82-46ED-93F5-D7D062460A82}"/>
    <cellStyle name="Normal 9 2 5 2" xfId="9557" xr:uid="{403426B0-3A16-4FE0-ABCF-940F1ED1707C}"/>
    <cellStyle name="Normal 9 2 5 2 2" xfId="23374" xr:uid="{9CE30611-D61C-4FCD-9F93-E33F09157701}"/>
    <cellStyle name="Normal 9 2 5 2 2 2" xfId="51076" xr:uid="{F94F87D4-1C52-4012-B876-A0AAE40E1E6C}"/>
    <cellStyle name="Normal 9 2 5 2 3" xfId="37263" xr:uid="{6027C47A-5E07-45E6-94DA-CF3164488ED5}"/>
    <cellStyle name="Normal 9 2 5 3" xfId="23373" xr:uid="{0554125B-6A57-4253-8991-E4082C774A07}"/>
    <cellStyle name="Normal 9 2 5 3 2" xfId="51075" xr:uid="{F617FE57-877E-4CAC-8B26-707F8C41374D}"/>
    <cellStyle name="Normal 9 2 5 4" xfId="30677" xr:uid="{0E11B07D-0FD6-42F3-89AB-B5709E53D24A}"/>
    <cellStyle name="Normal 9 2 6" xfId="5544" xr:uid="{D2A33B66-AD80-4FC8-90B7-0492DA7F162B}"/>
    <cellStyle name="Normal 9 2 6 2" xfId="12177" xr:uid="{3391206F-B87B-4D55-AEBD-B80FA042EA0A}"/>
    <cellStyle name="Normal 9 2 6 2 2" xfId="23376" xr:uid="{7529BD7E-4C48-4F1C-B49B-C829CFF600AF}"/>
    <cellStyle name="Normal 9 2 6 2 2 2" xfId="51078" xr:uid="{B8E43327-E0B8-48BC-9A6D-B78BA632E6CE}"/>
    <cellStyle name="Normal 9 2 6 2 3" xfId="39883" xr:uid="{16276718-77D4-4AE4-8D96-1034C3A4A139}"/>
    <cellStyle name="Normal 9 2 6 3" xfId="23375" xr:uid="{45347880-D2BC-44EC-ACA5-2379A8BD9406}"/>
    <cellStyle name="Normal 9 2 6 3 2" xfId="51077" xr:uid="{64CB1E16-8309-493D-A336-A29C57FABD3E}"/>
    <cellStyle name="Normal 9 2 6 4" xfId="33297" xr:uid="{A60B16FD-54EC-4C8C-99C6-392581FB91E3}"/>
    <cellStyle name="Normal 9 2 7" xfId="6923" xr:uid="{88E1D486-F64C-4C3F-9410-44A7C5EB14FA}"/>
    <cellStyle name="Normal 9 2 7 2" xfId="23377" xr:uid="{C431A1C2-F728-4CC5-AE7E-9BCB1E5608C0}"/>
    <cellStyle name="Normal 9 2 7 2 2" xfId="51079" xr:uid="{006AB915-CDDA-4B3E-9268-35E55E1D7735}"/>
    <cellStyle name="Normal 9 2 7 3" xfId="34629" xr:uid="{D91A407D-AA9E-4297-813E-DD33F810A205}"/>
    <cellStyle name="Normal 9 2 8" xfId="23338" xr:uid="{90F5DDE5-DD57-46C8-A297-7962AF64C67D}"/>
    <cellStyle name="Normal 9 2 8 2" xfId="51040" xr:uid="{6CF3F687-C921-4AD8-8B49-3FC062752632}"/>
    <cellStyle name="Normal 9 2 9" xfId="26711" xr:uid="{563B00C9-8B00-4491-9A44-9C89332CC082}"/>
    <cellStyle name="Normal 9 2 9 2" xfId="54369" xr:uid="{0589B1AC-8F90-45E1-BBDF-4139A191DF57}"/>
    <cellStyle name="Normal 9 20" xfId="55693" xr:uid="{4C3FFEC7-FC70-4786-8655-96A9345C4C6C}"/>
    <cellStyle name="Normal 9 3" xfId="125" xr:uid="{9EDEC905-E444-48C3-8D48-7BABECA9E97D}"/>
    <cellStyle name="Normal 9 3 10" xfId="28074" xr:uid="{2607D071-752D-48B1-83B1-C32822D841D0}"/>
    <cellStyle name="Normal 9 3 2" xfId="597" xr:uid="{C20B8346-7E0D-4F4D-9E62-35315449D809}"/>
    <cellStyle name="Normal 9 3 2 2" xfId="1263" xr:uid="{49ABD5CB-7AFE-4582-8A90-C49EC85E6BBA}"/>
    <cellStyle name="Normal 9 3 2 2 2" xfId="2487" xr:uid="{F1D69E65-4C3C-4DE3-9C4E-9F8DA15CF3D1}"/>
    <cellStyle name="Normal 9 3 2 2 2 2" xfId="5143" xr:uid="{935A6CD9-655B-4A42-9DBF-6D8AFA92F7DE}"/>
    <cellStyle name="Normal 9 3 2 2 2 2 2" xfId="11794" xr:uid="{B3A77F11-B5AE-457D-86DF-5C11D12454C0}"/>
    <cellStyle name="Normal 9 3 2 2 2 2 2 2" xfId="23383" xr:uid="{CDA2DC97-77B4-4FE6-AE62-170770BFC62D}"/>
    <cellStyle name="Normal 9 3 2 2 2 2 2 2 2" xfId="51085" xr:uid="{6CCFF853-E062-4C50-BE0D-C6E8EF8C298D}"/>
    <cellStyle name="Normal 9 3 2 2 2 2 2 3" xfId="39500" xr:uid="{34BE99BF-C2F3-46DE-80BF-2A9AAA7867F5}"/>
    <cellStyle name="Normal 9 3 2 2 2 2 3" xfId="23382" xr:uid="{A97759D0-7BDC-4C6F-8507-A31064BE7CC6}"/>
    <cellStyle name="Normal 9 3 2 2 2 2 3 2" xfId="51084" xr:uid="{18A61807-4F07-41E9-B677-A706A23F5C06}"/>
    <cellStyle name="Normal 9 3 2 2 2 2 4" xfId="32914" xr:uid="{455E7B61-DF57-4631-AC99-D19F07440593}"/>
    <cellStyle name="Normal 9 3 2 2 2 3" xfId="9159" xr:uid="{DF7C5ABB-5F99-4EF7-B341-904AC080F4A1}"/>
    <cellStyle name="Normal 9 3 2 2 2 3 2" xfId="23384" xr:uid="{BCD4267F-722E-4BAA-BB7F-D9C1B9811629}"/>
    <cellStyle name="Normal 9 3 2 2 2 3 2 2" xfId="51086" xr:uid="{54862108-ACBD-4D28-88C9-1D96475B15D1}"/>
    <cellStyle name="Normal 9 3 2 2 2 3 3" xfId="36865" xr:uid="{1ED4CE76-C2CE-44E3-9756-3612BD161D87}"/>
    <cellStyle name="Normal 9 3 2 2 2 4" xfId="23381" xr:uid="{9485D74E-A95F-462C-BB11-A8B28E456A36}"/>
    <cellStyle name="Normal 9 3 2 2 2 4 2" xfId="51083" xr:uid="{2F4D3D2B-74A6-4CE5-8B69-B724448F5178}"/>
    <cellStyle name="Normal 9 3 2 2 2 5" xfId="30279" xr:uid="{86A7EE60-5BA9-46C2-BDE1-F9070EB81B63}"/>
    <cellStyle name="Normal 9 3 2 2 3" xfId="3928" xr:uid="{182D384B-FD6F-42AE-AED2-E365F3945917}"/>
    <cellStyle name="Normal 9 3 2 2 3 2" xfId="10579" xr:uid="{42A704BE-B7D0-4EB6-944D-E82BB30EE16F}"/>
    <cellStyle name="Normal 9 3 2 2 3 2 2" xfId="23386" xr:uid="{EB1CADD4-3164-478E-A29D-C78EF75143D7}"/>
    <cellStyle name="Normal 9 3 2 2 3 2 2 2" xfId="51088" xr:uid="{76736F56-4892-43AD-8CF4-B6E1F52DDBF7}"/>
    <cellStyle name="Normal 9 3 2 2 3 2 3" xfId="38285" xr:uid="{668863BA-F22B-4F3D-A444-F5A78455481B}"/>
    <cellStyle name="Normal 9 3 2 2 3 3" xfId="23385" xr:uid="{B21C0A53-90B9-40DB-88AC-634E459550D7}"/>
    <cellStyle name="Normal 9 3 2 2 3 3 2" xfId="51087" xr:uid="{B2AD000E-D9A4-4423-8751-4BA9CA5A9560}"/>
    <cellStyle name="Normal 9 3 2 2 3 4" xfId="31699" xr:uid="{8CA95BCA-5DFC-437B-B325-8D2A208D9AC1}"/>
    <cellStyle name="Normal 9 3 2 2 4" xfId="6578" xr:uid="{2CC46824-5688-4638-AB41-8290111E89EA}"/>
    <cellStyle name="Normal 9 3 2 2 4 2" xfId="13211" xr:uid="{8211481A-8B82-48D4-B025-70F1F36D3C14}"/>
    <cellStyle name="Normal 9 3 2 2 4 2 2" xfId="23388" xr:uid="{44B5AF20-6861-48DA-A5D7-743A005A7157}"/>
    <cellStyle name="Normal 9 3 2 2 4 2 2 2" xfId="51090" xr:uid="{A188E122-4B59-4AE7-B84E-FFF0B8E4DF84}"/>
    <cellStyle name="Normal 9 3 2 2 4 2 3" xfId="40917" xr:uid="{D7A50226-6D50-49F0-9623-3088D3F9A4D9}"/>
    <cellStyle name="Normal 9 3 2 2 4 3" xfId="23387" xr:uid="{E0765BEA-78C1-4348-A429-23450E68D2E8}"/>
    <cellStyle name="Normal 9 3 2 2 4 3 2" xfId="51089" xr:uid="{4EF90972-925B-4600-907D-4D07C9247263}"/>
    <cellStyle name="Normal 9 3 2 2 4 4" xfId="34331" xr:uid="{F5FC1980-C399-4C50-8F1D-2F4C84A063D5}"/>
    <cellStyle name="Normal 9 3 2 2 5" xfId="7945" xr:uid="{0EAE4A1D-3B98-4809-8E6A-CFF516408E47}"/>
    <cellStyle name="Normal 9 3 2 2 5 2" xfId="23389" xr:uid="{192A9204-28C2-40D6-AE0F-53B1F7249628}"/>
    <cellStyle name="Normal 9 3 2 2 5 2 2" xfId="51091" xr:uid="{1C6D197B-A5C0-4B7E-ADC1-592B7BE9BD03}"/>
    <cellStyle name="Normal 9 3 2 2 5 3" xfId="35651" xr:uid="{DC331776-0442-4536-9A82-3989675FC2B7}"/>
    <cellStyle name="Normal 9 3 2 2 6" xfId="23380" xr:uid="{5969B2CF-2932-419C-A4B4-F336DEEA87A0}"/>
    <cellStyle name="Normal 9 3 2 2 6 2" xfId="51082" xr:uid="{0127882B-0364-4E90-8F6A-2FACF4F6259B}"/>
    <cellStyle name="Normal 9 3 2 2 7" xfId="27744" xr:uid="{5024F58C-8FFD-46BF-988C-30E07DABEA40}"/>
    <cellStyle name="Normal 9 3 2 2 7 2" xfId="55402" xr:uid="{EF61AAF7-4B0A-46AD-9109-3D03B93AA599}"/>
    <cellStyle name="Normal 9 3 2 2 8" xfId="29065" xr:uid="{BEA69159-A5E7-485D-96CA-0377454FBDC9}"/>
    <cellStyle name="Normal 9 3 2 3" xfId="2486" xr:uid="{568B7661-DFD8-4D68-A2CB-2504CF5F1592}"/>
    <cellStyle name="Normal 9 3 2 3 2" xfId="5142" xr:uid="{6C5D9E52-711C-484D-A1E7-C8D8CC15199B}"/>
    <cellStyle name="Normal 9 3 2 3 2 2" xfId="11793" xr:uid="{C656A062-EA55-4591-85E9-9BD8211AAF21}"/>
    <cellStyle name="Normal 9 3 2 3 2 2 2" xfId="23392" xr:uid="{FAC19C00-5B96-4369-BAC6-3E53B4FD8CF6}"/>
    <cellStyle name="Normal 9 3 2 3 2 2 2 2" xfId="51094" xr:uid="{58010B38-5AFE-430F-A5B9-61BEB17429C9}"/>
    <cellStyle name="Normal 9 3 2 3 2 2 3" xfId="39499" xr:uid="{48BEFA14-B61C-4EBF-9CCE-0AB92518EBB0}"/>
    <cellStyle name="Normal 9 3 2 3 2 3" xfId="23391" xr:uid="{63AA736B-C12D-4520-A017-171D56E4FB81}"/>
    <cellStyle name="Normal 9 3 2 3 2 3 2" xfId="51093" xr:uid="{2076A243-56DA-45F5-B29F-ECED7949C3C0}"/>
    <cellStyle name="Normal 9 3 2 3 2 4" xfId="32913" xr:uid="{95316719-AD9F-4FE8-A632-786A3CFDA753}"/>
    <cellStyle name="Normal 9 3 2 3 3" xfId="9158" xr:uid="{5009ACD2-E56B-45E7-B97C-24C6F6C5625C}"/>
    <cellStyle name="Normal 9 3 2 3 3 2" xfId="23393" xr:uid="{38AE2F4C-0BB1-4394-A572-8054DE7F4D7D}"/>
    <cellStyle name="Normal 9 3 2 3 3 2 2" xfId="51095" xr:uid="{0940BC5D-CBBD-481C-97BF-5257DB26FF82}"/>
    <cellStyle name="Normal 9 3 2 3 3 3" xfId="36864" xr:uid="{9A522DE8-8B28-437E-AE58-7437C6C1E2AD}"/>
    <cellStyle name="Normal 9 3 2 3 4" xfId="23390" xr:uid="{0F70D720-EEE0-4D96-A506-779B352050E3}"/>
    <cellStyle name="Normal 9 3 2 3 4 2" xfId="51092" xr:uid="{9941D0FA-A50D-45E1-932C-3DEE4D20A389}"/>
    <cellStyle name="Normal 9 3 2 3 5" xfId="30278" xr:uid="{A4313BA1-E158-4C79-B199-39B48F61DA3E}"/>
    <cellStyle name="Normal 9 3 2 4" xfId="3272" xr:uid="{C10FE09B-B118-4F13-91DC-40A23B956122}"/>
    <cellStyle name="Normal 9 3 2 4 2" xfId="9923" xr:uid="{C7502C1B-EE48-4DB8-ADA7-461E52E6417C}"/>
    <cellStyle name="Normal 9 3 2 4 2 2" xfId="23395" xr:uid="{CF564982-9D26-45C0-B139-B731EFC05C5E}"/>
    <cellStyle name="Normal 9 3 2 4 2 2 2" xfId="51097" xr:uid="{B351EA4C-3A96-4B40-BBA1-1D1A7EC5E74B}"/>
    <cellStyle name="Normal 9 3 2 4 2 3" xfId="37629" xr:uid="{8D76CBB8-AA8F-4C73-9C05-3B3041F85C96}"/>
    <cellStyle name="Normal 9 3 2 4 3" xfId="23394" xr:uid="{CBC1D02C-4DE4-4B70-890F-313F8DBBE9F0}"/>
    <cellStyle name="Normal 9 3 2 4 3 2" xfId="51096" xr:uid="{E9B139C7-F16C-425E-B680-4078912AAE60}"/>
    <cellStyle name="Normal 9 3 2 4 4" xfId="31043" xr:uid="{FE11AB2E-8D54-4DDB-BCAC-03CA423F6234}"/>
    <cellStyle name="Normal 9 3 2 5" xfId="5922" xr:uid="{9AC9AE25-89F8-42EB-A9F4-D9339C47533F}"/>
    <cellStyle name="Normal 9 3 2 5 2" xfId="12555" xr:uid="{2057F4AE-0113-40B1-89B1-02D94AB1E11F}"/>
    <cellStyle name="Normal 9 3 2 5 2 2" xfId="23397" xr:uid="{5DE22C9B-C6AC-4CF2-B243-D06DDE1D81A4}"/>
    <cellStyle name="Normal 9 3 2 5 2 2 2" xfId="51099" xr:uid="{E393752C-3851-4510-B213-ED67FA675018}"/>
    <cellStyle name="Normal 9 3 2 5 2 3" xfId="40261" xr:uid="{4E871941-61BC-4ED3-A5D1-2C16FE94E7EF}"/>
    <cellStyle name="Normal 9 3 2 5 3" xfId="23396" xr:uid="{0CCF83E4-6208-4747-9820-144B66024414}"/>
    <cellStyle name="Normal 9 3 2 5 3 2" xfId="51098" xr:uid="{25AC484A-ADBB-4210-8A59-0F77F716F3AB}"/>
    <cellStyle name="Normal 9 3 2 5 4" xfId="33675" xr:uid="{06F2FA1E-D9D7-4472-9BBA-8BB97FC64DB7}"/>
    <cellStyle name="Normal 9 3 2 6" xfId="7289" xr:uid="{47AF77F5-A392-4A16-A871-9225073DA0F7}"/>
    <cellStyle name="Normal 9 3 2 6 2" xfId="23398" xr:uid="{EAAAD5CE-F7D3-4B26-A5BD-9990B5F3BF54}"/>
    <cellStyle name="Normal 9 3 2 6 2 2" xfId="51100" xr:uid="{C705B734-D34A-40FF-A78C-98574C519DFD}"/>
    <cellStyle name="Normal 9 3 2 6 3" xfId="34995" xr:uid="{17D27B5D-49A9-405A-A421-7856AD0232CC}"/>
    <cellStyle name="Normal 9 3 2 7" xfId="23379" xr:uid="{D7C2CFEE-A6FE-457E-82C3-0B920029B52C}"/>
    <cellStyle name="Normal 9 3 2 7 2" xfId="51081" xr:uid="{51A9BC03-52BA-49A8-BDB5-38A2CFD8CCED}"/>
    <cellStyle name="Normal 9 3 2 8" xfId="27088" xr:uid="{597C2812-5EA0-419F-83D2-79E823D7D35F}"/>
    <cellStyle name="Normal 9 3 2 8 2" xfId="54746" xr:uid="{E4EDBFFF-9E0A-4011-A636-81A28FB00B9C}"/>
    <cellStyle name="Normal 9 3 2 9" xfId="28409" xr:uid="{00DE65F2-A1F9-4F08-9645-0AC48A8E8E9E}"/>
    <cellStyle name="Normal 9 3 3" xfId="928" xr:uid="{DAB97FE1-8977-41C0-9BA0-23E82E6422FE}"/>
    <cellStyle name="Normal 9 3 3 2" xfId="2488" xr:uid="{60BBA0EC-2E05-45B2-B69C-2FE54632607A}"/>
    <cellStyle name="Normal 9 3 3 2 2" xfId="5144" xr:uid="{2DC6EF88-4A6A-40EB-9847-0EC7DE641AEA}"/>
    <cellStyle name="Normal 9 3 3 2 2 2" xfId="11795" xr:uid="{4F28BC6D-97DC-410F-9A33-56D3E5D18F93}"/>
    <cellStyle name="Normal 9 3 3 2 2 2 2" xfId="23402" xr:uid="{532A8C92-4E59-4315-BE69-E5EF63FC2239}"/>
    <cellStyle name="Normal 9 3 3 2 2 2 2 2" xfId="51104" xr:uid="{18E1C272-07E7-477C-8BD2-6AF4316DEE42}"/>
    <cellStyle name="Normal 9 3 3 2 2 2 3" xfId="39501" xr:uid="{F6B5F4F8-1A2A-40C7-A38A-FFB310F179C4}"/>
    <cellStyle name="Normal 9 3 3 2 2 3" xfId="23401" xr:uid="{8B4ADEB0-B428-4F8C-8A20-D95A2D9B48C8}"/>
    <cellStyle name="Normal 9 3 3 2 2 3 2" xfId="51103" xr:uid="{92B21C08-0601-415C-8193-8899FE4BE91A}"/>
    <cellStyle name="Normal 9 3 3 2 2 4" xfId="32915" xr:uid="{59E0DCB9-7D22-455E-B58F-7DACB3000962}"/>
    <cellStyle name="Normal 9 3 3 2 3" xfId="9160" xr:uid="{B3C7A0B6-43F7-45AB-945E-904EF74DA132}"/>
    <cellStyle name="Normal 9 3 3 2 3 2" xfId="23403" xr:uid="{FB29613B-C69F-4F3E-88C9-B02C0C15584C}"/>
    <cellStyle name="Normal 9 3 3 2 3 2 2" xfId="51105" xr:uid="{285EACCB-513F-4ABA-B7A8-23620AE35A9F}"/>
    <cellStyle name="Normal 9 3 3 2 3 3" xfId="36866" xr:uid="{1FBC3C3D-38F4-4083-BD52-2444D50D016C}"/>
    <cellStyle name="Normal 9 3 3 2 4" xfId="23400" xr:uid="{F6A0B156-65B4-4FCA-BAF5-F2C61033C22C}"/>
    <cellStyle name="Normal 9 3 3 2 4 2" xfId="51102" xr:uid="{F9BCBE20-B879-48C0-B37D-46617AA3F703}"/>
    <cellStyle name="Normal 9 3 3 2 5" xfId="30280" xr:uid="{92679652-C49C-472B-9194-79588EB9AFF3}"/>
    <cellStyle name="Normal 9 3 3 3" xfId="3593" xr:uid="{8C531427-A5B7-4F56-90CA-627595802CA7}"/>
    <cellStyle name="Normal 9 3 3 3 2" xfId="10244" xr:uid="{58130C4D-DE74-4B1A-912A-67500012AFBE}"/>
    <cellStyle name="Normal 9 3 3 3 2 2" xfId="23405" xr:uid="{5E68300D-BDC5-48EB-81E2-284D92C623F7}"/>
    <cellStyle name="Normal 9 3 3 3 2 2 2" xfId="51107" xr:uid="{BEE0F231-FAF4-495C-B705-D0A8BFA703EE}"/>
    <cellStyle name="Normal 9 3 3 3 2 3" xfId="37950" xr:uid="{849FEC43-2F0F-4512-9E26-1467C239A54B}"/>
    <cellStyle name="Normal 9 3 3 3 3" xfId="23404" xr:uid="{DCFC1B52-7D68-4A3E-A839-F6EDCC7667AC}"/>
    <cellStyle name="Normal 9 3 3 3 3 2" xfId="51106" xr:uid="{143C8EEB-BD1C-4B39-83ED-2E9E8687F7A1}"/>
    <cellStyle name="Normal 9 3 3 3 4" xfId="31364" xr:uid="{C14DB9D2-BB2E-4448-896B-1EE7D9F84980}"/>
    <cellStyle name="Normal 9 3 3 4" xfId="6243" xr:uid="{2FCF7581-CF73-4DEE-A524-D9B245ACA07B}"/>
    <cellStyle name="Normal 9 3 3 4 2" xfId="12876" xr:uid="{A9C01F40-DDF2-44DF-A22A-E4CBB738DD70}"/>
    <cellStyle name="Normal 9 3 3 4 2 2" xfId="23407" xr:uid="{64B54352-6C8B-4EE6-B4CF-149063EF69BE}"/>
    <cellStyle name="Normal 9 3 3 4 2 2 2" xfId="51109" xr:uid="{6E158D6B-3DCE-42A1-BE9C-ABB1DBA1D285}"/>
    <cellStyle name="Normal 9 3 3 4 2 3" xfId="40582" xr:uid="{4308DC96-C097-413F-806B-28A640F1FE58}"/>
    <cellStyle name="Normal 9 3 3 4 3" xfId="23406" xr:uid="{211F0125-FBEB-4088-99CC-952F4C14F980}"/>
    <cellStyle name="Normal 9 3 3 4 3 2" xfId="51108" xr:uid="{E794C656-087E-471B-952C-C4536E2DB448}"/>
    <cellStyle name="Normal 9 3 3 4 4" xfId="33996" xr:uid="{69724123-94B5-40A4-870A-27C29778739A}"/>
    <cellStyle name="Normal 9 3 3 5" xfId="7610" xr:uid="{BAF22AF4-95FD-4853-9A02-F9A2C4403CB4}"/>
    <cellStyle name="Normal 9 3 3 5 2" xfId="23408" xr:uid="{ABCEF61A-75D9-40C6-8608-A15589933094}"/>
    <cellStyle name="Normal 9 3 3 5 2 2" xfId="51110" xr:uid="{5F1949FD-826A-460B-8E66-72A08D18D749}"/>
    <cellStyle name="Normal 9 3 3 5 3" xfId="35316" xr:uid="{434D7285-713A-4CC4-96AF-C75D7A4C3D0E}"/>
    <cellStyle name="Normal 9 3 3 6" xfId="23399" xr:uid="{FEB2C303-14BA-41D8-9C03-463B8E2EF4A8}"/>
    <cellStyle name="Normal 9 3 3 6 2" xfId="51101" xr:uid="{0A37F74D-BCCF-474E-8030-BDDA493838F3}"/>
    <cellStyle name="Normal 9 3 3 7" xfId="27409" xr:uid="{7152AA5F-EC03-4BDB-9024-7CED81966452}"/>
    <cellStyle name="Normal 9 3 3 7 2" xfId="55067" xr:uid="{60C807B3-9516-46B2-AE1F-E5055921506C}"/>
    <cellStyle name="Normal 9 3 3 8" xfId="28730" xr:uid="{EA420E5E-34AF-490C-A4A1-CE6F64CF02D2}"/>
    <cellStyle name="Normal 9 3 4" xfId="2485" xr:uid="{231961AF-6753-4643-A947-94A35496E9C9}"/>
    <cellStyle name="Normal 9 3 4 2" xfId="5141" xr:uid="{B5E0783C-4710-4164-8498-A624A8146E14}"/>
    <cellStyle name="Normal 9 3 4 2 2" xfId="11792" xr:uid="{2FE5BC91-AE3E-45EA-B613-96568C55E192}"/>
    <cellStyle name="Normal 9 3 4 2 2 2" xfId="23411" xr:uid="{2423C1C8-A104-4B94-A954-F26AD5DD74FE}"/>
    <cellStyle name="Normal 9 3 4 2 2 2 2" xfId="51113" xr:uid="{AD91CAB1-7705-4AB4-B22F-35D981159C03}"/>
    <cellStyle name="Normal 9 3 4 2 2 3" xfId="39498" xr:uid="{091994F6-D0F5-4A94-B41A-43628B405813}"/>
    <cellStyle name="Normal 9 3 4 2 3" xfId="23410" xr:uid="{31AE4DAC-E083-4595-8343-FFAA3E7F8EB7}"/>
    <cellStyle name="Normal 9 3 4 2 3 2" xfId="51112" xr:uid="{1CA66CD8-210C-43F9-9E9B-A4425C4BAA04}"/>
    <cellStyle name="Normal 9 3 4 2 4" xfId="32912" xr:uid="{A25119DC-660A-499A-9B7A-3D1892D741EC}"/>
    <cellStyle name="Normal 9 3 4 3" xfId="9157" xr:uid="{ECAAFC1F-F1AE-4B16-9821-B373CE451204}"/>
    <cellStyle name="Normal 9 3 4 3 2" xfId="23412" xr:uid="{585AD1C1-85D5-41B7-B560-0C159CE68306}"/>
    <cellStyle name="Normal 9 3 4 3 2 2" xfId="51114" xr:uid="{03AB2DD6-BEEB-4C06-8134-D04360F5F8A2}"/>
    <cellStyle name="Normal 9 3 4 3 3" xfId="36863" xr:uid="{9777C80D-BADC-4C6D-9AAD-B0BA90B9F5A4}"/>
    <cellStyle name="Normal 9 3 4 4" xfId="23409" xr:uid="{A8232857-9E1E-4EE2-8637-41C4C7A8EBDF}"/>
    <cellStyle name="Normal 9 3 4 4 2" xfId="51111" xr:uid="{F9900E2E-5CCC-4856-94D6-06D771651DC6}"/>
    <cellStyle name="Normal 9 3 4 5" xfId="30277" xr:uid="{F5507607-F59D-4830-97A5-CF782EBD6D05}"/>
    <cellStyle name="Normal 9 3 5" xfId="2936" xr:uid="{860ED65E-C9D6-459D-BA5E-EB969FC57541}"/>
    <cellStyle name="Normal 9 3 5 2" xfId="9588" xr:uid="{B18CE96E-4BC7-4C13-B50F-37CD4A63A084}"/>
    <cellStyle name="Normal 9 3 5 2 2" xfId="23414" xr:uid="{E80D4A33-8252-45F0-B621-A531427B46B9}"/>
    <cellStyle name="Normal 9 3 5 2 2 2" xfId="51116" xr:uid="{613CC82B-45D8-4B95-9F62-F59E906E46E6}"/>
    <cellStyle name="Normal 9 3 5 2 3" xfId="37294" xr:uid="{9C3B1EAF-5750-46FE-BBD1-B4F3DCE67820}"/>
    <cellStyle name="Normal 9 3 5 3" xfId="23413" xr:uid="{B3A5E54C-23A3-43EC-807B-15992FEE8B99}"/>
    <cellStyle name="Normal 9 3 5 3 2" xfId="51115" xr:uid="{D6CBC419-36A6-4DB6-9F93-BEC51571EEAC}"/>
    <cellStyle name="Normal 9 3 5 4" xfId="30708" xr:uid="{AB280CFF-D8A3-4D03-B8C0-190AB814C3B4}"/>
    <cellStyle name="Normal 9 3 6" xfId="5575" xr:uid="{7DBF9B5E-8E8D-40A7-BD59-BC88A84C317C}"/>
    <cellStyle name="Normal 9 3 6 2" xfId="12208" xr:uid="{5FE36ADF-1DEB-4F19-BFBE-ABB7F97F8F48}"/>
    <cellStyle name="Normal 9 3 6 2 2" xfId="23416" xr:uid="{638DC4D7-1208-4B99-86AA-717BAC80E17B}"/>
    <cellStyle name="Normal 9 3 6 2 2 2" xfId="51118" xr:uid="{13786FC4-05D0-4CDF-A285-F769744A948A}"/>
    <cellStyle name="Normal 9 3 6 2 3" xfId="39914" xr:uid="{9E79BA57-6A33-4B87-B915-307E5B00C27C}"/>
    <cellStyle name="Normal 9 3 6 3" xfId="23415" xr:uid="{5746B83C-74E0-4487-889F-A3567F555589}"/>
    <cellStyle name="Normal 9 3 6 3 2" xfId="51117" xr:uid="{13A71AD6-F71B-48EA-8848-46690700CB25}"/>
    <cellStyle name="Normal 9 3 6 4" xfId="33328" xr:uid="{7B1DD21F-DC45-4E4C-B4A7-236DE8152832}"/>
    <cellStyle name="Normal 9 3 7" xfId="6954" xr:uid="{84BF3E2E-22DD-42BD-8E85-09D8C600D04E}"/>
    <cellStyle name="Normal 9 3 7 2" xfId="23417" xr:uid="{C3635542-41DE-4F9B-B1AA-AD65AC9A0DCB}"/>
    <cellStyle name="Normal 9 3 7 2 2" xfId="51119" xr:uid="{BFF70309-6194-46D7-80A1-5E8FC5B9E756}"/>
    <cellStyle name="Normal 9 3 7 3" xfId="34660" xr:uid="{ED4C5BDC-D2E1-4126-8965-F1CA1E0233DE}"/>
    <cellStyle name="Normal 9 3 8" xfId="23378" xr:uid="{0E4F5A29-72B3-41BC-97B0-5C9F8AEA384A}"/>
    <cellStyle name="Normal 9 3 8 2" xfId="51080" xr:uid="{96FBBECD-CAE0-4552-B169-EFD4E9B2630E}"/>
    <cellStyle name="Normal 9 3 9" xfId="26742" xr:uid="{980D2D9F-A9B0-43BD-A1F2-319314D798EF}"/>
    <cellStyle name="Normal 9 3 9 2" xfId="54400" xr:uid="{61582FB9-E763-4327-94D1-B8E501FB2FA3}"/>
    <cellStyle name="Normal 9 4" xfId="159" xr:uid="{6D69CEA6-2DB8-4449-94AE-D48AFB53E380}"/>
    <cellStyle name="Normal 9 4 10" xfId="28102" xr:uid="{7946DAEF-3287-4854-AFC1-2412AAF7529D}"/>
    <cellStyle name="Normal 9 4 2" xfId="625" xr:uid="{249C7AD0-9143-41BB-B3A6-1DA98B0F3A3E}"/>
    <cellStyle name="Normal 9 4 2 2" xfId="1291" xr:uid="{3613C84B-7D88-4A0A-9726-80667244D129}"/>
    <cellStyle name="Normal 9 4 2 2 2" xfId="2491" xr:uid="{13D86926-341B-4B25-A828-86D3343F102D}"/>
    <cellStyle name="Normal 9 4 2 2 2 2" xfId="5147" xr:uid="{994A8DFF-C711-45D1-BB6A-A903376683BB}"/>
    <cellStyle name="Normal 9 4 2 2 2 2 2" xfId="11798" xr:uid="{0F8BFA0D-25DF-4300-BA53-025F2F6D63B7}"/>
    <cellStyle name="Normal 9 4 2 2 2 2 2 2" xfId="23423" xr:uid="{4B99C09A-4B9A-486B-92B7-9C06AA4EE419}"/>
    <cellStyle name="Normal 9 4 2 2 2 2 2 2 2" xfId="51125" xr:uid="{6B4C569C-133F-4322-BBC5-2F00F2F09BD4}"/>
    <cellStyle name="Normal 9 4 2 2 2 2 2 3" xfId="39504" xr:uid="{8BBB3938-854A-44DD-B1BE-5DAA47C613C5}"/>
    <cellStyle name="Normal 9 4 2 2 2 2 3" xfId="23422" xr:uid="{1B574AE6-82EB-420C-B06C-870DBAC4F16F}"/>
    <cellStyle name="Normal 9 4 2 2 2 2 3 2" xfId="51124" xr:uid="{DC68FD4D-7566-497D-BD25-BCEE7D252C71}"/>
    <cellStyle name="Normal 9 4 2 2 2 2 4" xfId="32918" xr:uid="{C4437B94-ED10-4914-8291-E4B7BC4C78EB}"/>
    <cellStyle name="Normal 9 4 2 2 2 3" xfId="9163" xr:uid="{C815E8F5-3DAC-4A01-82A4-10814898A7FE}"/>
    <cellStyle name="Normal 9 4 2 2 2 3 2" xfId="23424" xr:uid="{70F5A346-81A0-48C4-9DAD-A1F89E5B6E9C}"/>
    <cellStyle name="Normal 9 4 2 2 2 3 2 2" xfId="51126" xr:uid="{CB70A7C0-3974-4040-82E0-2F54A4DE9321}"/>
    <cellStyle name="Normal 9 4 2 2 2 3 3" xfId="36869" xr:uid="{0CE1BDB4-4CC1-4026-915C-573BDF4F6BEC}"/>
    <cellStyle name="Normal 9 4 2 2 2 4" xfId="23421" xr:uid="{A91DF0DB-1AD2-4C25-AC56-832CF97F3175}"/>
    <cellStyle name="Normal 9 4 2 2 2 4 2" xfId="51123" xr:uid="{D05C5933-5495-414D-AA60-E097C49BDA51}"/>
    <cellStyle name="Normal 9 4 2 2 2 5" xfId="30283" xr:uid="{ABF4E7D6-A648-477A-8134-E84607D447AA}"/>
    <cellStyle name="Normal 9 4 2 2 3" xfId="3956" xr:uid="{16F93605-7A64-4994-9B2E-CFDAF6E2F771}"/>
    <cellStyle name="Normal 9 4 2 2 3 2" xfId="10607" xr:uid="{C28CFCB3-5905-4E68-8A17-E3374B5AFA69}"/>
    <cellStyle name="Normal 9 4 2 2 3 2 2" xfId="23426" xr:uid="{96FE6873-4A80-426B-A258-E0A2A80FE4BC}"/>
    <cellStyle name="Normal 9 4 2 2 3 2 2 2" xfId="51128" xr:uid="{EBA419B7-DCBF-4845-A056-0E97693D7C13}"/>
    <cellStyle name="Normal 9 4 2 2 3 2 3" xfId="38313" xr:uid="{4843CCA3-B6BC-4050-B7CC-CCFACF047CA8}"/>
    <cellStyle name="Normal 9 4 2 2 3 3" xfId="23425" xr:uid="{45318A8E-D8A0-4E2D-8B41-38EFD5A7D44C}"/>
    <cellStyle name="Normal 9 4 2 2 3 3 2" xfId="51127" xr:uid="{FD1629BA-8097-4708-8492-21D13E85C143}"/>
    <cellStyle name="Normal 9 4 2 2 3 4" xfId="31727" xr:uid="{472C05EF-66DC-45A0-9861-E2127B98A220}"/>
    <cellStyle name="Normal 9 4 2 2 4" xfId="6606" xr:uid="{96400536-A761-4383-B876-4FE852157CA0}"/>
    <cellStyle name="Normal 9 4 2 2 4 2" xfId="13239" xr:uid="{236C9F4C-772B-4FA7-A6D2-08709F107024}"/>
    <cellStyle name="Normal 9 4 2 2 4 2 2" xfId="23428" xr:uid="{9ADDB0F8-FC14-4184-A371-FFB9DE73D083}"/>
    <cellStyle name="Normal 9 4 2 2 4 2 2 2" xfId="51130" xr:uid="{E321A6FD-22BD-4F6B-A845-888355334BA5}"/>
    <cellStyle name="Normal 9 4 2 2 4 2 3" xfId="40945" xr:uid="{ABE6B517-6F71-4BCA-B818-30867EB246C2}"/>
    <cellStyle name="Normal 9 4 2 2 4 3" xfId="23427" xr:uid="{96BC652B-B425-4E47-B88E-5B67C64BF11F}"/>
    <cellStyle name="Normal 9 4 2 2 4 3 2" xfId="51129" xr:uid="{5839A782-0282-4193-BD38-38297F07B0FA}"/>
    <cellStyle name="Normal 9 4 2 2 4 4" xfId="34359" xr:uid="{35E03AC9-8820-460A-852C-8808305F0FA1}"/>
    <cellStyle name="Normal 9 4 2 2 5" xfId="7973" xr:uid="{356E057B-E8BE-4161-9808-D422916DC0D2}"/>
    <cellStyle name="Normal 9 4 2 2 5 2" xfId="23429" xr:uid="{7455D305-EC23-4C6A-987A-F9C86D2B9160}"/>
    <cellStyle name="Normal 9 4 2 2 5 2 2" xfId="51131" xr:uid="{31A66B3F-BE98-4685-8EFF-45D4C82B33DC}"/>
    <cellStyle name="Normal 9 4 2 2 5 3" xfId="35679" xr:uid="{7156D1CE-D587-46A1-B39E-67D9BA93D985}"/>
    <cellStyle name="Normal 9 4 2 2 6" xfId="23420" xr:uid="{71B21FDE-7437-4F14-AEE6-0EF3FCDDCB0C}"/>
    <cellStyle name="Normal 9 4 2 2 6 2" xfId="51122" xr:uid="{B8C1F7E8-6295-42E0-B25E-9E926893676C}"/>
    <cellStyle name="Normal 9 4 2 2 7" xfId="27772" xr:uid="{AECDBF12-3219-4888-894B-EFDE54A62584}"/>
    <cellStyle name="Normal 9 4 2 2 7 2" xfId="55430" xr:uid="{FE5C759D-D0E7-461A-AFEF-19DC0A181A5E}"/>
    <cellStyle name="Normal 9 4 2 2 8" xfId="29093" xr:uid="{2DFB97D1-4951-4045-BE3C-76751278B9CE}"/>
    <cellStyle name="Normal 9 4 2 3" xfId="2490" xr:uid="{653D0726-3892-4382-BE4E-6E21D85D07A1}"/>
    <cellStyle name="Normal 9 4 2 3 2" xfId="5146" xr:uid="{B1B4C37F-1E52-42BD-9527-0ACED1F91E7B}"/>
    <cellStyle name="Normal 9 4 2 3 2 2" xfId="11797" xr:uid="{C069B76E-980C-48B5-A589-C4514F0D17D4}"/>
    <cellStyle name="Normal 9 4 2 3 2 2 2" xfId="23432" xr:uid="{A2F9B93E-6DC7-4C64-9A38-C3F5A2E1609A}"/>
    <cellStyle name="Normal 9 4 2 3 2 2 2 2" xfId="51134" xr:uid="{37BE6BFB-71DE-40E6-B5F0-01933FB6B9A6}"/>
    <cellStyle name="Normal 9 4 2 3 2 2 3" xfId="39503" xr:uid="{D77D6BC7-1C0F-4C9C-B07E-CB415E2037B6}"/>
    <cellStyle name="Normal 9 4 2 3 2 3" xfId="23431" xr:uid="{FDAC90A5-5510-4FF6-A8D5-E25DC18D9598}"/>
    <cellStyle name="Normal 9 4 2 3 2 3 2" xfId="51133" xr:uid="{3C07CD62-398D-44E6-BF58-802D9AFC258D}"/>
    <cellStyle name="Normal 9 4 2 3 2 4" xfId="32917" xr:uid="{191E8E36-4EA8-4DC8-8531-EF49FFAA0AF5}"/>
    <cellStyle name="Normal 9 4 2 3 3" xfId="9162" xr:uid="{26D24A6B-7021-4BF5-B6D0-D075800F185C}"/>
    <cellStyle name="Normal 9 4 2 3 3 2" xfId="23433" xr:uid="{A36CACE6-F7CE-4144-A351-76C8CF5B7F44}"/>
    <cellStyle name="Normal 9 4 2 3 3 2 2" xfId="51135" xr:uid="{4D98ACB2-08CB-4604-A600-656C791B9DEE}"/>
    <cellStyle name="Normal 9 4 2 3 3 3" xfId="36868" xr:uid="{B01CD077-EBA5-4265-B434-9D0356B24712}"/>
    <cellStyle name="Normal 9 4 2 3 4" xfId="23430" xr:uid="{0D885C43-E352-4E60-844B-9A166D79F846}"/>
    <cellStyle name="Normal 9 4 2 3 4 2" xfId="51132" xr:uid="{C26756FD-74AD-48E4-BF49-BBD55694B88F}"/>
    <cellStyle name="Normal 9 4 2 3 5" xfId="30282" xr:uid="{B7849AB2-57CE-4152-BAF8-ABB960ED66B1}"/>
    <cellStyle name="Normal 9 4 2 4" xfId="3300" xr:uid="{D253150C-54C2-421C-A17D-0602071B899F}"/>
    <cellStyle name="Normal 9 4 2 4 2" xfId="9951" xr:uid="{B8823ED7-1B1E-4DA1-BE10-E5FF69520D35}"/>
    <cellStyle name="Normal 9 4 2 4 2 2" xfId="23435" xr:uid="{164B27C7-396B-49CB-AEBF-39FD1D6614A7}"/>
    <cellStyle name="Normal 9 4 2 4 2 2 2" xfId="51137" xr:uid="{EB7A9622-6CAC-45EA-B0AD-BBF01291EA48}"/>
    <cellStyle name="Normal 9 4 2 4 2 3" xfId="37657" xr:uid="{F96137AB-5574-4193-BD36-DFE0FBF37470}"/>
    <cellStyle name="Normal 9 4 2 4 3" xfId="23434" xr:uid="{FEEBBAE9-CD13-4E08-AEBD-323A8D992CF8}"/>
    <cellStyle name="Normal 9 4 2 4 3 2" xfId="51136" xr:uid="{3B3FCB52-49CA-4EE1-AA78-09639C5A7D75}"/>
    <cellStyle name="Normal 9 4 2 4 4" xfId="31071" xr:uid="{8CF25871-9C0D-42C0-AD1E-D7945ABD0750}"/>
    <cellStyle name="Normal 9 4 2 5" xfId="5950" xr:uid="{295D4938-489D-41BA-AC82-2C8998BF1A6E}"/>
    <cellStyle name="Normal 9 4 2 5 2" xfId="12583" xr:uid="{ABD368B4-444B-485C-9DA0-2586CA7163B0}"/>
    <cellStyle name="Normal 9 4 2 5 2 2" xfId="23437" xr:uid="{27B760F8-1B82-4F69-8C2F-2B3C835DAB14}"/>
    <cellStyle name="Normal 9 4 2 5 2 2 2" xfId="51139" xr:uid="{2B8CDAC4-AF22-40CF-9BAF-4450E4AEE4CB}"/>
    <cellStyle name="Normal 9 4 2 5 2 3" xfId="40289" xr:uid="{E409125C-AC92-40C4-B3F5-46998D646E76}"/>
    <cellStyle name="Normal 9 4 2 5 3" xfId="23436" xr:uid="{17D8F6D8-C24A-4F78-B362-9F260F2626D8}"/>
    <cellStyle name="Normal 9 4 2 5 3 2" xfId="51138" xr:uid="{B049F7CD-2FFC-4182-99F2-12A512AC09D3}"/>
    <cellStyle name="Normal 9 4 2 5 4" xfId="33703" xr:uid="{EA3B2FE8-AF69-4166-BC8D-721D6D947316}"/>
    <cellStyle name="Normal 9 4 2 6" xfId="7317" xr:uid="{F180E756-2FC2-4677-906B-7BF14AA4A93A}"/>
    <cellStyle name="Normal 9 4 2 6 2" xfId="23438" xr:uid="{927B8D51-A562-4BCB-B1B5-46197544ECBD}"/>
    <cellStyle name="Normal 9 4 2 6 2 2" xfId="51140" xr:uid="{13362F94-05B4-41EB-B6B1-49C253D857AD}"/>
    <cellStyle name="Normal 9 4 2 6 3" xfId="35023" xr:uid="{3DD5534E-FFF2-4B8B-92C3-1DF334C47CEA}"/>
    <cellStyle name="Normal 9 4 2 7" xfId="23419" xr:uid="{6A1E6E92-F516-43CC-AF04-A1504B2B9FBA}"/>
    <cellStyle name="Normal 9 4 2 7 2" xfId="51121" xr:uid="{7802D5A3-EBA1-4F8B-8F54-1AEC37E72E84}"/>
    <cellStyle name="Normal 9 4 2 8" xfId="27116" xr:uid="{CDECD334-E98D-40F4-83E4-E777C0C8746D}"/>
    <cellStyle name="Normal 9 4 2 8 2" xfId="54774" xr:uid="{515636E3-84DE-4846-AE36-777D116D9274}"/>
    <cellStyle name="Normal 9 4 2 9" xfId="28437" xr:uid="{D2988D2C-CF5C-4D72-BE0B-477A27A133CE}"/>
    <cellStyle name="Normal 9 4 3" xfId="956" xr:uid="{CF2A5F90-25F1-42B9-AE78-56AC21978ABC}"/>
    <cellStyle name="Normal 9 4 3 2" xfId="2492" xr:uid="{142731FD-43F2-4886-82C0-B3FF0844FD84}"/>
    <cellStyle name="Normal 9 4 3 2 2" xfId="5148" xr:uid="{FB7600DB-CD7D-4954-803C-265E1457031A}"/>
    <cellStyle name="Normal 9 4 3 2 2 2" xfId="11799" xr:uid="{F5FE8262-A6F7-4593-8DB1-717735BDA4DD}"/>
    <cellStyle name="Normal 9 4 3 2 2 2 2" xfId="23442" xr:uid="{1B038885-D76D-4FA4-B512-298C832ED386}"/>
    <cellStyle name="Normal 9 4 3 2 2 2 2 2" xfId="51144" xr:uid="{CC757465-35A1-47F3-BA31-05F089F9C7B2}"/>
    <cellStyle name="Normal 9 4 3 2 2 2 3" xfId="39505" xr:uid="{00077F3A-2948-4B23-A73B-9F18D8FE10C6}"/>
    <cellStyle name="Normal 9 4 3 2 2 3" xfId="23441" xr:uid="{220585B1-E586-446F-A53D-4440D5C07159}"/>
    <cellStyle name="Normal 9 4 3 2 2 3 2" xfId="51143" xr:uid="{759C934A-D290-4C90-ADEA-869120C64B06}"/>
    <cellStyle name="Normal 9 4 3 2 2 4" xfId="32919" xr:uid="{2E414D03-EF61-409C-8CE1-42BA2582A5B8}"/>
    <cellStyle name="Normal 9 4 3 2 3" xfId="9164" xr:uid="{B0E45F36-159E-480E-A50D-23AF3B2584AC}"/>
    <cellStyle name="Normal 9 4 3 2 3 2" xfId="23443" xr:uid="{EBE95D2D-4F20-41AD-BADD-F41CC1418521}"/>
    <cellStyle name="Normal 9 4 3 2 3 2 2" xfId="51145" xr:uid="{18E5F427-01A8-445A-A4FD-F6798072EF90}"/>
    <cellStyle name="Normal 9 4 3 2 3 3" xfId="36870" xr:uid="{DF20D306-5F13-4E62-9EDC-33A7BE1710C5}"/>
    <cellStyle name="Normal 9 4 3 2 4" xfId="23440" xr:uid="{64E73106-7AF6-4D7E-86D5-F6DBEC9FC4C3}"/>
    <cellStyle name="Normal 9 4 3 2 4 2" xfId="51142" xr:uid="{0F56736E-275E-4268-8E78-5FB4F1893203}"/>
    <cellStyle name="Normal 9 4 3 2 5" xfId="30284" xr:uid="{444CB389-A20C-49D4-9394-A1B21062E453}"/>
    <cellStyle name="Normal 9 4 3 3" xfId="3621" xr:uid="{BD2A7E50-0393-4BDE-8149-CF80D8CFD3D0}"/>
    <cellStyle name="Normal 9 4 3 3 2" xfId="10272" xr:uid="{8BB8AA0D-AEF2-4FD9-BB76-3F2AB29EA2E5}"/>
    <cellStyle name="Normal 9 4 3 3 2 2" xfId="23445" xr:uid="{A7FBC48B-F174-40E3-81BA-7902EFFCE6FA}"/>
    <cellStyle name="Normal 9 4 3 3 2 2 2" xfId="51147" xr:uid="{7E4152A9-C1F7-443C-A484-F557EEEEE470}"/>
    <cellStyle name="Normal 9 4 3 3 2 3" xfId="37978" xr:uid="{D6C81C91-F584-485B-A5B6-A4B8F904B986}"/>
    <cellStyle name="Normal 9 4 3 3 3" xfId="23444" xr:uid="{26A15F10-7200-4854-9F0A-7F22D075D57D}"/>
    <cellStyle name="Normal 9 4 3 3 3 2" xfId="51146" xr:uid="{2116D763-BDDB-482A-A8A9-81FC141D283B}"/>
    <cellStyle name="Normal 9 4 3 3 4" xfId="31392" xr:uid="{8A20961D-1AA0-4FE1-9DF1-4B77704D4497}"/>
    <cellStyle name="Normal 9 4 3 4" xfId="6271" xr:uid="{41C7E2B2-C028-4B51-8EA6-DDD917EBA8E0}"/>
    <cellStyle name="Normal 9 4 3 4 2" xfId="12904" xr:uid="{B39603F4-17F2-4F47-80FF-40736FBBFC43}"/>
    <cellStyle name="Normal 9 4 3 4 2 2" xfId="23447" xr:uid="{CBD08347-1AFC-43D0-86B7-AEA3A5F4B3D0}"/>
    <cellStyle name="Normal 9 4 3 4 2 2 2" xfId="51149" xr:uid="{0DF91EFA-5454-4439-B1D2-2C084B8301D0}"/>
    <cellStyle name="Normal 9 4 3 4 2 3" xfId="40610" xr:uid="{29191FF5-BF73-4DA3-BB19-3F7F7D1D2395}"/>
    <cellStyle name="Normal 9 4 3 4 3" xfId="23446" xr:uid="{26A97B2C-455A-4EFC-AEAD-30F7CF288B05}"/>
    <cellStyle name="Normal 9 4 3 4 3 2" xfId="51148" xr:uid="{CECBE421-AFB9-4FC3-BBB2-E022BE1D2657}"/>
    <cellStyle name="Normal 9 4 3 4 4" xfId="34024" xr:uid="{5B0BDBF6-91CF-4804-9B2E-B9C7D808D152}"/>
    <cellStyle name="Normal 9 4 3 5" xfId="7638" xr:uid="{4BCC0054-F7FC-4901-9242-E94EBFB28F13}"/>
    <cellStyle name="Normal 9 4 3 5 2" xfId="23448" xr:uid="{80750635-E98C-4C00-BC20-946680EA733D}"/>
    <cellStyle name="Normal 9 4 3 5 2 2" xfId="51150" xr:uid="{66723187-25ED-4A0F-A530-C5F144A2FD0F}"/>
    <cellStyle name="Normal 9 4 3 5 3" xfId="35344" xr:uid="{AE9B6F0A-89C9-486B-8447-995988063EC5}"/>
    <cellStyle name="Normal 9 4 3 6" xfId="23439" xr:uid="{204921F1-578C-445D-9F55-7FC12903B2FB}"/>
    <cellStyle name="Normal 9 4 3 6 2" xfId="51141" xr:uid="{B4202DD4-0F9C-4A1E-B499-B31A9F7A7CBC}"/>
    <cellStyle name="Normal 9 4 3 7" xfId="27437" xr:uid="{2794D580-1D28-4360-B804-ADDC2B2AC017}"/>
    <cellStyle name="Normal 9 4 3 7 2" xfId="55095" xr:uid="{2301F4C0-DC19-4AFA-B376-96F8C5156421}"/>
    <cellStyle name="Normal 9 4 3 8" xfId="28758" xr:uid="{A71A48CC-6EA2-42D8-97F3-7F800F54323F}"/>
    <cellStyle name="Normal 9 4 4" xfId="2489" xr:uid="{71EBEEE5-6461-4349-AD33-F07284A34629}"/>
    <cellStyle name="Normal 9 4 4 2" xfId="5145" xr:uid="{6C138D67-5DC8-4F3F-96AB-D0EBBC30F1F5}"/>
    <cellStyle name="Normal 9 4 4 2 2" xfId="11796" xr:uid="{D90D305B-D2FB-4ECD-BD13-B104266C13FC}"/>
    <cellStyle name="Normal 9 4 4 2 2 2" xfId="23451" xr:uid="{93287E80-1D39-4172-8918-00A24DD2388E}"/>
    <cellStyle name="Normal 9 4 4 2 2 2 2" xfId="51153" xr:uid="{8F75BF6D-17C1-4410-938D-F625742A30BF}"/>
    <cellStyle name="Normal 9 4 4 2 2 3" xfId="39502" xr:uid="{93D273D4-72D5-415D-919E-8CDA7232DBE0}"/>
    <cellStyle name="Normal 9 4 4 2 3" xfId="23450" xr:uid="{5C716DB4-EC85-41E6-8FA8-F81DE498F9D1}"/>
    <cellStyle name="Normal 9 4 4 2 3 2" xfId="51152" xr:uid="{8FA3ACF7-42EA-44AE-B604-25D388A2AE4B}"/>
    <cellStyle name="Normal 9 4 4 2 4" xfId="32916" xr:uid="{21B4EA39-F48F-4997-B704-C8304C004EF4}"/>
    <cellStyle name="Normal 9 4 4 3" xfId="9161" xr:uid="{7B09DFBC-F8BC-49A6-9A06-143FAB389FD3}"/>
    <cellStyle name="Normal 9 4 4 3 2" xfId="23452" xr:uid="{F899F380-DCEC-4422-A3C8-DE73CEA42CF3}"/>
    <cellStyle name="Normal 9 4 4 3 2 2" xfId="51154" xr:uid="{9F2B1774-3F6C-4007-A8C7-9DC4ECA39FB4}"/>
    <cellStyle name="Normal 9 4 4 3 3" xfId="36867" xr:uid="{329B8D94-7C5D-4132-87F0-2567900F9962}"/>
    <cellStyle name="Normal 9 4 4 4" xfId="23449" xr:uid="{CD7F54DE-68B8-4B7F-B62C-4DF14641281E}"/>
    <cellStyle name="Normal 9 4 4 4 2" xfId="51151" xr:uid="{6DA3DDA7-EA66-4A4E-9807-A46BEC5CF047}"/>
    <cellStyle name="Normal 9 4 4 5" xfId="30281" xr:uid="{D7610A78-CF69-4BE1-844B-DB620A63DF36}"/>
    <cellStyle name="Normal 9 4 5" xfId="2964" xr:uid="{B6EBC319-0BB5-459D-B7A7-435AA1A6E0F6}"/>
    <cellStyle name="Normal 9 4 5 2" xfId="9616" xr:uid="{1DBAD69F-F6A0-4BFA-A78F-EEF3EC2F5ECD}"/>
    <cellStyle name="Normal 9 4 5 2 2" xfId="23454" xr:uid="{BFCCFA1C-0BCF-456C-AF88-4F90ABC88162}"/>
    <cellStyle name="Normal 9 4 5 2 2 2" xfId="51156" xr:uid="{2ADC6378-6052-4640-8736-F1D7E0F34794}"/>
    <cellStyle name="Normal 9 4 5 2 3" xfId="37322" xr:uid="{B8AAE499-E882-4F20-9231-6EE03C75C0C5}"/>
    <cellStyle name="Normal 9 4 5 3" xfId="23453" xr:uid="{6EE03315-277E-485D-8D38-5C161714AB2A}"/>
    <cellStyle name="Normal 9 4 5 3 2" xfId="51155" xr:uid="{0B912029-4D5C-49BE-A4F4-44FA9212AB78}"/>
    <cellStyle name="Normal 9 4 5 4" xfId="30736" xr:uid="{7729CAAC-827B-4173-A34D-8E31666DBBB8}"/>
    <cellStyle name="Normal 9 4 6" xfId="5603" xr:uid="{B3F0DAE2-1218-4646-BC9B-9786A80CB240}"/>
    <cellStyle name="Normal 9 4 6 2" xfId="12236" xr:uid="{EDE5E343-E038-413E-A38F-E843E74C4BEA}"/>
    <cellStyle name="Normal 9 4 6 2 2" xfId="23456" xr:uid="{A5323EF3-CC32-4DFA-8F0B-43E2AEF6841D}"/>
    <cellStyle name="Normal 9 4 6 2 2 2" xfId="51158" xr:uid="{8E917927-69DD-4F2C-95F1-3958241B0329}"/>
    <cellStyle name="Normal 9 4 6 2 3" xfId="39942" xr:uid="{36003A47-B8E2-48E1-A492-9040B58B881C}"/>
    <cellStyle name="Normal 9 4 6 3" xfId="23455" xr:uid="{6CEFD076-1C59-4AAB-8DEC-180498976773}"/>
    <cellStyle name="Normal 9 4 6 3 2" xfId="51157" xr:uid="{9C2D9D7F-5F7E-4AFB-87F2-A924C0AE0BA0}"/>
    <cellStyle name="Normal 9 4 6 4" xfId="33356" xr:uid="{7523EB7C-A704-4C13-9156-1CD20D2BF0CD}"/>
    <cellStyle name="Normal 9 4 7" xfId="6982" xr:uid="{FDA4D6E7-49F5-4B32-86AC-11BD8B4DAB05}"/>
    <cellStyle name="Normal 9 4 7 2" xfId="23457" xr:uid="{CA476D76-FD8B-4D25-A77F-121D3490BCBF}"/>
    <cellStyle name="Normal 9 4 7 2 2" xfId="51159" xr:uid="{3CFCE96B-D528-46A2-AD8C-424310BDF583}"/>
    <cellStyle name="Normal 9 4 7 3" xfId="34688" xr:uid="{D80A614C-118B-4DD9-BB34-39C290D1CC8B}"/>
    <cellStyle name="Normal 9 4 8" xfId="23418" xr:uid="{2012EB19-C927-4D76-A743-CB24C8AE6D60}"/>
    <cellStyle name="Normal 9 4 8 2" xfId="51120" xr:uid="{5B8BAF65-AB62-415E-9632-75B0B3169180}"/>
    <cellStyle name="Normal 9 4 9" xfId="26770" xr:uid="{3846631C-55C0-4FD9-98AE-E31DDD7AAED8}"/>
    <cellStyle name="Normal 9 4 9 2" xfId="54428" xr:uid="{833394F8-E433-4371-BE41-D826887B0B03}"/>
    <cellStyle name="Normal 9 5" xfId="192" xr:uid="{656C78B4-83F2-4F50-B4E1-2577E571F509}"/>
    <cellStyle name="Normal 9 5 10" xfId="28130" xr:uid="{3D510D8E-C620-40D4-AC18-366C76939B43}"/>
    <cellStyle name="Normal 9 5 2" xfId="653" xr:uid="{FA5024EE-EBA7-45C5-AF9D-256F355895D9}"/>
    <cellStyle name="Normal 9 5 2 2" xfId="1319" xr:uid="{E12455DE-FBB1-4283-90A7-D66265E7B048}"/>
    <cellStyle name="Normal 9 5 2 2 2" xfId="2495" xr:uid="{4BB91718-4E0D-4A84-AB97-849B78C090A4}"/>
    <cellStyle name="Normal 9 5 2 2 2 2" xfId="5151" xr:uid="{ED2F8E8F-60FC-4C42-9ECB-B328351FB106}"/>
    <cellStyle name="Normal 9 5 2 2 2 2 2" xfId="11802" xr:uid="{C3560DC3-6FBC-487C-BE31-D8E3635F59B8}"/>
    <cellStyle name="Normal 9 5 2 2 2 2 2 2" xfId="23463" xr:uid="{1ABE39D3-FE18-41C7-886E-935C05D95657}"/>
    <cellStyle name="Normal 9 5 2 2 2 2 2 2 2" xfId="51165" xr:uid="{6724993C-EB27-4F16-83E5-18FC2C12EAFB}"/>
    <cellStyle name="Normal 9 5 2 2 2 2 2 3" xfId="39508" xr:uid="{8E4FBF57-9B05-4753-9F5F-925B3023A3D9}"/>
    <cellStyle name="Normal 9 5 2 2 2 2 3" xfId="23462" xr:uid="{16C72626-1A21-4CC8-A1E7-02782679645B}"/>
    <cellStyle name="Normal 9 5 2 2 2 2 3 2" xfId="51164" xr:uid="{218EA88C-D3ED-4B69-86C7-2355C15B607E}"/>
    <cellStyle name="Normal 9 5 2 2 2 2 4" xfId="32922" xr:uid="{349118D3-19B1-434F-BC7C-7CEB176EB10B}"/>
    <cellStyle name="Normal 9 5 2 2 2 3" xfId="9167" xr:uid="{1D7CA92C-C51D-4DBB-B173-D2F779E6AE10}"/>
    <cellStyle name="Normal 9 5 2 2 2 3 2" xfId="23464" xr:uid="{EB62CBD5-7EFE-48AF-8A02-C1DE967CF414}"/>
    <cellStyle name="Normal 9 5 2 2 2 3 2 2" xfId="51166" xr:uid="{DD87934E-F105-4B02-89F4-693B4C3BE426}"/>
    <cellStyle name="Normal 9 5 2 2 2 3 3" xfId="36873" xr:uid="{46CD213A-74D3-4F34-B478-0A4DBF906C69}"/>
    <cellStyle name="Normal 9 5 2 2 2 4" xfId="23461" xr:uid="{672C30DD-B998-4BDB-A360-1EDBC94D0186}"/>
    <cellStyle name="Normal 9 5 2 2 2 4 2" xfId="51163" xr:uid="{8C1C0785-1DB2-4269-949C-16EEC5245B2C}"/>
    <cellStyle name="Normal 9 5 2 2 2 5" xfId="30287" xr:uid="{A17DED50-72A9-4D33-BB4F-B172815EE0BD}"/>
    <cellStyle name="Normal 9 5 2 2 3" xfId="3984" xr:uid="{DFF3F03C-EFB2-47B7-9FC9-D6DD650D8306}"/>
    <cellStyle name="Normal 9 5 2 2 3 2" xfId="10635" xr:uid="{D0813196-6703-45A8-92EA-6A66EE04D886}"/>
    <cellStyle name="Normal 9 5 2 2 3 2 2" xfId="23466" xr:uid="{3818E046-03B6-4EE3-84B7-0F529D3FB0D7}"/>
    <cellStyle name="Normal 9 5 2 2 3 2 2 2" xfId="51168" xr:uid="{D7E6600C-59FE-439A-8F48-8C8741666623}"/>
    <cellStyle name="Normal 9 5 2 2 3 2 3" xfId="38341" xr:uid="{03F70F0F-C3A4-48E2-8925-8DE7689F6C74}"/>
    <cellStyle name="Normal 9 5 2 2 3 3" xfId="23465" xr:uid="{CADEE905-7193-49FD-85F8-A0D36C5D5950}"/>
    <cellStyle name="Normal 9 5 2 2 3 3 2" xfId="51167" xr:uid="{1E2B8F85-C0A3-4C3B-A5DC-8BD4C9E0824F}"/>
    <cellStyle name="Normal 9 5 2 2 3 4" xfId="31755" xr:uid="{1D90AC2E-8064-4DD0-A8C0-B26D863F84AA}"/>
    <cellStyle name="Normal 9 5 2 2 4" xfId="6634" xr:uid="{C6985105-BBBE-41B4-961B-CBD70298C826}"/>
    <cellStyle name="Normal 9 5 2 2 4 2" xfId="13267" xr:uid="{F38CDA82-B95F-401C-BBF6-05636D1A2F28}"/>
    <cellStyle name="Normal 9 5 2 2 4 2 2" xfId="23468" xr:uid="{9B294F5B-EB99-48F9-BFAB-39FD6E3BA019}"/>
    <cellStyle name="Normal 9 5 2 2 4 2 2 2" xfId="51170" xr:uid="{0E4C05E7-1743-4805-A970-8AFA6B494193}"/>
    <cellStyle name="Normal 9 5 2 2 4 2 3" xfId="40973" xr:uid="{F7CEC34B-6D51-45EE-A495-D8F002FB38EB}"/>
    <cellStyle name="Normal 9 5 2 2 4 3" xfId="23467" xr:uid="{D6F4256D-3FE1-4E76-B72E-B2DCE4197A7B}"/>
    <cellStyle name="Normal 9 5 2 2 4 3 2" xfId="51169" xr:uid="{2C5A4BC8-5F75-45BE-AEF2-A6D733E9A8F5}"/>
    <cellStyle name="Normal 9 5 2 2 4 4" xfId="34387" xr:uid="{CE1F3FA6-1EF8-4A0B-A59A-19A7EB74ADC6}"/>
    <cellStyle name="Normal 9 5 2 2 5" xfId="8001" xr:uid="{6298411D-0638-4E17-8066-F5532AFCEC47}"/>
    <cellStyle name="Normal 9 5 2 2 5 2" xfId="23469" xr:uid="{708D51EC-808A-43F9-B82F-C5146FDE8706}"/>
    <cellStyle name="Normal 9 5 2 2 5 2 2" xfId="51171" xr:uid="{4ABBFD7B-7325-426C-8A91-6185A0F47651}"/>
    <cellStyle name="Normal 9 5 2 2 5 3" xfId="35707" xr:uid="{35BC8BD6-1582-4E40-A97D-169690E27C86}"/>
    <cellStyle name="Normal 9 5 2 2 6" xfId="23460" xr:uid="{3CE629F6-4732-4250-B752-B93E4C077CC6}"/>
    <cellStyle name="Normal 9 5 2 2 6 2" xfId="51162" xr:uid="{C3D3C13F-179F-4615-8CA7-9A954A9ED857}"/>
    <cellStyle name="Normal 9 5 2 2 7" xfId="27800" xr:uid="{C60A8D9C-0C7A-4061-8B78-27CFDE43CA81}"/>
    <cellStyle name="Normal 9 5 2 2 7 2" xfId="55458" xr:uid="{D9279123-AF4F-4CC9-BB51-139B32FBB6D6}"/>
    <cellStyle name="Normal 9 5 2 2 8" xfId="29121" xr:uid="{5F29110B-59F9-4E87-A809-EFF2AB96A5D8}"/>
    <cellStyle name="Normal 9 5 2 3" xfId="2494" xr:uid="{7E2F9773-4F01-46BE-BD64-7D33A910F4AF}"/>
    <cellStyle name="Normal 9 5 2 3 2" xfId="5150" xr:uid="{CA099F6A-DA65-4F22-BAE2-2F728798B4AE}"/>
    <cellStyle name="Normal 9 5 2 3 2 2" xfId="11801" xr:uid="{B42E65BC-B4BC-4E05-8753-D9C4CD397ECF}"/>
    <cellStyle name="Normal 9 5 2 3 2 2 2" xfId="23472" xr:uid="{456D1B58-2727-4C9C-816B-792ED340D5E3}"/>
    <cellStyle name="Normal 9 5 2 3 2 2 2 2" xfId="51174" xr:uid="{732E0EC1-3BE1-4CA6-AD4C-A01F7E5919BF}"/>
    <cellStyle name="Normal 9 5 2 3 2 2 3" xfId="39507" xr:uid="{9B5D2958-7E3F-45B8-A9AF-C30F2B678B32}"/>
    <cellStyle name="Normal 9 5 2 3 2 3" xfId="23471" xr:uid="{6AA8DE17-AA81-4C34-A848-74A0CC7C1548}"/>
    <cellStyle name="Normal 9 5 2 3 2 3 2" xfId="51173" xr:uid="{423950B8-1F4D-4A42-B0B6-1DDC59420397}"/>
    <cellStyle name="Normal 9 5 2 3 2 4" xfId="32921" xr:uid="{D2DA3DBF-84B8-4F8D-B2EC-D72D9456760C}"/>
    <cellStyle name="Normal 9 5 2 3 3" xfId="9166" xr:uid="{8EEFCE51-01EB-4D51-8F1A-1FCBCEB5B9E1}"/>
    <cellStyle name="Normal 9 5 2 3 3 2" xfId="23473" xr:uid="{CE4613F2-6406-44EE-9AA8-EE2221BB01FE}"/>
    <cellStyle name="Normal 9 5 2 3 3 2 2" xfId="51175" xr:uid="{A1F635A9-C428-4DC9-94A5-1AC7AFC36A6B}"/>
    <cellStyle name="Normal 9 5 2 3 3 3" xfId="36872" xr:uid="{6CE8FB73-0BE6-4E8F-A8A2-0ED4B03F3FC9}"/>
    <cellStyle name="Normal 9 5 2 3 4" xfId="23470" xr:uid="{1E029B87-5949-47B3-8685-8AFA0CCE215B}"/>
    <cellStyle name="Normal 9 5 2 3 4 2" xfId="51172" xr:uid="{BE2BB7B5-63E1-4418-97B8-E5C7C51650A9}"/>
    <cellStyle name="Normal 9 5 2 3 5" xfId="30286" xr:uid="{8BD70F3C-1AE3-4BC9-A2AE-C7DDDC072111}"/>
    <cellStyle name="Normal 9 5 2 4" xfId="3328" xr:uid="{381C4BCE-86CF-47B9-8688-BC8844189483}"/>
    <cellStyle name="Normal 9 5 2 4 2" xfId="9979" xr:uid="{5F0B61C4-2374-44C7-A5B6-ED254C8426E9}"/>
    <cellStyle name="Normal 9 5 2 4 2 2" xfId="23475" xr:uid="{3ED8354F-FDA7-4742-AB3F-F0940A84F779}"/>
    <cellStyle name="Normal 9 5 2 4 2 2 2" xfId="51177" xr:uid="{E566B3BD-E63C-4128-B3B6-C20B74DA1E92}"/>
    <cellStyle name="Normal 9 5 2 4 2 3" xfId="37685" xr:uid="{F33F2385-98DC-4A0C-A30F-DF85286212C2}"/>
    <cellStyle name="Normal 9 5 2 4 3" xfId="23474" xr:uid="{4461A98E-1373-444F-AE31-8CC9D95DA7D1}"/>
    <cellStyle name="Normal 9 5 2 4 3 2" xfId="51176" xr:uid="{39AB3F8D-01CB-493D-AA3A-1BAC1B886583}"/>
    <cellStyle name="Normal 9 5 2 4 4" xfId="31099" xr:uid="{78DB22A5-7566-432E-93E7-B064D916A53B}"/>
    <cellStyle name="Normal 9 5 2 5" xfId="5978" xr:uid="{E4DC3E4F-A686-4B38-ADC5-AB7A4744BF7D}"/>
    <cellStyle name="Normal 9 5 2 5 2" xfId="12611" xr:uid="{2FC73D22-0B8A-4E1B-9967-7C06693BDE1F}"/>
    <cellStyle name="Normal 9 5 2 5 2 2" xfId="23477" xr:uid="{3568F233-37AD-43CB-86BF-7D5D24F9B1C2}"/>
    <cellStyle name="Normal 9 5 2 5 2 2 2" xfId="51179" xr:uid="{3019AECB-109C-46D6-8133-86489AD1B2B6}"/>
    <cellStyle name="Normal 9 5 2 5 2 3" xfId="40317" xr:uid="{9F90C348-FF10-46EC-A75F-BDC659A269DB}"/>
    <cellStyle name="Normal 9 5 2 5 3" xfId="23476" xr:uid="{0DCB2FDC-46BD-4991-A072-8807C1E949E7}"/>
    <cellStyle name="Normal 9 5 2 5 3 2" xfId="51178" xr:uid="{6422D39D-4C4D-45C3-9BF8-028E1EA3E771}"/>
    <cellStyle name="Normal 9 5 2 5 4" xfId="33731" xr:uid="{2E065A1E-B887-4613-ACF8-1383EE040BEE}"/>
    <cellStyle name="Normal 9 5 2 6" xfId="7345" xr:uid="{C88A18BE-B11A-4C30-919D-3A8A56977A40}"/>
    <cellStyle name="Normal 9 5 2 6 2" xfId="23478" xr:uid="{ED924840-A661-465A-ABAA-563FA6A2DFB1}"/>
    <cellStyle name="Normal 9 5 2 6 2 2" xfId="51180" xr:uid="{91073652-F3B2-40DA-BD0A-6EB3CC28104F}"/>
    <cellStyle name="Normal 9 5 2 6 3" xfId="35051" xr:uid="{618322C8-6731-421C-A604-2A3D57B68434}"/>
    <cellStyle name="Normal 9 5 2 7" xfId="23459" xr:uid="{361A4561-2161-4FE1-A376-27EC04ACBE80}"/>
    <cellStyle name="Normal 9 5 2 7 2" xfId="51161" xr:uid="{4F4D4520-22DC-47D7-BAEF-F41EF6968378}"/>
    <cellStyle name="Normal 9 5 2 8" xfId="27144" xr:uid="{21C54D12-71F0-4CA1-97CE-D89DACD6834D}"/>
    <cellStyle name="Normal 9 5 2 8 2" xfId="54802" xr:uid="{0D3EFA50-463A-4978-9BDC-D33F4815E007}"/>
    <cellStyle name="Normal 9 5 2 9" xfId="28465" xr:uid="{239DFBD2-BB53-4557-996F-98B363EDAD0E}"/>
    <cellStyle name="Normal 9 5 3" xfId="984" xr:uid="{D969F329-4A38-4101-B10B-4F2DFC38226C}"/>
    <cellStyle name="Normal 9 5 3 2" xfId="2496" xr:uid="{25DCBDD6-186D-4DE2-8F92-8E25909B6571}"/>
    <cellStyle name="Normal 9 5 3 2 2" xfId="5152" xr:uid="{7BA53CFD-909C-4DCF-843D-6BAFE868DAA5}"/>
    <cellStyle name="Normal 9 5 3 2 2 2" xfId="11803" xr:uid="{9765B9B8-2F94-4A0B-9B25-BF21945BA96E}"/>
    <cellStyle name="Normal 9 5 3 2 2 2 2" xfId="23482" xr:uid="{F057E6F6-B766-4C44-8030-362AF7361462}"/>
    <cellStyle name="Normal 9 5 3 2 2 2 2 2" xfId="51184" xr:uid="{D0CEF708-E8D1-4E8D-9A58-0A364FAE50F5}"/>
    <cellStyle name="Normal 9 5 3 2 2 2 3" xfId="39509" xr:uid="{587F8D75-863D-4E95-8BD1-F34F974A7C4D}"/>
    <cellStyle name="Normal 9 5 3 2 2 3" xfId="23481" xr:uid="{EA9DCF50-2296-4AC3-995C-7C71D63210D9}"/>
    <cellStyle name="Normal 9 5 3 2 2 3 2" xfId="51183" xr:uid="{3BE09F7D-8AC5-4286-8F99-55A62057598E}"/>
    <cellStyle name="Normal 9 5 3 2 2 4" xfId="32923" xr:uid="{83FF6AD5-1A2F-4FE3-94B0-C6C0468F5E94}"/>
    <cellStyle name="Normal 9 5 3 2 3" xfId="9168" xr:uid="{E33E34D8-B020-4557-8A04-250798F12542}"/>
    <cellStyle name="Normal 9 5 3 2 3 2" xfId="23483" xr:uid="{8993CDE1-AA45-445D-BF27-168D276958E2}"/>
    <cellStyle name="Normal 9 5 3 2 3 2 2" xfId="51185" xr:uid="{6BE2F45E-4BDD-4CB6-9FB8-ED197C5603C4}"/>
    <cellStyle name="Normal 9 5 3 2 3 3" xfId="36874" xr:uid="{8131D761-B3B1-4B64-BE1A-6B01A32DB48F}"/>
    <cellStyle name="Normal 9 5 3 2 4" xfId="23480" xr:uid="{C2866A1F-EBEA-484F-AE83-57F5BF503820}"/>
    <cellStyle name="Normal 9 5 3 2 4 2" xfId="51182" xr:uid="{9BB31765-B8C0-41F0-8CBE-A790C47540D3}"/>
    <cellStyle name="Normal 9 5 3 2 5" xfId="30288" xr:uid="{ECACEE7D-CD7A-4578-A152-13F0B3BBD003}"/>
    <cellStyle name="Normal 9 5 3 3" xfId="3649" xr:uid="{5D9875FD-B195-4BBF-B53B-4D3F253206EA}"/>
    <cellStyle name="Normal 9 5 3 3 2" xfId="10300" xr:uid="{CB2FA194-ACA9-4964-81A0-DC85231D00B6}"/>
    <cellStyle name="Normal 9 5 3 3 2 2" xfId="23485" xr:uid="{2882C9DF-33B2-4E31-9E95-77ACCC85E72B}"/>
    <cellStyle name="Normal 9 5 3 3 2 2 2" xfId="51187" xr:uid="{0193C505-2019-49A1-93B4-5A118FC0692A}"/>
    <cellStyle name="Normal 9 5 3 3 2 3" xfId="38006" xr:uid="{A5FEE63B-FD48-4BAB-8AE8-6C24E8CDEFD2}"/>
    <cellStyle name="Normal 9 5 3 3 3" xfId="23484" xr:uid="{B5E11C30-42B5-49D7-990A-E5B025F47F6D}"/>
    <cellStyle name="Normal 9 5 3 3 3 2" xfId="51186" xr:uid="{7A18BE17-4D68-42BC-B006-B49BD72E2615}"/>
    <cellStyle name="Normal 9 5 3 3 4" xfId="31420" xr:uid="{D72F1950-1926-406B-9C6F-EB825067E860}"/>
    <cellStyle name="Normal 9 5 3 4" xfId="6299" xr:uid="{8FBCC65B-4AAC-4C11-A262-D4F0E3087D60}"/>
    <cellStyle name="Normal 9 5 3 4 2" xfId="12932" xr:uid="{F5A95607-1C34-4653-B22A-AE34BA9F0772}"/>
    <cellStyle name="Normal 9 5 3 4 2 2" xfId="23487" xr:uid="{F944BA46-C876-433E-9635-009DFEDD4F13}"/>
    <cellStyle name="Normal 9 5 3 4 2 2 2" xfId="51189" xr:uid="{C0837465-2FFA-4189-9EEA-AB728B1FD248}"/>
    <cellStyle name="Normal 9 5 3 4 2 3" xfId="40638" xr:uid="{BF4DA3C0-3F79-438D-BC25-023D5E17FAE9}"/>
    <cellStyle name="Normal 9 5 3 4 3" xfId="23486" xr:uid="{F05FA0C4-ACF6-4483-97A7-962C41370240}"/>
    <cellStyle name="Normal 9 5 3 4 3 2" xfId="51188" xr:uid="{7C8D38D5-6E03-48BC-BF94-18A384447E6D}"/>
    <cellStyle name="Normal 9 5 3 4 4" xfId="34052" xr:uid="{60DF6C6D-7FF0-414C-9299-E98A46526132}"/>
    <cellStyle name="Normal 9 5 3 5" xfId="7666" xr:uid="{8FB63A9D-DC97-4F48-8F61-6F34DBC1767A}"/>
    <cellStyle name="Normal 9 5 3 5 2" xfId="23488" xr:uid="{348BE196-20D0-47C9-B9E3-F8AF1B748B67}"/>
    <cellStyle name="Normal 9 5 3 5 2 2" xfId="51190" xr:uid="{5101A97A-05D9-49D4-8C3C-F963F6C6FCC8}"/>
    <cellStyle name="Normal 9 5 3 5 3" xfId="35372" xr:uid="{06D7A639-0D85-4E0F-8161-25685B74058C}"/>
    <cellStyle name="Normal 9 5 3 6" xfId="23479" xr:uid="{897C912B-2B1C-425F-A304-B490B6C22A99}"/>
    <cellStyle name="Normal 9 5 3 6 2" xfId="51181" xr:uid="{983356CE-A025-4EA6-87A4-72D23FFE1EBA}"/>
    <cellStyle name="Normal 9 5 3 7" xfId="27465" xr:uid="{13100C56-6566-488C-8CC5-40CE63030391}"/>
    <cellStyle name="Normal 9 5 3 7 2" xfId="55123" xr:uid="{3501F3F0-B425-4B4A-8A3F-959828427900}"/>
    <cellStyle name="Normal 9 5 3 8" xfId="28786" xr:uid="{F709F81B-BAED-41C7-ADBB-D666D64B9A4E}"/>
    <cellStyle name="Normal 9 5 4" xfId="2493" xr:uid="{E4184A3D-8237-436B-91B5-003AC4A99B86}"/>
    <cellStyle name="Normal 9 5 4 2" xfId="5149" xr:uid="{AEBD56D6-AE56-4D51-A330-47DBFEE979B8}"/>
    <cellStyle name="Normal 9 5 4 2 2" xfId="11800" xr:uid="{C4A494AD-EEC9-45F7-A70A-B6385A11DF68}"/>
    <cellStyle name="Normal 9 5 4 2 2 2" xfId="23491" xr:uid="{7B6968EB-5063-4DF2-A15F-670337776278}"/>
    <cellStyle name="Normal 9 5 4 2 2 2 2" xfId="51193" xr:uid="{27EA4362-8DE2-477B-B014-7C643259F9B5}"/>
    <cellStyle name="Normal 9 5 4 2 2 3" xfId="39506" xr:uid="{00CCDFEC-2B31-4562-BAD4-564D77278BF7}"/>
    <cellStyle name="Normal 9 5 4 2 3" xfId="23490" xr:uid="{D1FB80DF-D287-4ACC-BD9D-AF04DC77B10F}"/>
    <cellStyle name="Normal 9 5 4 2 3 2" xfId="51192" xr:uid="{30F344D1-7913-47AE-A432-5CDD20B48C9B}"/>
    <cellStyle name="Normal 9 5 4 2 4" xfId="32920" xr:uid="{9023B5B5-1597-4F8E-8DD7-4D8BB6287664}"/>
    <cellStyle name="Normal 9 5 4 3" xfId="9165" xr:uid="{22FB01A5-FDAA-4560-A30B-000F7EB9F27C}"/>
    <cellStyle name="Normal 9 5 4 3 2" xfId="23492" xr:uid="{239EACB7-2376-4738-AEB3-CC89CB305A25}"/>
    <cellStyle name="Normal 9 5 4 3 2 2" xfId="51194" xr:uid="{CADDE755-EA88-4DA7-87C8-7C6137189821}"/>
    <cellStyle name="Normal 9 5 4 3 3" xfId="36871" xr:uid="{A0402D4C-A767-42FD-8AA0-FA9461C4EAF9}"/>
    <cellStyle name="Normal 9 5 4 4" xfId="23489" xr:uid="{960519E0-CABD-44E5-B2C7-33F732287D4A}"/>
    <cellStyle name="Normal 9 5 4 4 2" xfId="51191" xr:uid="{EBFC0CA1-3255-45CA-B0B2-38CD2987C697}"/>
    <cellStyle name="Normal 9 5 4 5" xfId="30285" xr:uid="{647D9F87-A76E-402C-A1C5-6AD55C648B25}"/>
    <cellStyle name="Normal 9 5 5" xfId="2992" xr:uid="{62EF27F6-596F-47B3-A349-9A8B25B18ABB}"/>
    <cellStyle name="Normal 9 5 5 2" xfId="9644" xr:uid="{BBE6C8CE-6931-4CF5-BE7D-9FD80A78910B}"/>
    <cellStyle name="Normal 9 5 5 2 2" xfId="23494" xr:uid="{53B98E49-0A2E-4EBE-A932-FF2EBECDD489}"/>
    <cellStyle name="Normal 9 5 5 2 2 2" xfId="51196" xr:uid="{68AF2329-6D00-4390-A452-7BC676099140}"/>
    <cellStyle name="Normal 9 5 5 2 3" xfId="37350" xr:uid="{A9C7A51A-915F-4F8D-860B-F6A7E57F81E9}"/>
    <cellStyle name="Normal 9 5 5 3" xfId="23493" xr:uid="{E535901C-FE74-4736-9BDF-3FD977D551D0}"/>
    <cellStyle name="Normal 9 5 5 3 2" xfId="51195" xr:uid="{9D3A4C21-B34C-4DF4-81C9-6D3BCD512EC1}"/>
    <cellStyle name="Normal 9 5 5 4" xfId="30764" xr:uid="{1033754F-2BEF-410F-A15A-FCC276AC9646}"/>
    <cellStyle name="Normal 9 5 6" xfId="5631" xr:uid="{6BD0F277-6339-42E0-9C3D-331DB6322A26}"/>
    <cellStyle name="Normal 9 5 6 2" xfId="12264" xr:uid="{F4F77EE8-0385-492E-9180-4A2CC8C6BB28}"/>
    <cellStyle name="Normal 9 5 6 2 2" xfId="23496" xr:uid="{F5D7D45E-51F9-4068-8301-F10FB781AD4D}"/>
    <cellStyle name="Normal 9 5 6 2 2 2" xfId="51198" xr:uid="{2CA0FB2D-F601-4EF6-9616-A553B6990D7B}"/>
    <cellStyle name="Normal 9 5 6 2 3" xfId="39970" xr:uid="{0E915050-FEBD-4EBC-8C40-CB17FE3F687C}"/>
    <cellStyle name="Normal 9 5 6 3" xfId="23495" xr:uid="{0E0182AF-33A3-469D-8835-ACC6C3DACB18}"/>
    <cellStyle name="Normal 9 5 6 3 2" xfId="51197" xr:uid="{FB2D40A3-1BE2-4CBD-B861-D5954DE90489}"/>
    <cellStyle name="Normal 9 5 6 4" xfId="33384" xr:uid="{8C9A46EE-C7E4-4D3E-BC7E-76C37AD6C287}"/>
    <cellStyle name="Normal 9 5 7" xfId="7010" xr:uid="{8AF1E38D-8B2C-4D7D-BD6F-8F2F42827FB6}"/>
    <cellStyle name="Normal 9 5 7 2" xfId="23497" xr:uid="{A19437A3-0C9F-4923-A95B-6750AB1871F7}"/>
    <cellStyle name="Normal 9 5 7 2 2" xfId="51199" xr:uid="{68090181-FF89-4E84-B0D1-E78A0A2C07B5}"/>
    <cellStyle name="Normal 9 5 7 3" xfId="34716" xr:uid="{A0AFD7A4-B2E9-4A78-9088-0853F23833EB}"/>
    <cellStyle name="Normal 9 5 8" xfId="23458" xr:uid="{618CC2D3-A5DF-4F4A-AD47-F276ADF16594}"/>
    <cellStyle name="Normal 9 5 8 2" xfId="51160" xr:uid="{2DEE8917-3EF2-4E1B-B0BD-1842483EECBE}"/>
    <cellStyle name="Normal 9 5 9" xfId="26798" xr:uid="{FD6811EA-20C1-4799-8EA7-C97D659F8684}"/>
    <cellStyle name="Normal 9 5 9 2" xfId="54456" xr:uid="{97562855-15DC-45A7-BD4F-B0535BE23BF9}"/>
    <cellStyle name="Normal 9 6" xfId="224" xr:uid="{A2895A39-48B7-4465-B896-7A2180939CF1}"/>
    <cellStyle name="Normal 9 6 10" xfId="28153" xr:uid="{3A08EFB8-7516-4CCF-8345-772DFC8350CC}"/>
    <cellStyle name="Normal 9 6 2" xfId="676" xr:uid="{A6D79A21-66A3-4E78-92E2-10002F4FC489}"/>
    <cellStyle name="Normal 9 6 2 2" xfId="1342" xr:uid="{AC04AB8F-95AB-4523-B579-44246CCF3AA3}"/>
    <cellStyle name="Normal 9 6 2 2 2" xfId="2499" xr:uid="{44E917D2-17D8-4804-9011-DF33E5A3597A}"/>
    <cellStyle name="Normal 9 6 2 2 2 2" xfId="5155" xr:uid="{5FEFCF5A-388A-4E5E-B7E6-F6E3A5BCE064}"/>
    <cellStyle name="Normal 9 6 2 2 2 2 2" xfId="11806" xr:uid="{8C818220-D67B-4C87-9821-DAD677184FBB}"/>
    <cellStyle name="Normal 9 6 2 2 2 2 2 2" xfId="23503" xr:uid="{BB7C2FCB-FC94-466D-83A5-9C312E8B3EFB}"/>
    <cellStyle name="Normal 9 6 2 2 2 2 2 2 2" xfId="51205" xr:uid="{E1D89118-30BF-44EB-9EB6-5432C4E8DC5D}"/>
    <cellStyle name="Normal 9 6 2 2 2 2 2 3" xfId="39512" xr:uid="{4066DDB7-B2F6-4B4E-8E79-6018D7055812}"/>
    <cellStyle name="Normal 9 6 2 2 2 2 3" xfId="23502" xr:uid="{9E9EC010-0A42-4332-855F-0573CF7462E0}"/>
    <cellStyle name="Normal 9 6 2 2 2 2 3 2" xfId="51204" xr:uid="{2FAA466F-0417-4724-8804-E79E359E3447}"/>
    <cellStyle name="Normal 9 6 2 2 2 2 4" xfId="32926" xr:uid="{279F768F-F4A0-4422-AC53-5C78DC7C8E1B}"/>
    <cellStyle name="Normal 9 6 2 2 2 3" xfId="9171" xr:uid="{83220B11-F597-47E6-81B3-A003C3913429}"/>
    <cellStyle name="Normal 9 6 2 2 2 3 2" xfId="23504" xr:uid="{A8101DE5-C0A8-41E3-AB47-01E507794FFC}"/>
    <cellStyle name="Normal 9 6 2 2 2 3 2 2" xfId="51206" xr:uid="{A91F6842-7280-4D0A-82DD-61EF6FC4824D}"/>
    <cellStyle name="Normal 9 6 2 2 2 3 3" xfId="36877" xr:uid="{26BDB2CD-FBAB-4B89-97D7-D51C21F2B7DF}"/>
    <cellStyle name="Normal 9 6 2 2 2 4" xfId="23501" xr:uid="{18DFBCCB-2061-418A-938F-5011BBC8961A}"/>
    <cellStyle name="Normal 9 6 2 2 2 4 2" xfId="51203" xr:uid="{F9BA27DC-1FFB-486C-A691-4B4C79FA9E4B}"/>
    <cellStyle name="Normal 9 6 2 2 2 5" xfId="30291" xr:uid="{B59E4BB8-9256-4D5E-AD8F-32F0769438AF}"/>
    <cellStyle name="Normal 9 6 2 2 3" xfId="4007" xr:uid="{86EA665A-7E63-4EB2-8AC4-6FAF71CDFAC1}"/>
    <cellStyle name="Normal 9 6 2 2 3 2" xfId="10658" xr:uid="{C56D94CB-38DC-44A0-861D-06DCBBE57FFF}"/>
    <cellStyle name="Normal 9 6 2 2 3 2 2" xfId="23506" xr:uid="{3B59A229-CD93-4311-B383-153566A6305C}"/>
    <cellStyle name="Normal 9 6 2 2 3 2 2 2" xfId="51208" xr:uid="{7BF247D4-96F9-4623-90AE-F1BF1BA99204}"/>
    <cellStyle name="Normal 9 6 2 2 3 2 3" xfId="38364" xr:uid="{CD4A827C-ECE0-426B-9DA2-1602205A37FC}"/>
    <cellStyle name="Normal 9 6 2 2 3 3" xfId="23505" xr:uid="{DB1535FF-EE40-4BBA-ADC1-5CF7EC8FDC79}"/>
    <cellStyle name="Normal 9 6 2 2 3 3 2" xfId="51207" xr:uid="{992B8B00-CC5B-4C45-935F-271FE22E2110}"/>
    <cellStyle name="Normal 9 6 2 2 3 4" xfId="31778" xr:uid="{6AA1D67A-BFD8-4C3E-BB3B-C995E48DB471}"/>
    <cellStyle name="Normal 9 6 2 2 4" xfId="6657" xr:uid="{9BA237F1-D5BD-49C4-BFC3-71F56E81A627}"/>
    <cellStyle name="Normal 9 6 2 2 4 2" xfId="13290" xr:uid="{160B080A-C0AC-42C4-87E4-2CCFC1E3D69A}"/>
    <cellStyle name="Normal 9 6 2 2 4 2 2" xfId="23508" xr:uid="{BF5F6963-BDF9-47B5-B532-69A6D2414A8F}"/>
    <cellStyle name="Normal 9 6 2 2 4 2 2 2" xfId="51210" xr:uid="{D3A19A7C-4CA9-40AD-8DA6-7D5CD1594DD4}"/>
    <cellStyle name="Normal 9 6 2 2 4 2 3" xfId="40996" xr:uid="{E9173A66-8BF4-4E08-AB1D-0DA5992719C9}"/>
    <cellStyle name="Normal 9 6 2 2 4 3" xfId="23507" xr:uid="{F1E7CD9E-A780-45C8-9EA2-FC166CF8B70A}"/>
    <cellStyle name="Normal 9 6 2 2 4 3 2" xfId="51209" xr:uid="{2AF26640-AF3B-4F50-8451-7CEF10038F4C}"/>
    <cellStyle name="Normal 9 6 2 2 4 4" xfId="34410" xr:uid="{3E366E01-D005-48E4-8B7F-ACEDD80C524C}"/>
    <cellStyle name="Normal 9 6 2 2 5" xfId="8024" xr:uid="{2DCB80A1-017D-4F03-9049-4E817D7C8952}"/>
    <cellStyle name="Normal 9 6 2 2 5 2" xfId="23509" xr:uid="{3A10BD80-4E48-4814-93CE-CADA7B0E76B9}"/>
    <cellStyle name="Normal 9 6 2 2 5 2 2" xfId="51211" xr:uid="{3783AAC9-0FFE-4FAC-BD0A-7A8EE5D28EFE}"/>
    <cellStyle name="Normal 9 6 2 2 5 3" xfId="35730" xr:uid="{7A99339D-9F00-42E2-AE7B-6E9FD2C2A819}"/>
    <cellStyle name="Normal 9 6 2 2 6" xfId="23500" xr:uid="{100B73A1-7D10-4CFA-ABB9-DC54BC2895F7}"/>
    <cellStyle name="Normal 9 6 2 2 6 2" xfId="51202" xr:uid="{4502161F-556D-49D6-BC7A-461B813A53D0}"/>
    <cellStyle name="Normal 9 6 2 2 7" xfId="27823" xr:uid="{12035B3B-D229-4120-8C38-24BB5FD9C523}"/>
    <cellStyle name="Normal 9 6 2 2 7 2" xfId="55481" xr:uid="{14001775-E3B2-4F44-AB53-80670B0F7CFE}"/>
    <cellStyle name="Normal 9 6 2 2 8" xfId="29144" xr:uid="{79F4FAD2-7290-4D80-9337-BECA0E64A893}"/>
    <cellStyle name="Normal 9 6 2 3" xfId="2498" xr:uid="{A1BFC6A5-1C59-4BBA-8C22-9493F3CAD5CB}"/>
    <cellStyle name="Normal 9 6 2 3 2" xfId="5154" xr:uid="{31080C78-3956-4304-9AFA-46E1BB9127D4}"/>
    <cellStyle name="Normal 9 6 2 3 2 2" xfId="11805" xr:uid="{B261C404-A722-4285-8C00-D157AD533B1D}"/>
    <cellStyle name="Normal 9 6 2 3 2 2 2" xfId="23512" xr:uid="{19694AE2-073B-4443-B1B2-8FEE364D1BCD}"/>
    <cellStyle name="Normal 9 6 2 3 2 2 2 2" xfId="51214" xr:uid="{846CC939-CF97-4573-A909-2BD3578B17D9}"/>
    <cellStyle name="Normal 9 6 2 3 2 2 3" xfId="39511" xr:uid="{7E8EF07B-6C15-4A6B-BD02-CC2F24685FB4}"/>
    <cellStyle name="Normal 9 6 2 3 2 3" xfId="23511" xr:uid="{D6418ED6-B04F-4F9F-8ACA-EC368FC0C796}"/>
    <cellStyle name="Normal 9 6 2 3 2 3 2" xfId="51213" xr:uid="{F4188121-9FFE-4699-9B9C-CDCE2B0E8FB6}"/>
    <cellStyle name="Normal 9 6 2 3 2 4" xfId="32925" xr:uid="{21FD3730-0F00-4E76-8851-694801185254}"/>
    <cellStyle name="Normal 9 6 2 3 3" xfId="9170" xr:uid="{00D51592-ECE3-4B34-B4D2-D0953FB7E6BE}"/>
    <cellStyle name="Normal 9 6 2 3 3 2" xfId="23513" xr:uid="{DCAA7BA1-237E-4FB5-A325-1571987B6BFF}"/>
    <cellStyle name="Normal 9 6 2 3 3 2 2" xfId="51215" xr:uid="{9A9934AF-5FF8-4C75-898E-67ADB3747706}"/>
    <cellStyle name="Normal 9 6 2 3 3 3" xfId="36876" xr:uid="{40A3FD1E-1790-4D6F-823C-AB92F317E347}"/>
    <cellStyle name="Normal 9 6 2 3 4" xfId="23510" xr:uid="{C5749ACD-5876-4417-968E-8A96E99022EA}"/>
    <cellStyle name="Normal 9 6 2 3 4 2" xfId="51212" xr:uid="{18CE81C8-5C0C-4DDD-B6EA-FB57D8F2B95D}"/>
    <cellStyle name="Normal 9 6 2 3 5" xfId="30290" xr:uid="{99FFB5AC-94F0-4E1A-BF1D-992CBF2F2428}"/>
    <cellStyle name="Normal 9 6 2 4" xfId="3351" xr:uid="{2120DD29-5A8A-480B-A634-3EF21297EFB1}"/>
    <cellStyle name="Normal 9 6 2 4 2" xfId="10002" xr:uid="{90D99C3E-69DC-46CA-ACA9-3902184C66DE}"/>
    <cellStyle name="Normal 9 6 2 4 2 2" xfId="23515" xr:uid="{4F9B00F7-1528-4378-8734-88E7E2CA6098}"/>
    <cellStyle name="Normal 9 6 2 4 2 2 2" xfId="51217" xr:uid="{E76DEE09-1DD6-4EB8-A2CF-F203EEC3B689}"/>
    <cellStyle name="Normal 9 6 2 4 2 3" xfId="37708" xr:uid="{87C7675A-635C-439A-84B3-64E2BAE95AE4}"/>
    <cellStyle name="Normal 9 6 2 4 3" xfId="23514" xr:uid="{11AE9FEB-922F-4CC5-A530-81A3318611BD}"/>
    <cellStyle name="Normal 9 6 2 4 3 2" xfId="51216" xr:uid="{A5BDF2E7-B5A7-4AF3-8A12-33F9FCADDB42}"/>
    <cellStyle name="Normal 9 6 2 4 4" xfId="31122" xr:uid="{1C59E152-0F5B-4FB1-852E-D7EF516C772F}"/>
    <cellStyle name="Normal 9 6 2 5" xfId="6001" xr:uid="{1DFC71DF-802C-4BF1-B084-64097F6D40D8}"/>
    <cellStyle name="Normal 9 6 2 5 2" xfId="12634" xr:uid="{154CC53F-EB50-479A-8253-443E6355C5D7}"/>
    <cellStyle name="Normal 9 6 2 5 2 2" xfId="23517" xr:uid="{DE23EF3C-E28D-48A2-8581-F85655D36568}"/>
    <cellStyle name="Normal 9 6 2 5 2 2 2" xfId="51219" xr:uid="{F3796A9F-4FBC-4724-A96D-F56A50B58C25}"/>
    <cellStyle name="Normal 9 6 2 5 2 3" xfId="40340" xr:uid="{F6D7ACE7-E3A8-4DCB-8C73-B33EDCBA5125}"/>
    <cellStyle name="Normal 9 6 2 5 3" xfId="23516" xr:uid="{D65EE378-1633-412C-B09D-077F3AE6B105}"/>
    <cellStyle name="Normal 9 6 2 5 3 2" xfId="51218" xr:uid="{608F2397-33FA-47AB-A379-7293F888D352}"/>
    <cellStyle name="Normal 9 6 2 5 4" xfId="33754" xr:uid="{89D4971A-6CBF-4B45-831E-B80E4FD439EA}"/>
    <cellStyle name="Normal 9 6 2 6" xfId="7368" xr:uid="{1D5291A6-6390-499B-AE14-16A80F48F081}"/>
    <cellStyle name="Normal 9 6 2 6 2" xfId="23518" xr:uid="{CB21D26F-BC2F-4966-8FE8-B638454B7BD8}"/>
    <cellStyle name="Normal 9 6 2 6 2 2" xfId="51220" xr:uid="{6659AC9A-4AAC-4C8E-A87C-9E8AB77BDF3B}"/>
    <cellStyle name="Normal 9 6 2 6 3" xfId="35074" xr:uid="{28692377-3879-45F1-98FF-544F0422870C}"/>
    <cellStyle name="Normal 9 6 2 7" xfId="23499" xr:uid="{835B87D1-A14B-4ED6-ABE3-CB9E1B1CF52A}"/>
    <cellStyle name="Normal 9 6 2 7 2" xfId="51201" xr:uid="{95663CB8-B06D-4479-A118-E7C28E62CD1D}"/>
    <cellStyle name="Normal 9 6 2 8" xfId="27167" xr:uid="{D9D07B9F-F28D-4940-AC75-D916F61ACB02}"/>
    <cellStyle name="Normal 9 6 2 8 2" xfId="54825" xr:uid="{E55B6B3E-C992-4879-B6E3-AF5DB267D195}"/>
    <cellStyle name="Normal 9 6 2 9" xfId="28488" xr:uid="{E47DAA73-D0ED-46DE-9AE7-F451EE7286DD}"/>
    <cellStyle name="Normal 9 6 3" xfId="1007" xr:uid="{691D6533-FB98-404A-ABE7-188C2B48D56B}"/>
    <cellStyle name="Normal 9 6 3 2" xfId="2500" xr:uid="{EA960DA7-7B2D-47F8-BEFB-F3AEDCFE8196}"/>
    <cellStyle name="Normal 9 6 3 2 2" xfId="5156" xr:uid="{B6885744-8C4D-4AE6-A154-2E244A6DD302}"/>
    <cellStyle name="Normal 9 6 3 2 2 2" xfId="11807" xr:uid="{909CBF3C-8B99-48BE-95A6-38D4804FC319}"/>
    <cellStyle name="Normal 9 6 3 2 2 2 2" xfId="23522" xr:uid="{25B04788-74EF-478A-BA13-178896ECB9DB}"/>
    <cellStyle name="Normal 9 6 3 2 2 2 2 2" xfId="51224" xr:uid="{3AFF9CEB-A9F9-42A7-B515-20489229419F}"/>
    <cellStyle name="Normal 9 6 3 2 2 2 3" xfId="39513" xr:uid="{67102F95-CD1B-4C18-9AE5-CA71F6F3CD6A}"/>
    <cellStyle name="Normal 9 6 3 2 2 3" xfId="23521" xr:uid="{31EA2BCF-B2E9-4DD1-90AA-C2A85F2EA899}"/>
    <cellStyle name="Normal 9 6 3 2 2 3 2" xfId="51223" xr:uid="{7E38E677-4EE2-4F70-A6A7-5578AD9BF9FD}"/>
    <cellStyle name="Normal 9 6 3 2 2 4" xfId="32927" xr:uid="{69323299-CCB9-41CD-BE04-DF7A7FDB1D20}"/>
    <cellStyle name="Normal 9 6 3 2 3" xfId="9172" xr:uid="{912C42AB-3FBE-480E-B95D-AA8D890163E0}"/>
    <cellStyle name="Normal 9 6 3 2 3 2" xfId="23523" xr:uid="{4864EE89-9B0D-42BC-B86F-DB3F23A47E15}"/>
    <cellStyle name="Normal 9 6 3 2 3 2 2" xfId="51225" xr:uid="{F27782CE-BE80-49BC-9FB5-79172936E458}"/>
    <cellStyle name="Normal 9 6 3 2 3 3" xfId="36878" xr:uid="{1A7A1DCE-3359-4948-BD61-A30D44B3E60D}"/>
    <cellStyle name="Normal 9 6 3 2 4" xfId="23520" xr:uid="{F2E82E48-EDD2-4607-9A4D-0071869B99FD}"/>
    <cellStyle name="Normal 9 6 3 2 4 2" xfId="51222" xr:uid="{29B35148-9701-4EAE-90AA-EEA94E0AFA00}"/>
    <cellStyle name="Normal 9 6 3 2 5" xfId="30292" xr:uid="{E20F1E06-A3DF-47C3-B442-A652B04C1D29}"/>
    <cellStyle name="Normal 9 6 3 3" xfId="3672" xr:uid="{D843DA6E-47FE-4D78-BF9C-91A5A286E80F}"/>
    <cellStyle name="Normal 9 6 3 3 2" xfId="10323" xr:uid="{210B5E43-E90F-4D92-91B9-28BBBABF4888}"/>
    <cellStyle name="Normal 9 6 3 3 2 2" xfId="23525" xr:uid="{08357C43-7F17-495A-BDD9-25FB2D04F808}"/>
    <cellStyle name="Normal 9 6 3 3 2 2 2" xfId="51227" xr:uid="{3CAD4949-AEE9-4937-B487-2FBA4040D206}"/>
    <cellStyle name="Normal 9 6 3 3 2 3" xfId="38029" xr:uid="{38EDD18A-EFFC-4D3C-8F9B-8468262299CE}"/>
    <cellStyle name="Normal 9 6 3 3 3" xfId="23524" xr:uid="{BF6743C5-CED4-45A4-885E-59F8BFB55B33}"/>
    <cellStyle name="Normal 9 6 3 3 3 2" xfId="51226" xr:uid="{BDFEA813-7F22-4A83-873C-C3462B34A4E5}"/>
    <cellStyle name="Normal 9 6 3 3 4" xfId="31443" xr:uid="{CDC1CA54-5B9A-4EE0-90DC-225993F63E19}"/>
    <cellStyle name="Normal 9 6 3 4" xfId="6322" xr:uid="{75010BA7-521F-4411-AE8A-6A9ECC0C504E}"/>
    <cellStyle name="Normal 9 6 3 4 2" xfId="12955" xr:uid="{09288FE8-83CD-4653-BF63-BCCA365FB71B}"/>
    <cellStyle name="Normal 9 6 3 4 2 2" xfId="23527" xr:uid="{575F5294-73C3-4B7B-AE26-63DE592E837E}"/>
    <cellStyle name="Normal 9 6 3 4 2 2 2" xfId="51229" xr:uid="{9683E516-03CF-44C3-B102-A7E358C21B36}"/>
    <cellStyle name="Normal 9 6 3 4 2 3" xfId="40661" xr:uid="{7521446D-35F6-46B9-8898-E42C6E84560F}"/>
    <cellStyle name="Normal 9 6 3 4 3" xfId="23526" xr:uid="{96BC5D92-EFAA-4EA1-A964-D0AF22B9CF07}"/>
    <cellStyle name="Normal 9 6 3 4 3 2" xfId="51228" xr:uid="{8B6F251F-DFF9-4F7D-8BEF-C4336C10C0C4}"/>
    <cellStyle name="Normal 9 6 3 4 4" xfId="34075" xr:uid="{0BA895D2-911D-4F4F-BE53-93A00CEDA41B}"/>
    <cellStyle name="Normal 9 6 3 5" xfId="7689" xr:uid="{6D559454-1282-4274-9BF4-22B9AE96A34A}"/>
    <cellStyle name="Normal 9 6 3 5 2" xfId="23528" xr:uid="{931F8F40-2C06-4A2D-8CF2-BCD6DE2058AF}"/>
    <cellStyle name="Normal 9 6 3 5 2 2" xfId="51230" xr:uid="{ED88E463-4337-4B65-A1F4-2A7338BB70FB}"/>
    <cellStyle name="Normal 9 6 3 5 3" xfId="35395" xr:uid="{D5743654-D315-42D3-AD36-BF70101FF774}"/>
    <cellStyle name="Normal 9 6 3 6" xfId="23519" xr:uid="{97890165-5829-473A-AE9C-1BCDD7253639}"/>
    <cellStyle name="Normal 9 6 3 6 2" xfId="51221" xr:uid="{57881456-1AC3-4D1E-9D8E-45DA3ED77338}"/>
    <cellStyle name="Normal 9 6 3 7" xfId="27488" xr:uid="{BA52E37C-A5F1-415F-BF6E-06E738A6E190}"/>
    <cellStyle name="Normal 9 6 3 7 2" xfId="55146" xr:uid="{4EF84A74-4BFD-491F-BFC9-D456CCC966A0}"/>
    <cellStyle name="Normal 9 6 3 8" xfId="28809" xr:uid="{2DFC86C8-A1BB-4FA3-A9CF-4BB870703B16}"/>
    <cellStyle name="Normal 9 6 4" xfId="2497" xr:uid="{7DB2DFD2-EF8A-49E8-AFCB-B4403ABB780A}"/>
    <cellStyle name="Normal 9 6 4 2" xfId="5153" xr:uid="{F98CD908-01CF-4023-9F54-6104A84081A6}"/>
    <cellStyle name="Normal 9 6 4 2 2" xfId="11804" xr:uid="{4499B7DC-87C8-4B77-8E48-7F314C862708}"/>
    <cellStyle name="Normal 9 6 4 2 2 2" xfId="23531" xr:uid="{87F3EF06-62F2-49FD-845F-57C2D90245DE}"/>
    <cellStyle name="Normal 9 6 4 2 2 2 2" xfId="51233" xr:uid="{101CDEE8-66A5-4DC3-A194-04DADF6955A1}"/>
    <cellStyle name="Normal 9 6 4 2 2 3" xfId="39510" xr:uid="{11044C6F-62EC-4F95-908C-F3293A369A22}"/>
    <cellStyle name="Normal 9 6 4 2 3" xfId="23530" xr:uid="{9687E805-83F2-468A-8B1F-10136698AA61}"/>
    <cellStyle name="Normal 9 6 4 2 3 2" xfId="51232" xr:uid="{0C728BA4-4694-4740-8F28-83F118A5B0D3}"/>
    <cellStyle name="Normal 9 6 4 2 4" xfId="32924" xr:uid="{4B42BEF4-2D70-4BD4-AEB3-3DB65DAE551E}"/>
    <cellStyle name="Normal 9 6 4 3" xfId="9169" xr:uid="{0E3AF846-34E9-402A-BC80-2F34D5F383B4}"/>
    <cellStyle name="Normal 9 6 4 3 2" xfId="23532" xr:uid="{D1D3EB68-B5EF-47EE-B3E9-C5AA5EE3AE4A}"/>
    <cellStyle name="Normal 9 6 4 3 2 2" xfId="51234" xr:uid="{BA51D8A8-B79E-4268-95A5-F5C93E42497C}"/>
    <cellStyle name="Normal 9 6 4 3 3" xfId="36875" xr:uid="{65059828-9E33-406E-8600-7907B7BFE0F1}"/>
    <cellStyle name="Normal 9 6 4 4" xfId="23529" xr:uid="{D2E4B66E-5AD6-471E-BA1D-B6858C2CE641}"/>
    <cellStyle name="Normal 9 6 4 4 2" xfId="51231" xr:uid="{C00CA481-DC9F-4772-8F86-8B67CDB6B438}"/>
    <cellStyle name="Normal 9 6 4 5" xfId="30289" xr:uid="{2463E1FB-90D5-45D2-8917-134E6A700753}"/>
    <cellStyle name="Normal 9 6 5" xfId="3015" xr:uid="{88214185-022E-480E-A079-B09E21C0E4E8}"/>
    <cellStyle name="Normal 9 6 5 2" xfId="9667" xr:uid="{1A5CB7E8-D7F8-4A18-AED8-CD21CD023CA9}"/>
    <cellStyle name="Normal 9 6 5 2 2" xfId="23534" xr:uid="{2E9DA642-9407-4552-B550-45C0EA3B133B}"/>
    <cellStyle name="Normal 9 6 5 2 2 2" xfId="51236" xr:uid="{DE95D0CE-88D5-4F09-A890-E160D91717F5}"/>
    <cellStyle name="Normal 9 6 5 2 3" xfId="37373" xr:uid="{DD8460A2-9B30-41E9-8550-53CD4C9881B3}"/>
    <cellStyle name="Normal 9 6 5 3" xfId="23533" xr:uid="{CD8CAEA6-9B6A-4B2A-B11E-0E5976208371}"/>
    <cellStyle name="Normal 9 6 5 3 2" xfId="51235" xr:uid="{DE619C69-3C24-4A83-B400-F4B798AEBEBE}"/>
    <cellStyle name="Normal 9 6 5 4" xfId="30787" xr:uid="{46AB3269-47E4-4229-9FE0-76C56889B59F}"/>
    <cellStyle name="Normal 9 6 6" xfId="5654" xr:uid="{0ECAE59E-C6BF-483C-90D5-C9E58AA3D385}"/>
    <cellStyle name="Normal 9 6 6 2" xfId="12287" xr:uid="{02FDDDAB-F2BD-4231-8DB0-82DB22F660DE}"/>
    <cellStyle name="Normal 9 6 6 2 2" xfId="23536" xr:uid="{7EBD89A5-59F9-4313-A7D0-3148EA0D5B88}"/>
    <cellStyle name="Normal 9 6 6 2 2 2" xfId="51238" xr:uid="{F90E038E-6B2B-49AD-8B41-F8686E156248}"/>
    <cellStyle name="Normal 9 6 6 2 3" xfId="39993" xr:uid="{8D22FC80-4171-4EF3-9C9B-F977526B4FA4}"/>
    <cellStyle name="Normal 9 6 6 3" xfId="23535" xr:uid="{FAB67210-E03F-451D-803F-DECD864CCDB5}"/>
    <cellStyle name="Normal 9 6 6 3 2" xfId="51237" xr:uid="{694C144D-67FF-4D09-8C3E-535FDF28496E}"/>
    <cellStyle name="Normal 9 6 6 4" xfId="33407" xr:uid="{1414CFB6-27E8-4F97-BEE9-226D46B7C721}"/>
    <cellStyle name="Normal 9 6 7" xfId="7033" xr:uid="{21C35317-C4FC-483D-8EC8-4E2520735E18}"/>
    <cellStyle name="Normal 9 6 7 2" xfId="23537" xr:uid="{B0BE81E1-7204-42FA-BBD5-E3741A67C901}"/>
    <cellStyle name="Normal 9 6 7 2 2" xfId="51239" xr:uid="{325E6290-E56D-4B4B-8B59-2C86B8E63CC9}"/>
    <cellStyle name="Normal 9 6 7 3" xfId="34739" xr:uid="{D842F606-B07B-46D9-A3CA-31059CE65730}"/>
    <cellStyle name="Normal 9 6 8" xfId="23498" xr:uid="{66A94E29-A255-4BC2-A4DD-D832556A7055}"/>
    <cellStyle name="Normal 9 6 8 2" xfId="51200" xr:uid="{01B3F2A3-9D49-4FAD-8E13-0611951EFF70}"/>
    <cellStyle name="Normal 9 6 9" xfId="26821" xr:uid="{05C8326B-1E9C-4972-9E93-C3EA2FF13E14}"/>
    <cellStyle name="Normal 9 6 9 2" xfId="54479" xr:uid="{9BCE3011-39F4-456F-8E64-F888D058085C}"/>
    <cellStyle name="Normal 9 7" xfId="240" xr:uid="{7E6A3E83-581A-4EB0-B202-FAD2891F0BE1}"/>
    <cellStyle name="Normal 9 7 10" xfId="28167" xr:uid="{20B80C9E-DB23-40B7-A88A-A07A3044B74D}"/>
    <cellStyle name="Normal 9 7 2" xfId="690" xr:uid="{F37C0F14-885C-4ED5-A6A8-3428550886C6}"/>
    <cellStyle name="Normal 9 7 2 2" xfId="1356" xr:uid="{9F3F0447-DECC-4D20-A8A7-F95928747EF6}"/>
    <cellStyle name="Normal 9 7 2 2 2" xfId="2503" xr:uid="{BD365853-E401-4C25-B0D4-675D96813B7B}"/>
    <cellStyle name="Normal 9 7 2 2 2 2" xfId="5159" xr:uid="{F50D5BFB-5D9D-4BA8-B876-27FDF5DF9BED}"/>
    <cellStyle name="Normal 9 7 2 2 2 2 2" xfId="11810" xr:uid="{7D6CD2F8-F7C5-4252-B419-91DB8A67D076}"/>
    <cellStyle name="Normal 9 7 2 2 2 2 2 2" xfId="23543" xr:uid="{38A27AA7-DC63-438D-87B5-9E445EA113C2}"/>
    <cellStyle name="Normal 9 7 2 2 2 2 2 2 2" xfId="51245" xr:uid="{B52AE32F-9DD7-40F3-BCA0-606AE6889088}"/>
    <cellStyle name="Normal 9 7 2 2 2 2 2 3" xfId="39516" xr:uid="{58AE521E-7343-4EFE-89EA-962C2B5DBFB1}"/>
    <cellStyle name="Normal 9 7 2 2 2 2 3" xfId="23542" xr:uid="{5DA70502-CB2C-44D8-9B2C-4D45FE6761D5}"/>
    <cellStyle name="Normal 9 7 2 2 2 2 3 2" xfId="51244" xr:uid="{CAA67EFC-7C14-4C9C-A96F-C68B43B1A6C5}"/>
    <cellStyle name="Normal 9 7 2 2 2 2 4" xfId="32930" xr:uid="{E454E19D-D67F-4042-AFD7-08F1B94C5A22}"/>
    <cellStyle name="Normal 9 7 2 2 2 3" xfId="9175" xr:uid="{7F94DEEC-9124-4593-B3C8-5AF73F5A0A69}"/>
    <cellStyle name="Normal 9 7 2 2 2 3 2" xfId="23544" xr:uid="{D5D0458A-0408-48AF-8201-A76A00F6C1E6}"/>
    <cellStyle name="Normal 9 7 2 2 2 3 2 2" xfId="51246" xr:uid="{D765146C-0FDF-4F0C-BB8A-B7BFF266A444}"/>
    <cellStyle name="Normal 9 7 2 2 2 3 3" xfId="36881" xr:uid="{642ECFB5-CA56-41CF-8E58-53CE5385034C}"/>
    <cellStyle name="Normal 9 7 2 2 2 4" xfId="23541" xr:uid="{3E751552-CA63-43EA-8507-738AD0444A92}"/>
    <cellStyle name="Normal 9 7 2 2 2 4 2" xfId="51243" xr:uid="{74275084-8B6D-4C47-917C-81D1BFADB0F8}"/>
    <cellStyle name="Normal 9 7 2 2 2 5" xfId="30295" xr:uid="{8AB7E042-8477-4824-8714-012C708F1EF2}"/>
    <cellStyle name="Normal 9 7 2 2 3" xfId="4021" xr:uid="{A25C7C01-4EAC-49FB-85C0-0412665F57C6}"/>
    <cellStyle name="Normal 9 7 2 2 3 2" xfId="10672" xr:uid="{BDC5973B-489B-42AC-92B4-67D7FAC0ACD4}"/>
    <cellStyle name="Normal 9 7 2 2 3 2 2" xfId="23546" xr:uid="{330F8CF6-01BD-4175-80DF-AF600AF2073D}"/>
    <cellStyle name="Normal 9 7 2 2 3 2 2 2" xfId="51248" xr:uid="{0C582A8B-DD0E-4F46-B0E5-7BFDF581F776}"/>
    <cellStyle name="Normal 9 7 2 2 3 2 3" xfId="38378" xr:uid="{803383F3-0B0D-4C32-A27A-3523FCA95AE0}"/>
    <cellStyle name="Normal 9 7 2 2 3 3" xfId="23545" xr:uid="{98D44EA6-FCEB-424F-876E-18A0370041C9}"/>
    <cellStyle name="Normal 9 7 2 2 3 3 2" xfId="51247" xr:uid="{9C3A77D7-F899-4EC3-AF28-6C40B1C700EA}"/>
    <cellStyle name="Normal 9 7 2 2 3 4" xfId="31792" xr:uid="{34A66E5D-D0B6-4B18-BFCE-1E864C17552F}"/>
    <cellStyle name="Normal 9 7 2 2 4" xfId="6671" xr:uid="{75242E89-00D1-46A8-B047-A4EE284A24DA}"/>
    <cellStyle name="Normal 9 7 2 2 4 2" xfId="13304" xr:uid="{BE9F9806-F620-4715-8DB4-821832507FB2}"/>
    <cellStyle name="Normal 9 7 2 2 4 2 2" xfId="23548" xr:uid="{50E4D101-2323-4684-BCB5-4E32AE5616F4}"/>
    <cellStyle name="Normal 9 7 2 2 4 2 2 2" xfId="51250" xr:uid="{3DF4FD69-EE9C-43A8-81CA-21D426C5BB0D}"/>
    <cellStyle name="Normal 9 7 2 2 4 2 3" xfId="41010" xr:uid="{9C0C0280-9712-4AF6-B4EB-9AFF25302849}"/>
    <cellStyle name="Normal 9 7 2 2 4 3" xfId="23547" xr:uid="{38D687A6-7BCF-4DB1-A82D-1780ED49E5CA}"/>
    <cellStyle name="Normal 9 7 2 2 4 3 2" xfId="51249" xr:uid="{DF8C21CD-EA5A-444C-B9D7-A787BD5518C3}"/>
    <cellStyle name="Normal 9 7 2 2 4 4" xfId="34424" xr:uid="{B7B6DDC6-334A-46E9-8E31-3334F43FE518}"/>
    <cellStyle name="Normal 9 7 2 2 5" xfId="8038" xr:uid="{8135288C-73BB-4A9F-B8CF-CD01C3D09A2D}"/>
    <cellStyle name="Normal 9 7 2 2 5 2" xfId="23549" xr:uid="{C72D21AC-B63E-460A-94B6-26FC64BFFC6A}"/>
    <cellStyle name="Normal 9 7 2 2 5 2 2" xfId="51251" xr:uid="{071AC1B6-9E48-4AF3-BDBF-6E3085853256}"/>
    <cellStyle name="Normal 9 7 2 2 5 3" xfId="35744" xr:uid="{8A96D40F-185E-4496-A9E0-7677C16CAEF5}"/>
    <cellStyle name="Normal 9 7 2 2 6" xfId="23540" xr:uid="{FD8CF09C-1B73-42AE-8832-68CE567AA7A8}"/>
    <cellStyle name="Normal 9 7 2 2 6 2" xfId="51242" xr:uid="{D36C39F6-8D68-4839-B644-7E127B7FE2E8}"/>
    <cellStyle name="Normal 9 7 2 2 7" xfId="27837" xr:uid="{65C86942-582A-4BA8-8D4A-B6B3E3D2197F}"/>
    <cellStyle name="Normal 9 7 2 2 7 2" xfId="55495" xr:uid="{0D1D15CB-F276-4434-AF12-F3704D069CC0}"/>
    <cellStyle name="Normal 9 7 2 2 8" xfId="29158" xr:uid="{67B5A6D7-F771-4675-A598-B36A5341C557}"/>
    <cellStyle name="Normal 9 7 2 3" xfId="2502" xr:uid="{F5E05410-E51F-4184-ABE0-53CA9E47961A}"/>
    <cellStyle name="Normal 9 7 2 3 2" xfId="5158" xr:uid="{20AE275C-F843-4DF4-9F52-10CBFA3B8F90}"/>
    <cellStyle name="Normal 9 7 2 3 2 2" xfId="11809" xr:uid="{B4C80158-DE53-4487-A518-A54521C3144E}"/>
    <cellStyle name="Normal 9 7 2 3 2 2 2" xfId="23552" xr:uid="{6441CE51-480C-41C8-A60E-27BDFD8B61CD}"/>
    <cellStyle name="Normal 9 7 2 3 2 2 2 2" xfId="51254" xr:uid="{771DC359-2600-41A6-9E4F-0922935A99E3}"/>
    <cellStyle name="Normal 9 7 2 3 2 2 3" xfId="39515" xr:uid="{5AA3F4D1-F6FF-4D58-B6D0-D662C80BA05E}"/>
    <cellStyle name="Normal 9 7 2 3 2 3" xfId="23551" xr:uid="{B40F6EAC-05CE-405D-AC78-BD16044246C3}"/>
    <cellStyle name="Normal 9 7 2 3 2 3 2" xfId="51253" xr:uid="{AE4666F8-AC2C-4BD9-B379-98C1D9B45BC9}"/>
    <cellStyle name="Normal 9 7 2 3 2 4" xfId="32929" xr:uid="{CD6C74FD-B276-4209-9D91-F71DF1990784}"/>
    <cellStyle name="Normal 9 7 2 3 3" xfId="9174" xr:uid="{2C0C38DE-87B4-4A5B-A5EB-493971280E64}"/>
    <cellStyle name="Normal 9 7 2 3 3 2" xfId="23553" xr:uid="{E7DD595B-13A3-4630-A570-4494FDB3BE03}"/>
    <cellStyle name="Normal 9 7 2 3 3 2 2" xfId="51255" xr:uid="{7F148521-9415-40B2-B717-C052FDB37F1A}"/>
    <cellStyle name="Normal 9 7 2 3 3 3" xfId="36880" xr:uid="{AED2E0C0-6825-4F9D-8D32-120ADA3AF030}"/>
    <cellStyle name="Normal 9 7 2 3 4" xfId="23550" xr:uid="{4233F492-26BD-4778-9767-D77B89495E31}"/>
    <cellStyle name="Normal 9 7 2 3 4 2" xfId="51252" xr:uid="{9CC89FDA-8407-46A0-A7E2-B3C5BF704D46}"/>
    <cellStyle name="Normal 9 7 2 3 5" xfId="30294" xr:uid="{6DDD863A-D242-4C31-971E-EB6F784A259D}"/>
    <cellStyle name="Normal 9 7 2 4" xfId="3365" xr:uid="{60457C5A-B695-4CA2-A6D7-C43EF30AAEFF}"/>
    <cellStyle name="Normal 9 7 2 4 2" xfId="10016" xr:uid="{E6A4A621-8A88-4B75-9CFA-8A98ECC9FC26}"/>
    <cellStyle name="Normal 9 7 2 4 2 2" xfId="23555" xr:uid="{A71B3E3B-B391-4511-B8C8-9D870C5F54B3}"/>
    <cellStyle name="Normal 9 7 2 4 2 2 2" xfId="51257" xr:uid="{F96CF12A-D94A-4A62-97AB-F91134F03857}"/>
    <cellStyle name="Normal 9 7 2 4 2 3" xfId="37722" xr:uid="{CF88F094-77AA-4589-A73E-689A9D3C2D63}"/>
    <cellStyle name="Normal 9 7 2 4 3" xfId="23554" xr:uid="{55B2AE09-EF61-46D5-9454-C803E529BAD5}"/>
    <cellStyle name="Normal 9 7 2 4 3 2" xfId="51256" xr:uid="{244DA9D8-9B3D-441C-A726-4B8EB762E81A}"/>
    <cellStyle name="Normal 9 7 2 4 4" xfId="31136" xr:uid="{B8FBD109-4849-45D4-8F55-2D7045AE3C03}"/>
    <cellStyle name="Normal 9 7 2 5" xfId="6015" xr:uid="{57C85D20-1B1B-47FC-9491-F519F1106642}"/>
    <cellStyle name="Normal 9 7 2 5 2" xfId="12648" xr:uid="{5AF885B6-9A00-450C-A421-0B0E80502F27}"/>
    <cellStyle name="Normal 9 7 2 5 2 2" xfId="23557" xr:uid="{05EBBDF6-E71C-4931-B08A-6E20E79C4527}"/>
    <cellStyle name="Normal 9 7 2 5 2 2 2" xfId="51259" xr:uid="{7F4D729D-7769-44B1-8323-AB138E7A6DDF}"/>
    <cellStyle name="Normal 9 7 2 5 2 3" xfId="40354" xr:uid="{701B0987-D22F-4EF6-A8BE-8EE75A2A6F7A}"/>
    <cellStyle name="Normal 9 7 2 5 3" xfId="23556" xr:uid="{AFB42164-F412-4EB4-9D1E-717141AD8B44}"/>
    <cellStyle name="Normal 9 7 2 5 3 2" xfId="51258" xr:uid="{C5E33451-7AEF-4888-BD1D-914E900C5D65}"/>
    <cellStyle name="Normal 9 7 2 5 4" xfId="33768" xr:uid="{4C5F97B9-5172-4B16-9BE7-6B08FE900D37}"/>
    <cellStyle name="Normal 9 7 2 6" xfId="7382" xr:uid="{C7403208-C61D-46EC-B8B9-51096D6756C5}"/>
    <cellStyle name="Normal 9 7 2 6 2" xfId="23558" xr:uid="{4A9D74AF-C4A3-466E-9EF4-E6BE6E3E85DB}"/>
    <cellStyle name="Normal 9 7 2 6 2 2" xfId="51260" xr:uid="{54BADFF1-24F1-437C-962D-5A0C4FDEB401}"/>
    <cellStyle name="Normal 9 7 2 6 3" xfId="35088" xr:uid="{2E867B76-FF86-4E95-B707-C62D2866A1F5}"/>
    <cellStyle name="Normal 9 7 2 7" xfId="23539" xr:uid="{A09ED43F-88D9-498B-A811-BB64C003E267}"/>
    <cellStyle name="Normal 9 7 2 7 2" xfId="51241" xr:uid="{F3EF4286-ADFD-4958-8F67-8B6BDFBEAADF}"/>
    <cellStyle name="Normal 9 7 2 8" xfId="27181" xr:uid="{BDB7F467-D680-4386-9E58-71DF9974FA0F}"/>
    <cellStyle name="Normal 9 7 2 8 2" xfId="54839" xr:uid="{731E32D7-BD01-4E07-B29D-2ACA375D973B}"/>
    <cellStyle name="Normal 9 7 2 9" xfId="28502" xr:uid="{4005DB50-AEFF-49C8-A527-B82808AB0903}"/>
    <cellStyle name="Normal 9 7 3" xfId="1021" xr:uid="{6454D501-3AFA-4070-A5A1-B2917AB371EA}"/>
    <cellStyle name="Normal 9 7 3 2" xfId="2504" xr:uid="{FA7A13E9-E39E-4985-8A78-589E9D2F4DC3}"/>
    <cellStyle name="Normal 9 7 3 2 2" xfId="5160" xr:uid="{CFEE8351-50BB-4739-A2F5-2E9CCF1E8487}"/>
    <cellStyle name="Normal 9 7 3 2 2 2" xfId="11811" xr:uid="{6A58528D-7F98-4DEC-9B8C-F68E90C0D07C}"/>
    <cellStyle name="Normal 9 7 3 2 2 2 2" xfId="23562" xr:uid="{7DF02D5C-3A00-4B32-84AF-AD990FFB81C4}"/>
    <cellStyle name="Normal 9 7 3 2 2 2 2 2" xfId="51264" xr:uid="{377D8F3F-B9EF-4EA7-A82D-6BC80C5678FA}"/>
    <cellStyle name="Normal 9 7 3 2 2 2 3" xfId="39517" xr:uid="{D7CBF70B-9307-4107-9A42-46647CE27982}"/>
    <cellStyle name="Normal 9 7 3 2 2 3" xfId="23561" xr:uid="{7B01A773-342B-40FC-889E-D3714283F263}"/>
    <cellStyle name="Normal 9 7 3 2 2 3 2" xfId="51263" xr:uid="{96CEB498-7B57-4DC6-A0B5-8968FF66CD6E}"/>
    <cellStyle name="Normal 9 7 3 2 2 4" xfId="32931" xr:uid="{47FA6CD3-E27A-447B-8DC2-2B143C93CA8B}"/>
    <cellStyle name="Normal 9 7 3 2 3" xfId="9176" xr:uid="{AB0AE0D0-771D-4120-BCE1-00DE592FA55D}"/>
    <cellStyle name="Normal 9 7 3 2 3 2" xfId="23563" xr:uid="{31EB971E-A185-4405-BAD2-6328E5E83B3C}"/>
    <cellStyle name="Normal 9 7 3 2 3 2 2" xfId="51265" xr:uid="{31BB4994-4351-4A60-BDA4-F669AB9F343D}"/>
    <cellStyle name="Normal 9 7 3 2 3 3" xfId="36882" xr:uid="{FE02D21D-E35B-4740-84EA-F5D712B3FAB9}"/>
    <cellStyle name="Normal 9 7 3 2 4" xfId="23560" xr:uid="{A92937B0-C17F-4609-81C8-207D49003101}"/>
    <cellStyle name="Normal 9 7 3 2 4 2" xfId="51262" xr:uid="{7B7C591B-32DB-4965-901A-880C842C7C1E}"/>
    <cellStyle name="Normal 9 7 3 2 5" xfId="30296" xr:uid="{BC8E9BA0-53FD-4DAD-9D9E-9E97DC1DAC36}"/>
    <cellStyle name="Normal 9 7 3 3" xfId="3686" xr:uid="{61177AB2-3142-4975-A105-B01374CCF421}"/>
    <cellStyle name="Normal 9 7 3 3 2" xfId="10337" xr:uid="{7DE98A5F-7A65-42DE-B2EC-C80742F3ED25}"/>
    <cellStyle name="Normal 9 7 3 3 2 2" xfId="23565" xr:uid="{F589E91D-7EC5-43D6-AA4C-C4D73DCD7E98}"/>
    <cellStyle name="Normal 9 7 3 3 2 2 2" xfId="51267" xr:uid="{37096208-715A-400A-A9AC-D9637CD73348}"/>
    <cellStyle name="Normal 9 7 3 3 2 3" xfId="38043" xr:uid="{B4B59EF9-4421-48CF-80D1-3D5658B6F8F6}"/>
    <cellStyle name="Normal 9 7 3 3 3" xfId="23564" xr:uid="{7585B852-0269-4984-B4F1-FBCDEED19150}"/>
    <cellStyle name="Normal 9 7 3 3 3 2" xfId="51266" xr:uid="{0B70163B-CF7B-4225-B9E0-49E6DA89546C}"/>
    <cellStyle name="Normal 9 7 3 3 4" xfId="31457" xr:uid="{F2DAB063-F84F-4631-B286-7849EE4F7720}"/>
    <cellStyle name="Normal 9 7 3 4" xfId="6336" xr:uid="{D2AEC85D-6300-4880-AEF7-A4A7B3285BF7}"/>
    <cellStyle name="Normal 9 7 3 4 2" xfId="12969" xr:uid="{396AB093-1A78-4B58-890C-2BD373F90E16}"/>
    <cellStyle name="Normal 9 7 3 4 2 2" xfId="23567" xr:uid="{15828455-C74C-40D7-9954-9B279D9BCEA3}"/>
    <cellStyle name="Normal 9 7 3 4 2 2 2" xfId="51269" xr:uid="{967E609F-FB13-4A12-99E4-DDDDCD7ECAAB}"/>
    <cellStyle name="Normal 9 7 3 4 2 3" xfId="40675" xr:uid="{50164798-69E2-446B-A5D7-DCA5BC0F1F0A}"/>
    <cellStyle name="Normal 9 7 3 4 3" xfId="23566" xr:uid="{430339EF-C6B2-4559-A1C7-4A32AE09AB93}"/>
    <cellStyle name="Normal 9 7 3 4 3 2" xfId="51268" xr:uid="{FF7A9FF0-8E21-43D4-9EA9-A9359125A41B}"/>
    <cellStyle name="Normal 9 7 3 4 4" xfId="34089" xr:uid="{368B71B6-AA42-4559-82DE-9D2D2BAA3AFD}"/>
    <cellStyle name="Normal 9 7 3 5" xfId="7703" xr:uid="{C1149739-2CBB-4A52-A66C-93422FBE9EC3}"/>
    <cellStyle name="Normal 9 7 3 5 2" xfId="23568" xr:uid="{792005AC-5ECB-4EAA-8BCA-A48A27755295}"/>
    <cellStyle name="Normal 9 7 3 5 2 2" xfId="51270" xr:uid="{CAAA66A2-5E09-4328-BF2A-5994FFFF653D}"/>
    <cellStyle name="Normal 9 7 3 5 3" xfId="35409" xr:uid="{F5A33C6C-DFE0-4724-BAC1-1B3C5E294045}"/>
    <cellStyle name="Normal 9 7 3 6" xfId="23559" xr:uid="{632C2B6F-87AD-48AA-9E5C-A932E3F7E626}"/>
    <cellStyle name="Normal 9 7 3 6 2" xfId="51261" xr:uid="{A43CE965-1BDC-4919-BB6D-D63E153EDBB8}"/>
    <cellStyle name="Normal 9 7 3 7" xfId="27502" xr:uid="{9CBBEAFB-5160-41CB-9BC1-000AFD4B2249}"/>
    <cellStyle name="Normal 9 7 3 7 2" xfId="55160" xr:uid="{388AA965-C3C6-4A0A-80C0-B3EA0E1E1FD7}"/>
    <cellStyle name="Normal 9 7 3 8" xfId="28823" xr:uid="{6BEE07A7-4E47-4173-889D-A1AA3CF92675}"/>
    <cellStyle name="Normal 9 7 4" xfId="2501" xr:uid="{7B7DAA33-576D-433D-913A-5B3791BAF94B}"/>
    <cellStyle name="Normal 9 7 4 2" xfId="5157" xr:uid="{87F35F5B-2CA6-450A-B0D5-600A1B27FB05}"/>
    <cellStyle name="Normal 9 7 4 2 2" xfId="11808" xr:uid="{FFB096E3-1D79-4BEC-ACB5-C9A710D28406}"/>
    <cellStyle name="Normal 9 7 4 2 2 2" xfId="23571" xr:uid="{BA9E2617-0505-4538-94D9-52AED84B5C04}"/>
    <cellStyle name="Normal 9 7 4 2 2 2 2" xfId="51273" xr:uid="{D1F1E36B-E3D8-4F06-B869-41EA5C9A336C}"/>
    <cellStyle name="Normal 9 7 4 2 2 3" xfId="39514" xr:uid="{EC0B588A-2F0E-444C-A376-F48E6F2B03F0}"/>
    <cellStyle name="Normal 9 7 4 2 3" xfId="23570" xr:uid="{4D9D0C68-961B-4706-97F1-C6ABEBBE10DA}"/>
    <cellStyle name="Normal 9 7 4 2 3 2" xfId="51272" xr:uid="{A0696C9B-6676-491D-933C-05CE66981FA9}"/>
    <cellStyle name="Normal 9 7 4 2 4" xfId="32928" xr:uid="{5D138AB6-0A48-4AB8-AF88-8CED2E12DB1F}"/>
    <cellStyle name="Normal 9 7 4 3" xfId="9173" xr:uid="{DD4F0221-4948-4F9C-BA8B-A31FE0EBF8F8}"/>
    <cellStyle name="Normal 9 7 4 3 2" xfId="23572" xr:uid="{BF24C996-B92B-4868-A3C2-EE69C59B7050}"/>
    <cellStyle name="Normal 9 7 4 3 2 2" xfId="51274" xr:uid="{EF966B8C-17D8-4CC2-B59E-C5342330E8D7}"/>
    <cellStyle name="Normal 9 7 4 3 3" xfId="36879" xr:uid="{7EBECE55-5637-4808-8381-A73C65F5C606}"/>
    <cellStyle name="Normal 9 7 4 4" xfId="23569" xr:uid="{ABFB1385-07A9-4746-9F29-CD50ED284A55}"/>
    <cellStyle name="Normal 9 7 4 4 2" xfId="51271" xr:uid="{929FA216-9AAF-4BE7-9931-33390C7D7FF1}"/>
    <cellStyle name="Normal 9 7 4 5" xfId="30293" xr:uid="{EB104159-9A11-4C5C-B5D1-8269854D334C}"/>
    <cellStyle name="Normal 9 7 5" xfId="3029" xr:uid="{355AA522-3517-4F97-9AF8-7EED52F265FC}"/>
    <cellStyle name="Normal 9 7 5 2" xfId="9681" xr:uid="{1B96A90E-F11C-4862-8F5B-D0EE129046A9}"/>
    <cellStyle name="Normal 9 7 5 2 2" xfId="23574" xr:uid="{5FCE6183-3754-47FB-87B0-09DE41BFD714}"/>
    <cellStyle name="Normal 9 7 5 2 2 2" xfId="51276" xr:uid="{2FD36A68-7EEC-4CE0-AB2A-A4A4F768B748}"/>
    <cellStyle name="Normal 9 7 5 2 3" xfId="37387" xr:uid="{B9BC8792-116E-45B9-A6A3-8219AC47D0AD}"/>
    <cellStyle name="Normal 9 7 5 3" xfId="23573" xr:uid="{4DE642EE-8D74-4781-8E71-915E6982EA22}"/>
    <cellStyle name="Normal 9 7 5 3 2" xfId="51275" xr:uid="{5B8E7298-C399-4507-8B54-B003E582D14D}"/>
    <cellStyle name="Normal 9 7 5 4" xfId="30801" xr:uid="{539DE6F9-7EE7-47C4-AC21-A7BA0AD6841A}"/>
    <cellStyle name="Normal 9 7 6" xfId="5668" xr:uid="{2DF91399-5F17-43F5-9751-975DF8E19324}"/>
    <cellStyle name="Normal 9 7 6 2" xfId="12301" xr:uid="{5AC76DA9-1ED7-47BB-BA04-7270B0DF9059}"/>
    <cellStyle name="Normal 9 7 6 2 2" xfId="23576" xr:uid="{DDE63B1E-96B3-4E76-9AB0-BBF718ABA0DA}"/>
    <cellStyle name="Normal 9 7 6 2 2 2" xfId="51278" xr:uid="{BC11DD35-4AA2-4791-B86A-76E3EAFBA00F}"/>
    <cellStyle name="Normal 9 7 6 2 3" xfId="40007" xr:uid="{387CD12C-EA46-4567-8C71-B1508ECCECFC}"/>
    <cellStyle name="Normal 9 7 6 3" xfId="23575" xr:uid="{3C6C882B-5102-4DB9-AAD2-40B4BE798D13}"/>
    <cellStyle name="Normal 9 7 6 3 2" xfId="51277" xr:uid="{B28BD3C6-7972-469C-9E55-2CC2165DE8BE}"/>
    <cellStyle name="Normal 9 7 6 4" xfId="33421" xr:uid="{1B099F27-AB0D-4F4B-97FE-C00366519AED}"/>
    <cellStyle name="Normal 9 7 7" xfId="7047" xr:uid="{4D7D4C6F-2594-41D9-94B3-9943BA684D3F}"/>
    <cellStyle name="Normal 9 7 7 2" xfId="23577" xr:uid="{CF68BF97-3F08-477E-9A52-C9272CF357DC}"/>
    <cellStyle name="Normal 9 7 7 2 2" xfId="51279" xr:uid="{166DDA26-FF69-4830-94D6-E18EC5FCDCA8}"/>
    <cellStyle name="Normal 9 7 7 3" xfId="34753" xr:uid="{DD04A6DF-B9E8-4A71-BA9E-DAC3CFC07634}"/>
    <cellStyle name="Normal 9 7 8" xfId="23538" xr:uid="{C311D5F1-9836-414B-9581-AE8F41F5001E}"/>
    <cellStyle name="Normal 9 7 8 2" xfId="51240" xr:uid="{33F10671-81C8-4ED3-A149-F38A06117DBF}"/>
    <cellStyle name="Normal 9 7 9" xfId="26835" xr:uid="{8EFB2BFB-1507-43DF-9356-99A2905F317C}"/>
    <cellStyle name="Normal 9 7 9 2" xfId="54493" xr:uid="{8B9BE205-49C6-44A4-B505-BA215D53866A}"/>
    <cellStyle name="Normal 9 8" xfId="273" xr:uid="{931DBEBC-8E8C-4A0C-9898-D62A0F0620D7}"/>
    <cellStyle name="Normal 9 8 10" xfId="28196" xr:uid="{73CAD233-4B61-4964-827C-16B436419486}"/>
    <cellStyle name="Normal 9 8 2" xfId="719" xr:uid="{BDB74A6D-9B4D-42AC-B9DA-783A31338B2E}"/>
    <cellStyle name="Normal 9 8 2 2" xfId="1385" xr:uid="{C9C217E8-A63E-4BC8-BBCE-CD1F91818DF5}"/>
    <cellStyle name="Normal 9 8 2 2 2" xfId="2507" xr:uid="{F5C707C1-B52B-4D30-A751-7C8D15286321}"/>
    <cellStyle name="Normal 9 8 2 2 2 2" xfId="5163" xr:uid="{B11CB779-B917-40C3-A82F-9B14EA3B6FCE}"/>
    <cellStyle name="Normal 9 8 2 2 2 2 2" xfId="11814" xr:uid="{BADD786F-26A7-4A7C-A60D-37622146552E}"/>
    <cellStyle name="Normal 9 8 2 2 2 2 2 2" xfId="23583" xr:uid="{2899D636-9FBF-4710-8217-3B0CCB2D8EFD}"/>
    <cellStyle name="Normal 9 8 2 2 2 2 2 2 2" xfId="51285" xr:uid="{F151044A-5232-404E-975B-2AAB8133DD58}"/>
    <cellStyle name="Normal 9 8 2 2 2 2 2 3" xfId="39520" xr:uid="{FAD2AF54-A90B-4E8C-BF17-6A696EE0A152}"/>
    <cellStyle name="Normal 9 8 2 2 2 2 3" xfId="23582" xr:uid="{C7D65927-5921-48B4-AC8E-AEF22B637625}"/>
    <cellStyle name="Normal 9 8 2 2 2 2 3 2" xfId="51284" xr:uid="{1EC4F338-F9CC-4BBF-A3AD-8FDD55FE01E6}"/>
    <cellStyle name="Normal 9 8 2 2 2 2 4" xfId="32934" xr:uid="{F624EBE2-A735-4036-91B0-0E96092C7F37}"/>
    <cellStyle name="Normal 9 8 2 2 2 3" xfId="9179" xr:uid="{9209C134-92EC-45B4-B168-CE689BB24662}"/>
    <cellStyle name="Normal 9 8 2 2 2 3 2" xfId="23584" xr:uid="{36F7C8EA-84D2-40AA-80E3-78F60CE643DA}"/>
    <cellStyle name="Normal 9 8 2 2 2 3 2 2" xfId="51286" xr:uid="{C521B125-99F1-4CBE-8CD7-1FEF614C7F5D}"/>
    <cellStyle name="Normal 9 8 2 2 2 3 3" xfId="36885" xr:uid="{FBA5A966-87CC-4B11-AF6D-A9854CE58E79}"/>
    <cellStyle name="Normal 9 8 2 2 2 4" xfId="23581" xr:uid="{F162FBE9-FFF2-458E-812C-F10EE0910CC6}"/>
    <cellStyle name="Normal 9 8 2 2 2 4 2" xfId="51283" xr:uid="{89927765-7652-4AD8-8A86-FD68931136E3}"/>
    <cellStyle name="Normal 9 8 2 2 2 5" xfId="30299" xr:uid="{85E6BEDC-A463-42E8-9B5A-3962B9834831}"/>
    <cellStyle name="Normal 9 8 2 2 3" xfId="4050" xr:uid="{F349FE75-1E13-47BB-8968-E62A0A9B276F}"/>
    <cellStyle name="Normal 9 8 2 2 3 2" xfId="10701" xr:uid="{A5ADEC6A-F5D8-4EF9-A178-0E5601B609D8}"/>
    <cellStyle name="Normal 9 8 2 2 3 2 2" xfId="23586" xr:uid="{98927FD6-EC5B-4A99-8E30-E995FC2901A8}"/>
    <cellStyle name="Normal 9 8 2 2 3 2 2 2" xfId="51288" xr:uid="{D60EC7D0-12D5-48AE-B7C0-59EBAD8F26F6}"/>
    <cellStyle name="Normal 9 8 2 2 3 2 3" xfId="38407" xr:uid="{B12EBD8D-7E19-4603-AD91-12412619A8AB}"/>
    <cellStyle name="Normal 9 8 2 2 3 3" xfId="23585" xr:uid="{3913EEAB-F588-4A12-BC92-8CED70BCE3A7}"/>
    <cellStyle name="Normal 9 8 2 2 3 3 2" xfId="51287" xr:uid="{1B8C1C63-87E5-4A9F-A878-B299F1E27804}"/>
    <cellStyle name="Normal 9 8 2 2 3 4" xfId="31821" xr:uid="{1981DCD7-0056-4B61-A31F-939134208BBC}"/>
    <cellStyle name="Normal 9 8 2 2 4" xfId="6700" xr:uid="{A4884859-2790-4CC3-B0FB-D2EFAB2F620D}"/>
    <cellStyle name="Normal 9 8 2 2 4 2" xfId="13333" xr:uid="{C580693B-64EC-471B-92A2-229E3790B52D}"/>
    <cellStyle name="Normal 9 8 2 2 4 2 2" xfId="23588" xr:uid="{28F47A6D-163B-4DDB-9DCF-86E13D0570F9}"/>
    <cellStyle name="Normal 9 8 2 2 4 2 2 2" xfId="51290" xr:uid="{FA2D290C-4998-49F7-A9CF-A5436EF5AF1C}"/>
    <cellStyle name="Normal 9 8 2 2 4 2 3" xfId="41039" xr:uid="{35385387-6D89-4DB6-8D53-444C171DF81D}"/>
    <cellStyle name="Normal 9 8 2 2 4 3" xfId="23587" xr:uid="{59D05110-A2FA-43C0-BD35-0363563FE1B2}"/>
    <cellStyle name="Normal 9 8 2 2 4 3 2" xfId="51289" xr:uid="{1A8474A5-0D40-4EDC-BA19-16A2E320E5E7}"/>
    <cellStyle name="Normal 9 8 2 2 4 4" xfId="34453" xr:uid="{6DEAB858-BF75-4141-B4A3-373C0F49FF1F}"/>
    <cellStyle name="Normal 9 8 2 2 5" xfId="8067" xr:uid="{C9A182EE-6E28-4014-A003-7A76E808C34D}"/>
    <cellStyle name="Normal 9 8 2 2 5 2" xfId="23589" xr:uid="{3A049537-B39C-4482-AF76-C049067FBE63}"/>
    <cellStyle name="Normal 9 8 2 2 5 2 2" xfId="51291" xr:uid="{53D06A03-1DDE-41B7-A37A-F9B6E610A3D5}"/>
    <cellStyle name="Normal 9 8 2 2 5 3" xfId="35773" xr:uid="{583C26B7-E5B4-4ABC-8D46-C9C6F79EA0BE}"/>
    <cellStyle name="Normal 9 8 2 2 6" xfId="23580" xr:uid="{29E65C90-BC72-4AEF-B185-789F37166725}"/>
    <cellStyle name="Normal 9 8 2 2 6 2" xfId="51282" xr:uid="{96956EA9-A7AF-4FCD-BD46-0308B9AB80CB}"/>
    <cellStyle name="Normal 9 8 2 2 7" xfId="27866" xr:uid="{8BDBE5FF-F39C-4BCB-BF26-5AEEE8F722FB}"/>
    <cellStyle name="Normal 9 8 2 2 7 2" xfId="55524" xr:uid="{C8837D9D-EAB5-4284-BD16-6F8865F1ABB1}"/>
    <cellStyle name="Normal 9 8 2 2 8" xfId="29187" xr:uid="{DE5FFEDF-4990-4CBB-9019-5E3204BF4968}"/>
    <cellStyle name="Normal 9 8 2 3" xfId="2506" xr:uid="{0C78F373-BD75-4902-A3DA-5E63B52899FA}"/>
    <cellStyle name="Normal 9 8 2 3 2" xfId="5162" xr:uid="{D5BF7B83-BD6E-45DB-8B65-65242EF07C69}"/>
    <cellStyle name="Normal 9 8 2 3 2 2" xfId="11813" xr:uid="{E2E5CFC3-AA87-47D7-9330-E7539F8B67E3}"/>
    <cellStyle name="Normal 9 8 2 3 2 2 2" xfId="23592" xr:uid="{A59A37DB-1085-49FE-AC7C-550D0F8EC1A8}"/>
    <cellStyle name="Normal 9 8 2 3 2 2 2 2" xfId="51294" xr:uid="{B561AD1E-C055-4733-AAB8-23A22A273187}"/>
    <cellStyle name="Normal 9 8 2 3 2 2 3" xfId="39519" xr:uid="{9324E097-9712-4B1D-99C4-2758EB6AB12F}"/>
    <cellStyle name="Normal 9 8 2 3 2 3" xfId="23591" xr:uid="{B29B4CD6-FFA0-4A40-AAD9-23A085C09937}"/>
    <cellStyle name="Normal 9 8 2 3 2 3 2" xfId="51293" xr:uid="{0E87D546-E54A-4ABF-A568-45132D61D3E1}"/>
    <cellStyle name="Normal 9 8 2 3 2 4" xfId="32933" xr:uid="{9E6D765B-37D4-46CA-84EF-62AEF141878E}"/>
    <cellStyle name="Normal 9 8 2 3 3" xfId="9178" xr:uid="{3E7B38D9-69EE-44D2-9BAE-FB3CC9B03C69}"/>
    <cellStyle name="Normal 9 8 2 3 3 2" xfId="23593" xr:uid="{77AE295F-55A4-47EB-934E-114BCBB0D97D}"/>
    <cellStyle name="Normal 9 8 2 3 3 2 2" xfId="51295" xr:uid="{C768D5B5-56CC-4019-B990-2201F98CF8F0}"/>
    <cellStyle name="Normal 9 8 2 3 3 3" xfId="36884" xr:uid="{0AF04551-B5DE-4562-A1B0-75B7771E3BF2}"/>
    <cellStyle name="Normal 9 8 2 3 4" xfId="23590" xr:uid="{B3A15968-3481-48C7-BD2D-74D148608D4E}"/>
    <cellStyle name="Normal 9 8 2 3 4 2" xfId="51292" xr:uid="{3584A9EB-8135-4658-A326-A5E968D635EC}"/>
    <cellStyle name="Normal 9 8 2 3 5" xfId="30298" xr:uid="{311E3712-9B9C-4A1D-B026-1B66A88DE945}"/>
    <cellStyle name="Normal 9 8 2 4" xfId="3394" xr:uid="{8A4A77B3-3913-4438-BE4B-A4A99D7669A8}"/>
    <cellStyle name="Normal 9 8 2 4 2" xfId="10045" xr:uid="{5E610B39-5594-4F52-BFA0-E643BE497C72}"/>
    <cellStyle name="Normal 9 8 2 4 2 2" xfId="23595" xr:uid="{16E0ED0D-2D53-4662-9AF8-7EBDB3EBE8AE}"/>
    <cellStyle name="Normal 9 8 2 4 2 2 2" xfId="51297" xr:uid="{5023F4F5-C645-4871-A458-AB1C627969EF}"/>
    <cellStyle name="Normal 9 8 2 4 2 3" xfId="37751" xr:uid="{7774F61E-D268-4CB3-A202-F785D2AE25EF}"/>
    <cellStyle name="Normal 9 8 2 4 3" xfId="23594" xr:uid="{BE38719D-1177-4470-9272-779E6D6D166F}"/>
    <cellStyle name="Normal 9 8 2 4 3 2" xfId="51296" xr:uid="{DF110BF4-B585-4836-B60A-CA00F276C28E}"/>
    <cellStyle name="Normal 9 8 2 4 4" xfId="31165" xr:uid="{7BCB15D0-2C0E-4235-94FF-63085BA2D795}"/>
    <cellStyle name="Normal 9 8 2 5" xfId="6044" xr:uid="{6285D132-1712-4B77-B03A-CDE0AE89E438}"/>
    <cellStyle name="Normal 9 8 2 5 2" xfId="12677" xr:uid="{9688FB3E-12CA-4DA8-BF6C-66BC1710249C}"/>
    <cellStyle name="Normal 9 8 2 5 2 2" xfId="23597" xr:uid="{F66A1E48-CEFC-4730-9326-EA6DD916FF49}"/>
    <cellStyle name="Normal 9 8 2 5 2 2 2" xfId="51299" xr:uid="{DEB2C660-3EE1-4025-A408-5D7A7F73A705}"/>
    <cellStyle name="Normal 9 8 2 5 2 3" xfId="40383" xr:uid="{C9138787-CEBD-422A-B66A-3FB07EF377FA}"/>
    <cellStyle name="Normal 9 8 2 5 3" xfId="23596" xr:uid="{5A2D264B-F948-449A-9EF9-C942B16A7031}"/>
    <cellStyle name="Normal 9 8 2 5 3 2" xfId="51298" xr:uid="{03331F98-0A1E-4324-BC26-F03F7B3E4F9C}"/>
    <cellStyle name="Normal 9 8 2 5 4" xfId="33797" xr:uid="{301597E1-5922-422F-8AE3-02D21E65250E}"/>
    <cellStyle name="Normal 9 8 2 6" xfId="7411" xr:uid="{A5C2F809-5D8C-4ADB-BC27-292FF15185F5}"/>
    <cellStyle name="Normal 9 8 2 6 2" xfId="23598" xr:uid="{0605918A-2992-48E0-8A75-BDBFDE2515C2}"/>
    <cellStyle name="Normal 9 8 2 6 2 2" xfId="51300" xr:uid="{9CC621FF-67C4-4E75-9CE3-C73C89D6497A}"/>
    <cellStyle name="Normal 9 8 2 6 3" xfId="35117" xr:uid="{D9F61D31-34CC-4A53-8B44-4C5EF6ECE9AD}"/>
    <cellStyle name="Normal 9 8 2 7" xfId="23579" xr:uid="{727C1373-A63E-4823-AB1A-CDE4F432B9AD}"/>
    <cellStyle name="Normal 9 8 2 7 2" xfId="51281" xr:uid="{CE2B1347-4BD6-46CD-B07A-3140E158D63C}"/>
    <cellStyle name="Normal 9 8 2 8" xfId="27210" xr:uid="{67F18F12-3FBC-4EBD-AAB3-CC4EB6678DE2}"/>
    <cellStyle name="Normal 9 8 2 8 2" xfId="54868" xr:uid="{EF417AAF-E2B9-4885-8861-30608B9F5EEA}"/>
    <cellStyle name="Normal 9 8 2 9" xfId="28531" xr:uid="{A6E7A006-ED75-440E-83FE-FCA689DFFFCD}"/>
    <cellStyle name="Normal 9 8 3" xfId="1050" xr:uid="{30FD5E46-F7C8-438E-8756-51628424A05F}"/>
    <cellStyle name="Normal 9 8 3 2" xfId="2508" xr:uid="{D06708F3-C107-412A-9E9D-2ADCC6EF6381}"/>
    <cellStyle name="Normal 9 8 3 2 2" xfId="5164" xr:uid="{1B63A006-86A9-44AD-B0AF-6BEEF09F798D}"/>
    <cellStyle name="Normal 9 8 3 2 2 2" xfId="11815" xr:uid="{C8C496C6-4878-4F15-9767-3251401FAA53}"/>
    <cellStyle name="Normal 9 8 3 2 2 2 2" xfId="23602" xr:uid="{64D61DD8-44A2-4AD9-8EC6-414E1920ED85}"/>
    <cellStyle name="Normal 9 8 3 2 2 2 2 2" xfId="51304" xr:uid="{E276FE43-D618-44BD-A9EE-D72C0362DB0F}"/>
    <cellStyle name="Normal 9 8 3 2 2 2 3" xfId="39521" xr:uid="{0492388B-9770-4E38-B113-A2B3EE0EE606}"/>
    <cellStyle name="Normal 9 8 3 2 2 3" xfId="23601" xr:uid="{AEB5952C-79F6-40EE-9D7C-9D2B2022F942}"/>
    <cellStyle name="Normal 9 8 3 2 2 3 2" xfId="51303" xr:uid="{867DD072-9D55-4CAC-BA00-81042AFD87BE}"/>
    <cellStyle name="Normal 9 8 3 2 2 4" xfId="32935" xr:uid="{03E78BF0-D22A-42AF-BBAD-36F94C636045}"/>
    <cellStyle name="Normal 9 8 3 2 3" xfId="9180" xr:uid="{296F57AE-373D-4C0D-92FF-F0C476D14CCC}"/>
    <cellStyle name="Normal 9 8 3 2 3 2" xfId="23603" xr:uid="{C46F7D2B-5D5C-489B-9B56-AA5FB0AD053A}"/>
    <cellStyle name="Normal 9 8 3 2 3 2 2" xfId="51305" xr:uid="{97AAA9DE-BAF5-48C4-A645-585AF3C60D5D}"/>
    <cellStyle name="Normal 9 8 3 2 3 3" xfId="36886" xr:uid="{9BF75FBA-F4D8-4E41-AD00-8D08988AF639}"/>
    <cellStyle name="Normal 9 8 3 2 4" xfId="23600" xr:uid="{8FDCA42F-C612-4EF8-B2E5-F74FDA731DE3}"/>
    <cellStyle name="Normal 9 8 3 2 4 2" xfId="51302" xr:uid="{6CE56444-B0CF-4145-A323-A0FF08370245}"/>
    <cellStyle name="Normal 9 8 3 2 5" xfId="30300" xr:uid="{04FF0CD8-A81C-4AED-9F01-9EB986D468FA}"/>
    <cellStyle name="Normal 9 8 3 3" xfId="3715" xr:uid="{A223C4CD-07A7-4BA6-9AF8-D762D5CD105B}"/>
    <cellStyle name="Normal 9 8 3 3 2" xfId="10366" xr:uid="{A012B0B8-9A25-4B25-900B-C916A3C48CC0}"/>
    <cellStyle name="Normal 9 8 3 3 2 2" xfId="23605" xr:uid="{1D706BCC-C792-4F12-9387-2F971D096300}"/>
    <cellStyle name="Normal 9 8 3 3 2 2 2" xfId="51307" xr:uid="{4CC6264E-52A5-4F2E-B046-19A3445B5FEE}"/>
    <cellStyle name="Normal 9 8 3 3 2 3" xfId="38072" xr:uid="{360DD35C-7D41-403E-ADFB-5CE83BD2DDDA}"/>
    <cellStyle name="Normal 9 8 3 3 3" xfId="23604" xr:uid="{CA999FFF-1346-4429-8E52-963474986165}"/>
    <cellStyle name="Normal 9 8 3 3 3 2" xfId="51306" xr:uid="{290DF067-A8EE-4261-AC06-D6493782B57E}"/>
    <cellStyle name="Normal 9 8 3 3 4" xfId="31486" xr:uid="{06C0DDCA-F374-4354-8B75-1A97D5FF52BB}"/>
    <cellStyle name="Normal 9 8 3 4" xfId="6365" xr:uid="{1DDABE1D-E2AB-45AE-807C-1A6EC13B8A70}"/>
    <cellStyle name="Normal 9 8 3 4 2" xfId="12998" xr:uid="{0DEBEE72-5BA2-42EA-8D99-A02F73A3DBEF}"/>
    <cellStyle name="Normal 9 8 3 4 2 2" xfId="23607" xr:uid="{9D24C2A9-9DB8-4C49-8BEA-3C366B8D8749}"/>
    <cellStyle name="Normal 9 8 3 4 2 2 2" xfId="51309" xr:uid="{169EA2DB-D9AB-46AF-89BA-707BED7FFF7E}"/>
    <cellStyle name="Normal 9 8 3 4 2 3" xfId="40704" xr:uid="{E30E0223-89CC-4377-ACE7-FBCFA64B24E1}"/>
    <cellStyle name="Normal 9 8 3 4 3" xfId="23606" xr:uid="{56DB0A2D-AFCB-4CA4-95FD-B9CB4E714B74}"/>
    <cellStyle name="Normal 9 8 3 4 3 2" xfId="51308" xr:uid="{91893237-8286-4285-9D40-AAE9FE9C3991}"/>
    <cellStyle name="Normal 9 8 3 4 4" xfId="34118" xr:uid="{45DBC930-2762-4248-8BB1-F3F1F19CEFF5}"/>
    <cellStyle name="Normal 9 8 3 5" xfId="7732" xr:uid="{D622BBE3-685A-4C45-B707-72A5AD73D633}"/>
    <cellStyle name="Normal 9 8 3 5 2" xfId="23608" xr:uid="{0C4D5E6C-E7C5-4F60-B3DB-D7756ACE03DE}"/>
    <cellStyle name="Normal 9 8 3 5 2 2" xfId="51310" xr:uid="{01DE1DB1-94E1-49FD-8EA2-956A1D102B6E}"/>
    <cellStyle name="Normal 9 8 3 5 3" xfId="35438" xr:uid="{B2A45B54-E5B9-41B5-B64F-8ADCBB04272A}"/>
    <cellStyle name="Normal 9 8 3 6" xfId="23599" xr:uid="{AD302586-70D4-4749-98AE-51BC4FCFCA02}"/>
    <cellStyle name="Normal 9 8 3 6 2" xfId="51301" xr:uid="{D6DE6490-6DDA-464A-AF23-0F640CA8F815}"/>
    <cellStyle name="Normal 9 8 3 7" xfId="27531" xr:uid="{D651364A-6393-4F6B-88A7-D516C6AB5E79}"/>
    <cellStyle name="Normal 9 8 3 7 2" xfId="55189" xr:uid="{1704095A-C1CA-4599-AF63-2D07A1547F05}"/>
    <cellStyle name="Normal 9 8 3 8" xfId="28852" xr:uid="{A209586D-6F7A-4BB5-B851-682FE9344030}"/>
    <cellStyle name="Normal 9 8 4" xfId="2505" xr:uid="{84636E68-E42F-4796-9949-8D29946C9B32}"/>
    <cellStyle name="Normal 9 8 4 2" xfId="5161" xr:uid="{21CC9687-CC7B-4AB1-AF1D-08B3A6002E12}"/>
    <cellStyle name="Normal 9 8 4 2 2" xfId="11812" xr:uid="{30E57113-97F6-4F6A-9739-E15A423DA943}"/>
    <cellStyle name="Normal 9 8 4 2 2 2" xfId="23611" xr:uid="{DF6FAEEE-588F-4D8D-B4EE-A7F6629F1A27}"/>
    <cellStyle name="Normal 9 8 4 2 2 2 2" xfId="51313" xr:uid="{16AE29D5-85E3-47E2-945E-2D7792DD514C}"/>
    <cellStyle name="Normal 9 8 4 2 2 3" xfId="39518" xr:uid="{A32BF337-4B32-453C-9BD7-896BD9ED4CBE}"/>
    <cellStyle name="Normal 9 8 4 2 3" xfId="23610" xr:uid="{A83DAA8F-F3EF-4138-817F-7088BFA97277}"/>
    <cellStyle name="Normal 9 8 4 2 3 2" xfId="51312" xr:uid="{299D0023-3570-483E-ADE1-6DE98F8FFD93}"/>
    <cellStyle name="Normal 9 8 4 2 4" xfId="32932" xr:uid="{80367221-1646-4039-BFC4-F76985B0AA42}"/>
    <cellStyle name="Normal 9 8 4 3" xfId="9177" xr:uid="{E41F2989-223C-47EA-88F2-FAD79B56295C}"/>
    <cellStyle name="Normal 9 8 4 3 2" xfId="23612" xr:uid="{D1888E79-5F86-4F7E-82FE-0B37B976FB1D}"/>
    <cellStyle name="Normal 9 8 4 3 2 2" xfId="51314" xr:uid="{6331E06F-0661-4DBD-8FEB-FA5DE9441ABD}"/>
    <cellStyle name="Normal 9 8 4 3 3" xfId="36883" xr:uid="{FFFC9804-FB2C-4E10-AF71-2439A8CEEA6C}"/>
    <cellStyle name="Normal 9 8 4 4" xfId="23609" xr:uid="{9E5490D0-3861-48B7-ABDB-0CE955A826F9}"/>
    <cellStyle name="Normal 9 8 4 4 2" xfId="51311" xr:uid="{58B2F289-D555-400A-9D8E-2FD8E5BBF07E}"/>
    <cellStyle name="Normal 9 8 4 5" xfId="30297" xr:uid="{3E90DFAB-2E16-45EF-A145-5454F4DC9941}"/>
    <cellStyle name="Normal 9 8 5" xfId="3058" xr:uid="{6DDEE605-DCB0-4530-930A-B1EF424D84E2}"/>
    <cellStyle name="Normal 9 8 5 2" xfId="9710" xr:uid="{6147C26B-8BC9-44AF-A30A-33AE4EBF7129}"/>
    <cellStyle name="Normal 9 8 5 2 2" xfId="23614" xr:uid="{D618C541-C948-4EEB-8A53-1204CD615509}"/>
    <cellStyle name="Normal 9 8 5 2 2 2" xfId="51316" xr:uid="{5F709E5A-913C-4FCC-8685-4197FDCCD851}"/>
    <cellStyle name="Normal 9 8 5 2 3" xfId="37416" xr:uid="{76F49A7C-06A3-4669-A7E9-313E8C8759C9}"/>
    <cellStyle name="Normal 9 8 5 3" xfId="23613" xr:uid="{3A740154-D19B-4FF2-AB91-38A7049B98CD}"/>
    <cellStyle name="Normal 9 8 5 3 2" xfId="51315" xr:uid="{291C7DE8-27CC-4E9A-B218-A4924D3238F6}"/>
    <cellStyle name="Normal 9 8 5 4" xfId="30830" xr:uid="{9976CAE9-CD4A-41EF-9FDD-D3A0FFA63B80}"/>
    <cellStyle name="Normal 9 8 6" xfId="5697" xr:uid="{31748F00-F435-4F63-8CD5-65E9BB35D363}"/>
    <cellStyle name="Normal 9 8 6 2" xfId="12330" xr:uid="{0CD8217A-F6E5-4968-9C94-CFD12E4F204A}"/>
    <cellStyle name="Normal 9 8 6 2 2" xfId="23616" xr:uid="{51BA4CDE-3BE5-47C4-B31E-063F856BFBAB}"/>
    <cellStyle name="Normal 9 8 6 2 2 2" xfId="51318" xr:uid="{2E8129D7-3881-43D2-92FB-DC4D35179ACC}"/>
    <cellStyle name="Normal 9 8 6 2 3" xfId="40036" xr:uid="{A80355BE-BBF0-4F22-B9EC-4A37510E15F4}"/>
    <cellStyle name="Normal 9 8 6 3" xfId="23615" xr:uid="{B3095374-F224-40ED-B8D0-46A49C2457D7}"/>
    <cellStyle name="Normal 9 8 6 3 2" xfId="51317" xr:uid="{81588C47-CC4F-4101-85A3-A22E4E172538}"/>
    <cellStyle name="Normal 9 8 6 4" xfId="33450" xr:uid="{E0DAF714-28E8-4BEE-9B26-907A6D660446}"/>
    <cellStyle name="Normal 9 8 7" xfId="7076" xr:uid="{A55DAB1B-8202-463D-B0F3-5D78C1D0EAB0}"/>
    <cellStyle name="Normal 9 8 7 2" xfId="23617" xr:uid="{B51D17E9-92AB-4DCB-9220-81D525E2F624}"/>
    <cellStyle name="Normal 9 8 7 2 2" xfId="51319" xr:uid="{38AD795F-E22A-4B68-8044-799AC729D2C8}"/>
    <cellStyle name="Normal 9 8 7 3" xfId="34782" xr:uid="{A1FB8BF3-4A42-4CF1-814E-845F19B7E0C1}"/>
    <cellStyle name="Normal 9 8 8" xfId="23578" xr:uid="{8FB69CEA-23DB-4746-AF6B-A1EBD6181CAA}"/>
    <cellStyle name="Normal 9 8 8 2" xfId="51280" xr:uid="{CACE2E03-0906-457F-BAE7-BF55262A1DF9}"/>
    <cellStyle name="Normal 9 8 9" xfId="26864" xr:uid="{9878816C-81F3-49F1-A625-F4B715C70DF0}"/>
    <cellStyle name="Normal 9 8 9 2" xfId="54522" xr:uid="{18348E30-A2A7-462D-9490-3D389CE1C28B}"/>
    <cellStyle name="Normal 9 9" xfId="306" xr:uid="{2976C3C5-A884-443E-AB8C-E40D39F75780}"/>
    <cellStyle name="Normal 9 9 10" xfId="28225" xr:uid="{5A93A032-0A3E-453A-A4A1-8BAFEAA33B97}"/>
    <cellStyle name="Normal 9 9 2" xfId="748" xr:uid="{0C210F92-5B6C-4C08-B329-5F9660DA163B}"/>
    <cellStyle name="Normal 9 9 2 2" xfId="1414" xr:uid="{218B2611-D5D1-4BDC-B24E-BE3437AD14DC}"/>
    <cellStyle name="Normal 9 9 2 2 2" xfId="2511" xr:uid="{401468F6-B245-466C-8127-25600F0A8EE6}"/>
    <cellStyle name="Normal 9 9 2 2 2 2" xfId="5167" xr:uid="{3346F837-184B-4317-94DD-6BE7D243CD50}"/>
    <cellStyle name="Normal 9 9 2 2 2 2 2" xfId="11818" xr:uid="{D9710985-250F-4C1A-B0F3-5C281986AF61}"/>
    <cellStyle name="Normal 9 9 2 2 2 2 2 2" xfId="23623" xr:uid="{EB610B06-3932-41B1-989B-E945BFCCD524}"/>
    <cellStyle name="Normal 9 9 2 2 2 2 2 2 2" xfId="51325" xr:uid="{5940ABA1-C2E5-40D7-9E5B-DA7772476988}"/>
    <cellStyle name="Normal 9 9 2 2 2 2 2 3" xfId="39524" xr:uid="{9C9F7CC5-BD73-4FFD-A643-D936CE576E35}"/>
    <cellStyle name="Normal 9 9 2 2 2 2 3" xfId="23622" xr:uid="{B04D1722-4028-45DA-893E-92B8D5F09841}"/>
    <cellStyle name="Normal 9 9 2 2 2 2 3 2" xfId="51324" xr:uid="{F4BFEBD4-0E4B-4A65-B042-223EC831A71D}"/>
    <cellStyle name="Normal 9 9 2 2 2 2 4" xfId="32938" xr:uid="{758472CF-F128-4186-B083-C677BBCBC2E1}"/>
    <cellStyle name="Normal 9 9 2 2 2 3" xfId="9183" xr:uid="{9F1DBE0E-8ECB-4170-888E-7F15C6B83952}"/>
    <cellStyle name="Normal 9 9 2 2 2 3 2" xfId="23624" xr:uid="{D0CE7351-E78E-448F-B91E-6BD1669271AF}"/>
    <cellStyle name="Normal 9 9 2 2 2 3 2 2" xfId="51326" xr:uid="{CB3FC982-6210-4C91-8693-D824CC13D9B4}"/>
    <cellStyle name="Normal 9 9 2 2 2 3 3" xfId="36889" xr:uid="{6E403400-8087-4F4A-BBF8-45DE8BCE35F9}"/>
    <cellStyle name="Normal 9 9 2 2 2 4" xfId="23621" xr:uid="{84D68322-1AE0-4D3D-94EB-74FA7110365D}"/>
    <cellStyle name="Normal 9 9 2 2 2 4 2" xfId="51323" xr:uid="{4FB2A54C-0B17-4DB5-B915-A94A924DB530}"/>
    <cellStyle name="Normal 9 9 2 2 2 5" xfId="30303" xr:uid="{7809298A-C5E0-4CDA-8279-BBE42A6F6D52}"/>
    <cellStyle name="Normal 9 9 2 2 3" xfId="4079" xr:uid="{AB135C03-7C74-4C67-808F-512EC1174C9D}"/>
    <cellStyle name="Normal 9 9 2 2 3 2" xfId="10730" xr:uid="{938E5635-C68B-46B4-ADB1-C74FEB3D4A5D}"/>
    <cellStyle name="Normal 9 9 2 2 3 2 2" xfId="23626" xr:uid="{495CC198-3984-4DB4-9498-D1DF6F9CD98D}"/>
    <cellStyle name="Normal 9 9 2 2 3 2 2 2" xfId="51328" xr:uid="{17DCC50A-2450-4B5F-BD5E-4110E2E72711}"/>
    <cellStyle name="Normal 9 9 2 2 3 2 3" xfId="38436" xr:uid="{E6DF884B-7D8F-4C83-8F23-B9FEB1CDC2EE}"/>
    <cellStyle name="Normal 9 9 2 2 3 3" xfId="23625" xr:uid="{D49C90B1-1F8E-4BF0-A292-3E2664DB7C99}"/>
    <cellStyle name="Normal 9 9 2 2 3 3 2" xfId="51327" xr:uid="{63B107A2-13E9-46E3-9FC8-A7007F4F1209}"/>
    <cellStyle name="Normal 9 9 2 2 3 4" xfId="31850" xr:uid="{7CC49CED-7B4A-4F42-B035-86B3538D3C3C}"/>
    <cellStyle name="Normal 9 9 2 2 4" xfId="6729" xr:uid="{E465C285-0EFC-433C-85AE-F5E9F4567F6B}"/>
    <cellStyle name="Normal 9 9 2 2 4 2" xfId="13362" xr:uid="{E6B16481-4299-4058-A6A5-58A34B4149F2}"/>
    <cellStyle name="Normal 9 9 2 2 4 2 2" xfId="23628" xr:uid="{1F437A24-C1A6-4272-9137-DFB933D365A5}"/>
    <cellStyle name="Normal 9 9 2 2 4 2 2 2" xfId="51330" xr:uid="{B9D36ECA-D571-456D-B2A5-38C7F374CD65}"/>
    <cellStyle name="Normal 9 9 2 2 4 2 3" xfId="41068" xr:uid="{36EBA2F5-2A8B-4036-B07D-62F5C577B0A9}"/>
    <cellStyle name="Normal 9 9 2 2 4 3" xfId="23627" xr:uid="{84AED95D-DBE8-47BC-8B62-73208F09F348}"/>
    <cellStyle name="Normal 9 9 2 2 4 3 2" xfId="51329" xr:uid="{B52082FA-A48E-49C9-A890-F891741966A3}"/>
    <cellStyle name="Normal 9 9 2 2 4 4" xfId="34482" xr:uid="{975729A3-801D-4F1A-A596-F3D717214B43}"/>
    <cellStyle name="Normal 9 9 2 2 5" xfId="8096" xr:uid="{A8E1AFF6-E7F1-48BC-8675-066F8B0CDE3B}"/>
    <cellStyle name="Normal 9 9 2 2 5 2" xfId="23629" xr:uid="{969E286E-F397-49BF-8A45-A6DCF0C84880}"/>
    <cellStyle name="Normal 9 9 2 2 5 2 2" xfId="51331" xr:uid="{946B9A6B-B8FB-4FDD-9041-796A8CA506C4}"/>
    <cellStyle name="Normal 9 9 2 2 5 3" xfId="35802" xr:uid="{08AB829F-6EF1-4686-8810-89E61331CF56}"/>
    <cellStyle name="Normal 9 9 2 2 6" xfId="23620" xr:uid="{AD414617-D803-4FB7-BAF0-368126641F04}"/>
    <cellStyle name="Normal 9 9 2 2 6 2" xfId="51322" xr:uid="{8E532CD5-48CB-49F2-8CC5-7F663F00EB8F}"/>
    <cellStyle name="Normal 9 9 2 2 7" xfId="27895" xr:uid="{8A08C3B3-5687-429F-A9F9-72BFAB09541E}"/>
    <cellStyle name="Normal 9 9 2 2 7 2" xfId="55553" xr:uid="{D328F9F1-EE6E-4A1C-BF71-88CC5437A406}"/>
    <cellStyle name="Normal 9 9 2 2 8" xfId="29216" xr:uid="{9718EBD5-1F74-4C72-96DE-6FA9E5FB8558}"/>
    <cellStyle name="Normal 9 9 2 3" xfId="2510" xr:uid="{FAD5C489-650A-4D43-AC83-472AA487993C}"/>
    <cellStyle name="Normal 9 9 2 3 2" xfId="5166" xr:uid="{499EA00D-5B89-434A-ADFE-4268ACA6BEE4}"/>
    <cellStyle name="Normal 9 9 2 3 2 2" xfId="11817" xr:uid="{0966B709-64C6-4CDC-803F-F5415099E14A}"/>
    <cellStyle name="Normal 9 9 2 3 2 2 2" xfId="23632" xr:uid="{09417057-6301-46E4-9683-8EC49DC95D39}"/>
    <cellStyle name="Normal 9 9 2 3 2 2 2 2" xfId="51334" xr:uid="{A7C9F3F4-7072-4BB3-867E-70476E8F0B6F}"/>
    <cellStyle name="Normal 9 9 2 3 2 2 3" xfId="39523" xr:uid="{28D7B15A-3A2C-413C-8C45-58724CFF05AB}"/>
    <cellStyle name="Normal 9 9 2 3 2 3" xfId="23631" xr:uid="{F2EEED90-178B-4946-8E56-DD2F3D1ADAD6}"/>
    <cellStyle name="Normal 9 9 2 3 2 3 2" xfId="51333" xr:uid="{C278FA8C-9289-4EEE-BECF-76CAEC748A71}"/>
    <cellStyle name="Normal 9 9 2 3 2 4" xfId="32937" xr:uid="{59A6F1A5-A464-4DD3-99E5-321451979885}"/>
    <cellStyle name="Normal 9 9 2 3 3" xfId="9182" xr:uid="{2B1550C4-5AFB-429E-825D-1D1AE08365E6}"/>
    <cellStyle name="Normal 9 9 2 3 3 2" xfId="23633" xr:uid="{1CD33472-0A2F-4A00-A81A-80493BE3FCA1}"/>
    <cellStyle name="Normal 9 9 2 3 3 2 2" xfId="51335" xr:uid="{FB2DF902-D98E-46C6-B98A-A667363426B2}"/>
    <cellStyle name="Normal 9 9 2 3 3 3" xfId="36888" xr:uid="{907D3D54-7B4A-4FB8-B9D4-FA268EA21095}"/>
    <cellStyle name="Normal 9 9 2 3 4" xfId="23630" xr:uid="{EB177C70-16CE-4480-A77C-97E911D4381E}"/>
    <cellStyle name="Normal 9 9 2 3 4 2" xfId="51332" xr:uid="{33674C6B-FCFC-4D0F-B467-E365B03376F3}"/>
    <cellStyle name="Normal 9 9 2 3 5" xfId="30302" xr:uid="{C5CEEA9E-C06E-4C3A-A116-11F2545DAA19}"/>
    <cellStyle name="Normal 9 9 2 4" xfId="3423" xr:uid="{973D1907-FD80-4E52-97EC-6FAB3C0F671D}"/>
    <cellStyle name="Normal 9 9 2 4 2" xfId="10074" xr:uid="{736FB171-5630-483E-B25A-33CD52E86715}"/>
    <cellStyle name="Normal 9 9 2 4 2 2" xfId="23635" xr:uid="{3A4AE24A-5905-444C-8FDD-41783671AB13}"/>
    <cellStyle name="Normal 9 9 2 4 2 2 2" xfId="51337" xr:uid="{484A434A-2165-4BF6-8372-5E0D95D813B9}"/>
    <cellStyle name="Normal 9 9 2 4 2 3" xfId="37780" xr:uid="{1DE9D0EA-9F05-4039-B432-25F797E697AD}"/>
    <cellStyle name="Normal 9 9 2 4 3" xfId="23634" xr:uid="{31C1B40C-1790-4E57-932C-E69F26486620}"/>
    <cellStyle name="Normal 9 9 2 4 3 2" xfId="51336" xr:uid="{27636ACB-DD9D-4ACB-8321-7FB694C36890}"/>
    <cellStyle name="Normal 9 9 2 4 4" xfId="31194" xr:uid="{17C9183F-F2AC-46C5-870B-AC908025B58D}"/>
    <cellStyle name="Normal 9 9 2 5" xfId="6073" xr:uid="{71C751BF-52E6-4B39-9E7E-488B993E5AA1}"/>
    <cellStyle name="Normal 9 9 2 5 2" xfId="12706" xr:uid="{89425F06-DEEB-472C-83DA-8D12DB5F0246}"/>
    <cellStyle name="Normal 9 9 2 5 2 2" xfId="23637" xr:uid="{CE3AB323-38CB-4BFF-99DC-237D1627061D}"/>
    <cellStyle name="Normal 9 9 2 5 2 2 2" xfId="51339" xr:uid="{439CB315-8333-45E9-8EA2-DFD808E8BF82}"/>
    <cellStyle name="Normal 9 9 2 5 2 3" xfId="40412" xr:uid="{B3835642-CBB5-4E1D-8BEC-01DCA4C0F6A8}"/>
    <cellStyle name="Normal 9 9 2 5 3" xfId="23636" xr:uid="{94F412B8-4489-4375-92E0-F221502C28EA}"/>
    <cellStyle name="Normal 9 9 2 5 3 2" xfId="51338" xr:uid="{246914AB-99B4-4F43-9861-981D14EFEF55}"/>
    <cellStyle name="Normal 9 9 2 5 4" xfId="33826" xr:uid="{C3C06047-F301-4CD4-8A99-DD12BB5D4974}"/>
    <cellStyle name="Normal 9 9 2 6" xfId="7440" xr:uid="{7003EFA4-0F02-4246-B8CE-C70A648AB91F}"/>
    <cellStyle name="Normal 9 9 2 6 2" xfId="23638" xr:uid="{7E79B25B-FB50-4E1E-A03D-1106A3ED7A59}"/>
    <cellStyle name="Normal 9 9 2 6 2 2" xfId="51340" xr:uid="{2F565429-0810-4E7E-9CE4-9A9A10983C44}"/>
    <cellStyle name="Normal 9 9 2 6 3" xfId="35146" xr:uid="{8C821CBA-1BD7-45B0-9056-F9E2D62EEFED}"/>
    <cellStyle name="Normal 9 9 2 7" xfId="23619" xr:uid="{E4C6FB4F-2998-4641-BD27-D9E59BD0E361}"/>
    <cellStyle name="Normal 9 9 2 7 2" xfId="51321" xr:uid="{2E71EC22-8ABF-43C5-9218-465A0A5EC29E}"/>
    <cellStyle name="Normal 9 9 2 8" xfId="27239" xr:uid="{A33E9981-812C-41BB-B1CE-58F73417E0B5}"/>
    <cellStyle name="Normal 9 9 2 8 2" xfId="54897" xr:uid="{8C22BFCC-3713-4E67-8206-A73D70CC2487}"/>
    <cellStyle name="Normal 9 9 2 9" xfId="28560" xr:uid="{856BBB4B-6F42-46DF-8037-F4D8F51A2AFC}"/>
    <cellStyle name="Normal 9 9 3" xfId="1079" xr:uid="{98846D3B-A2F9-4BA1-AFCB-71764FC70A68}"/>
    <cellStyle name="Normal 9 9 3 2" xfId="2512" xr:uid="{00ECDF93-BD30-4D90-BDE8-88C6A830FBF1}"/>
    <cellStyle name="Normal 9 9 3 2 2" xfId="5168" xr:uid="{39BA6DC5-6B7A-4B99-8344-8E8A0CA426A4}"/>
    <cellStyle name="Normal 9 9 3 2 2 2" xfId="11819" xr:uid="{D7E696DE-FD17-4B4F-A5E9-773779F2AC3C}"/>
    <cellStyle name="Normal 9 9 3 2 2 2 2" xfId="23642" xr:uid="{7C4D3F3E-412C-4D15-99DA-FC69BDD39282}"/>
    <cellStyle name="Normal 9 9 3 2 2 2 2 2" xfId="51344" xr:uid="{5A055880-8112-4B2B-A199-CEF53FB54246}"/>
    <cellStyle name="Normal 9 9 3 2 2 2 3" xfId="39525" xr:uid="{022A7CE6-F3EF-4740-BD65-EC98D29FDCD3}"/>
    <cellStyle name="Normal 9 9 3 2 2 3" xfId="23641" xr:uid="{6297F522-FC2A-4A15-84CC-A132759A2C65}"/>
    <cellStyle name="Normal 9 9 3 2 2 3 2" xfId="51343" xr:uid="{4C58482A-348E-4A36-8360-8C4D736DE4BA}"/>
    <cellStyle name="Normal 9 9 3 2 2 4" xfId="32939" xr:uid="{F4F01EB7-54B8-48E7-8D7E-FE6EFE226E8D}"/>
    <cellStyle name="Normal 9 9 3 2 3" xfId="9184" xr:uid="{CE32BD9F-291A-4129-A321-AD56B5919411}"/>
    <cellStyle name="Normal 9 9 3 2 3 2" xfId="23643" xr:uid="{AD45C0D7-7BBD-448D-B1B6-2EBA42F2B376}"/>
    <cellStyle name="Normal 9 9 3 2 3 2 2" xfId="51345" xr:uid="{795BB300-FAC4-4438-B885-A7993846FC0C}"/>
    <cellStyle name="Normal 9 9 3 2 3 3" xfId="36890" xr:uid="{41D13E92-F140-4F1A-83BD-D8D322882EC0}"/>
    <cellStyle name="Normal 9 9 3 2 4" xfId="23640" xr:uid="{BDCB978F-2CE9-4C7C-B05F-4C4152E85507}"/>
    <cellStyle name="Normal 9 9 3 2 4 2" xfId="51342" xr:uid="{DF7CBE66-D412-47C0-8803-7F64489A5D0B}"/>
    <cellStyle name="Normal 9 9 3 2 5" xfId="30304" xr:uid="{D0F417F1-E04F-4E0E-B556-586A91CD1635}"/>
    <cellStyle name="Normal 9 9 3 3" xfId="3744" xr:uid="{7F21B182-9008-491D-9E87-BC6C51A12970}"/>
    <cellStyle name="Normal 9 9 3 3 2" xfId="10395" xr:uid="{C733CA7A-BFC0-4B77-9A5C-ED20EBA61288}"/>
    <cellStyle name="Normal 9 9 3 3 2 2" xfId="23645" xr:uid="{2AE6BEEA-C65E-4027-B3D6-25DA92A32D39}"/>
    <cellStyle name="Normal 9 9 3 3 2 2 2" xfId="51347" xr:uid="{035A10E9-9ECA-4B2A-AE81-72BFDDC58E02}"/>
    <cellStyle name="Normal 9 9 3 3 2 3" xfId="38101" xr:uid="{AD530179-4957-46EF-A4CD-69DA83D58C1C}"/>
    <cellStyle name="Normal 9 9 3 3 3" xfId="23644" xr:uid="{0B0E5F40-BB1A-41BB-87B3-143CDD1EB737}"/>
    <cellStyle name="Normal 9 9 3 3 3 2" xfId="51346" xr:uid="{8F8DF511-B529-4E30-BEA6-0FD959B7F8E7}"/>
    <cellStyle name="Normal 9 9 3 3 4" xfId="31515" xr:uid="{5BC99D91-DA86-4E66-A101-44E248F3FD1B}"/>
    <cellStyle name="Normal 9 9 3 4" xfId="6394" xr:uid="{18F80B05-0F2B-4717-BC5B-3ADF7FF52051}"/>
    <cellStyle name="Normal 9 9 3 4 2" xfId="13027" xr:uid="{BE8EAF93-60DC-4604-9395-047E7B5D9256}"/>
    <cellStyle name="Normal 9 9 3 4 2 2" xfId="23647" xr:uid="{0FDE2B3C-E7BD-43FD-A29E-CA7904DAA3DE}"/>
    <cellStyle name="Normal 9 9 3 4 2 2 2" xfId="51349" xr:uid="{E09EA424-95A9-426E-8889-80900427F823}"/>
    <cellStyle name="Normal 9 9 3 4 2 3" xfId="40733" xr:uid="{8E9FBB89-FFD8-40FD-8637-3FB2584CA683}"/>
    <cellStyle name="Normal 9 9 3 4 3" xfId="23646" xr:uid="{FCC82CE7-5013-47DE-93E5-CF85A373F0E6}"/>
    <cellStyle name="Normal 9 9 3 4 3 2" xfId="51348" xr:uid="{9B50BE6E-71DB-4F0A-847F-C516D2584846}"/>
    <cellStyle name="Normal 9 9 3 4 4" xfId="34147" xr:uid="{CC878AF1-D3C8-44C4-9203-831A43B9CAF6}"/>
    <cellStyle name="Normal 9 9 3 5" xfId="7761" xr:uid="{56CFA4EB-6FE9-4B45-9425-BFE8F625EE24}"/>
    <cellStyle name="Normal 9 9 3 5 2" xfId="23648" xr:uid="{27F65E13-FEFB-4BF9-8259-D19DEDC0F270}"/>
    <cellStyle name="Normal 9 9 3 5 2 2" xfId="51350" xr:uid="{141BCCC1-D75E-42F2-82B6-03CE17CA4860}"/>
    <cellStyle name="Normal 9 9 3 5 3" xfId="35467" xr:uid="{0A96D633-900A-4D16-BFA3-7C0D8A7ACCED}"/>
    <cellStyle name="Normal 9 9 3 6" xfId="23639" xr:uid="{B8CA5C15-954D-42CF-9107-78C8C68B81ED}"/>
    <cellStyle name="Normal 9 9 3 6 2" xfId="51341" xr:uid="{96C293C9-5148-407D-9C9D-ED17E2E62D88}"/>
    <cellStyle name="Normal 9 9 3 7" xfId="27560" xr:uid="{41733DCC-4452-48EB-BF34-2CD11BE753FA}"/>
    <cellStyle name="Normal 9 9 3 7 2" xfId="55218" xr:uid="{39357795-B895-4887-9F3E-7636E7DE488A}"/>
    <cellStyle name="Normal 9 9 3 8" xfId="28881" xr:uid="{830B865E-F3E2-4B77-A426-1868C0197E2F}"/>
    <cellStyle name="Normal 9 9 4" xfId="2509" xr:uid="{B2787BE4-A46E-4FFA-BBA7-7AD485FB90DB}"/>
    <cellStyle name="Normal 9 9 4 2" xfId="5165" xr:uid="{304C6EB7-8332-466F-B48E-7CFE21A709D5}"/>
    <cellStyle name="Normal 9 9 4 2 2" xfId="11816" xr:uid="{90114C89-8F0D-4EFF-85CC-B1DD99125EC9}"/>
    <cellStyle name="Normal 9 9 4 2 2 2" xfId="23651" xr:uid="{1BD56553-7649-44F9-B9D1-0F878F4907EF}"/>
    <cellStyle name="Normal 9 9 4 2 2 2 2" xfId="51353" xr:uid="{BE4A79E3-E337-4B80-A84D-7FC12DAF41FD}"/>
    <cellStyle name="Normal 9 9 4 2 2 3" xfId="39522" xr:uid="{1B767385-BFE2-4D39-992E-05D784932657}"/>
    <cellStyle name="Normal 9 9 4 2 3" xfId="23650" xr:uid="{C004230D-B290-490A-B18F-68C57B3A02E7}"/>
    <cellStyle name="Normal 9 9 4 2 3 2" xfId="51352" xr:uid="{1C30F849-6AE9-4153-9671-423321D8A073}"/>
    <cellStyle name="Normal 9 9 4 2 4" xfId="32936" xr:uid="{740EACD2-1108-4009-A894-E645AE41881E}"/>
    <cellStyle name="Normal 9 9 4 3" xfId="9181" xr:uid="{D28E7018-1586-4488-978B-42A9857068EA}"/>
    <cellStyle name="Normal 9 9 4 3 2" xfId="23652" xr:uid="{43134FD2-C16A-47FA-AA9C-A2ADF5A578C5}"/>
    <cellStyle name="Normal 9 9 4 3 2 2" xfId="51354" xr:uid="{12CCA103-129A-4C8A-B2E4-4C1454B98CEA}"/>
    <cellStyle name="Normal 9 9 4 3 3" xfId="36887" xr:uid="{7B8F4856-D6FD-493F-9BA8-E0F481D91E60}"/>
    <cellStyle name="Normal 9 9 4 4" xfId="23649" xr:uid="{9F19CE96-4AED-49B8-A32F-322C967BCB50}"/>
    <cellStyle name="Normal 9 9 4 4 2" xfId="51351" xr:uid="{27AB1635-0B89-4374-960C-F275EB256B01}"/>
    <cellStyle name="Normal 9 9 4 5" xfId="30301" xr:uid="{027AA68D-629F-407E-983E-D0D96DBFC5B4}"/>
    <cellStyle name="Normal 9 9 5" xfId="3087" xr:uid="{88352BD6-C661-4D7E-A01E-5896D7244852}"/>
    <cellStyle name="Normal 9 9 5 2" xfId="9739" xr:uid="{DAF9F187-96B1-44DE-B6F3-A741D1AC8E28}"/>
    <cellStyle name="Normal 9 9 5 2 2" xfId="23654" xr:uid="{1FFB7E8F-A365-4E6E-9DEE-0D983FCEE083}"/>
    <cellStyle name="Normal 9 9 5 2 2 2" xfId="51356" xr:uid="{625A3466-4BBB-4FB2-934F-9085EFCF6FC9}"/>
    <cellStyle name="Normal 9 9 5 2 3" xfId="37445" xr:uid="{C62E31CD-78F1-486A-A371-8FED16005044}"/>
    <cellStyle name="Normal 9 9 5 3" xfId="23653" xr:uid="{1ABBA855-E860-44DF-8CE3-C0F5E6B8EA49}"/>
    <cellStyle name="Normal 9 9 5 3 2" xfId="51355" xr:uid="{AD896417-46D0-4649-BE75-49F78D8F2EEB}"/>
    <cellStyle name="Normal 9 9 5 4" xfId="30859" xr:uid="{AEC236B0-4D60-45C1-BC75-C1524BEDD28C}"/>
    <cellStyle name="Normal 9 9 6" xfId="5726" xr:uid="{CF5F70A9-40BB-489B-B0C6-EDD334ABEB40}"/>
    <cellStyle name="Normal 9 9 6 2" xfId="12359" xr:uid="{B1A03ACE-FB68-4A43-8DBA-9E74D04CE79B}"/>
    <cellStyle name="Normal 9 9 6 2 2" xfId="23656" xr:uid="{F0D7CCC1-7A38-43D1-BD15-FDF65FBE1111}"/>
    <cellStyle name="Normal 9 9 6 2 2 2" xfId="51358" xr:uid="{C3ED06A4-B923-463C-B0A0-DE2E00C01F89}"/>
    <cellStyle name="Normal 9 9 6 2 3" xfId="40065" xr:uid="{1BEC166E-4408-4C5E-9D1B-09F9CC2D7676}"/>
    <cellStyle name="Normal 9 9 6 3" xfId="23655" xr:uid="{12AAE599-15C4-4E0B-8B04-57D123ECFC2C}"/>
    <cellStyle name="Normal 9 9 6 3 2" xfId="51357" xr:uid="{EA018ED4-2437-49D9-8DA7-361996617CE1}"/>
    <cellStyle name="Normal 9 9 6 4" xfId="33479" xr:uid="{A83C71DA-8433-4052-8CBB-0472A72B1A4C}"/>
    <cellStyle name="Normal 9 9 7" xfId="7105" xr:uid="{AB3235BA-C8B3-4532-B9E9-B3D0F7D965D1}"/>
    <cellStyle name="Normal 9 9 7 2" xfId="23657" xr:uid="{D474C47E-7478-434C-956D-FB1C6C794799}"/>
    <cellStyle name="Normal 9 9 7 2 2" xfId="51359" xr:uid="{5B59520A-55D5-4C7B-9099-DB89C1339E09}"/>
    <cellStyle name="Normal 9 9 7 3" xfId="34811" xr:uid="{8B304D16-F99C-4AF0-970D-AD84D1C3AD01}"/>
    <cellStyle name="Normal 9 9 8" xfId="23618" xr:uid="{AFD3B86B-B9D7-4FB6-884C-886A88FBB7A5}"/>
    <cellStyle name="Normal 9 9 8 2" xfId="51320" xr:uid="{E893D287-B10A-4945-B67F-7F24A524B6B4}"/>
    <cellStyle name="Normal 9 9 9" xfId="26893" xr:uid="{D98D8DB1-0897-4679-AC64-6ECC723C3886}"/>
    <cellStyle name="Normal 9 9 9 2" xfId="54551" xr:uid="{B879353A-2850-4C72-AAB9-439F24764A6E}"/>
    <cellStyle name="Note 2" xfId="432" xr:uid="{8A08A8CF-4441-4AD0-AB56-AE716B2EBDBE}"/>
    <cellStyle name="Note 2 10" xfId="26653" xr:uid="{0FB16F3C-D64F-45E6-91D0-FBFBD05D492B}"/>
    <cellStyle name="Note 2 10 2" xfId="54314" xr:uid="{4BDF4393-25DD-473C-A5BF-AFAA08C09346}"/>
    <cellStyle name="Note 2 11" xfId="28292" xr:uid="{FF685821-5AB0-4046-8454-CBBACE857474}"/>
    <cellStyle name="Note 2 2" xfId="816" xr:uid="{8A2EAB85-AE3A-49CA-AD0A-7127DEBAFBAF}"/>
    <cellStyle name="Note 2 2 2" xfId="1481" xr:uid="{04491233-F232-44B8-B7B0-9B39308B72B5}"/>
    <cellStyle name="Note 2 2 2 2" xfId="2515" xr:uid="{57C0CD42-B97D-4B11-99EE-64F7AAF3AF1E}"/>
    <cellStyle name="Note 2 2 2 2 2" xfId="5171" xr:uid="{E35D9741-5599-4CA0-B195-F8F4C2DB202A}"/>
    <cellStyle name="Note 2 2 2 2 2 2" xfId="11822" xr:uid="{044C05E6-6D19-42D2-BC02-407CB48E7CE3}"/>
    <cellStyle name="Note 2 2 2 2 2 2 2" xfId="23663" xr:uid="{73BC9319-8A09-4351-9DA5-4DAB142BD195}"/>
    <cellStyle name="Note 2 2 2 2 2 2 2 2" xfId="51365" xr:uid="{D43DC35A-63FA-42A3-96A0-C7E7D0845C2E}"/>
    <cellStyle name="Note 2 2 2 2 2 2 3" xfId="39528" xr:uid="{AE538706-CEE8-4F88-A954-A395748EE7C1}"/>
    <cellStyle name="Note 2 2 2 2 2 3" xfId="23662" xr:uid="{6D70B2A7-F311-4232-B831-DE87F1F4210B}"/>
    <cellStyle name="Note 2 2 2 2 2 3 2" xfId="51364" xr:uid="{BB011645-461F-41BC-99E0-08FF67D52DC7}"/>
    <cellStyle name="Note 2 2 2 2 2 4" xfId="32942" xr:uid="{EF748141-B49A-47B2-A920-0223E313815D}"/>
    <cellStyle name="Note 2 2 2 2 3" xfId="9187" xr:uid="{E2AF4E56-6FE6-4087-B430-BB4308EA08FC}"/>
    <cellStyle name="Note 2 2 2 2 3 2" xfId="23664" xr:uid="{5139F70E-39FA-4D87-866C-F39792D7159A}"/>
    <cellStyle name="Note 2 2 2 2 3 2 2" xfId="51366" xr:uid="{1412FC81-0A84-4DEC-8C14-949AC0C2A5F2}"/>
    <cellStyle name="Note 2 2 2 2 3 3" xfId="36893" xr:uid="{8F4226A9-358D-4715-929C-CA9A84D3AC5B}"/>
    <cellStyle name="Note 2 2 2 2 4" xfId="23661" xr:uid="{F231F85E-7F28-48DE-8410-E4457C6ECE24}"/>
    <cellStyle name="Note 2 2 2 2 4 2" xfId="51363" xr:uid="{BF18D987-EF1F-411F-B6AD-F83B8115577B}"/>
    <cellStyle name="Note 2 2 2 2 5" xfId="30307" xr:uid="{5D4C6AE1-6BD0-4067-A705-3A09BF607C70}"/>
    <cellStyle name="Note 2 2 2 3" xfId="4146" xr:uid="{CA0732CC-A368-46F0-880D-5A2728AF8E0E}"/>
    <cellStyle name="Note 2 2 2 3 2" xfId="10797" xr:uid="{3F1D5CFD-4E1D-49AC-BC0E-81F26FB4E701}"/>
    <cellStyle name="Note 2 2 2 3 2 2" xfId="23666" xr:uid="{AB15619A-47A4-44D4-80CF-314E1840FE24}"/>
    <cellStyle name="Note 2 2 2 3 2 2 2" xfId="51368" xr:uid="{47C4DECC-A2D5-475B-A00A-925D363D12F0}"/>
    <cellStyle name="Note 2 2 2 3 2 3" xfId="38503" xr:uid="{E590367E-1422-47F7-994C-EF821CB5AFEC}"/>
    <cellStyle name="Note 2 2 2 3 3" xfId="23665" xr:uid="{3912CEEA-4E5F-480D-8224-CF78579ED799}"/>
    <cellStyle name="Note 2 2 2 3 3 2" xfId="51367" xr:uid="{FC402982-E2FF-45F4-9C11-917C5D749D23}"/>
    <cellStyle name="Note 2 2 2 3 4" xfId="31917" xr:uid="{025A8E59-64B2-498E-94D5-CCAAE5196104}"/>
    <cellStyle name="Note 2 2 2 4" xfId="6796" xr:uid="{F0A661D4-651B-4EE2-9410-435F6F2CF3A3}"/>
    <cellStyle name="Note 2 2 2 4 2" xfId="13429" xr:uid="{97152BFC-E2CF-4F31-AC59-F34D196A4DD2}"/>
    <cellStyle name="Note 2 2 2 4 2 2" xfId="23668" xr:uid="{090CA4E5-6B99-404F-B877-A6D04B45BD07}"/>
    <cellStyle name="Note 2 2 2 4 2 2 2" xfId="51370" xr:uid="{E47608DD-47D6-43C7-8B38-94A165C2944F}"/>
    <cellStyle name="Note 2 2 2 4 2 3" xfId="41135" xr:uid="{0F430195-E22A-4427-942B-5284FE1FB6C2}"/>
    <cellStyle name="Note 2 2 2 4 3" xfId="23667" xr:uid="{C1990549-9148-49B4-977E-83E1D1171C91}"/>
    <cellStyle name="Note 2 2 2 4 3 2" xfId="51369" xr:uid="{915B402B-B75C-4FC6-9269-787CDC5784C5}"/>
    <cellStyle name="Note 2 2 2 4 4" xfId="34549" xr:uid="{17873A6E-C619-423E-9D5F-29286F487A75}"/>
    <cellStyle name="Note 2 2 2 5" xfId="8163" xr:uid="{DD52D5DC-CC52-4C52-9811-79CD44014CC3}"/>
    <cellStyle name="Note 2 2 2 5 2" xfId="23669" xr:uid="{3E673F27-7541-4C21-AC2D-B2D62723FD53}"/>
    <cellStyle name="Note 2 2 2 5 2 2" xfId="51371" xr:uid="{C4DDDE9E-44F5-450F-928A-9000072D1CD7}"/>
    <cellStyle name="Note 2 2 2 5 3" xfId="35869" xr:uid="{968B541C-66F9-4AE4-A03F-CEB0D375F1E5}"/>
    <cellStyle name="Note 2 2 2 6" xfId="23660" xr:uid="{008FABF5-94C5-4ADD-B137-B0403A60FFF8}"/>
    <cellStyle name="Note 2 2 2 6 2" xfId="51362" xr:uid="{2A23E693-6D50-4541-9F89-9324EC56D0C2}"/>
    <cellStyle name="Note 2 2 2 7" xfId="27962" xr:uid="{ABFBF00F-0120-4A95-A647-CFE275383148}"/>
    <cellStyle name="Note 2 2 2 7 2" xfId="55620" xr:uid="{9D97A246-F34E-4B48-B0B7-F516D3580E81}"/>
    <cellStyle name="Note 2 2 2 8" xfId="29283" xr:uid="{6D59F327-9C3C-4073-9E72-80B3DDD33C13}"/>
    <cellStyle name="Note 2 2 3" xfId="2514" xr:uid="{6B435B55-93E8-475A-A72C-6E615BA5D9B1}"/>
    <cellStyle name="Note 2 2 3 2" xfId="5170" xr:uid="{B533EC74-BD70-40C9-A413-D9CED2B8D55E}"/>
    <cellStyle name="Note 2 2 3 2 2" xfId="11821" xr:uid="{505DF3C7-C0C6-4624-ABB1-E617C80659CB}"/>
    <cellStyle name="Note 2 2 3 2 2 2" xfId="23672" xr:uid="{9555F341-31A2-4638-9899-B59E48232898}"/>
    <cellStyle name="Note 2 2 3 2 2 2 2" xfId="51374" xr:uid="{B0771101-ECB9-46E3-8C70-506B250DF16D}"/>
    <cellStyle name="Note 2 2 3 2 2 3" xfId="39527" xr:uid="{2549C06C-5650-41DB-8A65-6FB02F916A93}"/>
    <cellStyle name="Note 2 2 3 2 3" xfId="23671" xr:uid="{E4B40A7C-0900-4385-A6A6-7138FEE5CA0D}"/>
    <cellStyle name="Note 2 2 3 2 3 2" xfId="51373" xr:uid="{57DEF058-C2FC-450F-9678-DAAFB2AD60C3}"/>
    <cellStyle name="Note 2 2 3 2 4" xfId="32941" xr:uid="{923528BB-249B-4FEF-B4B9-17816448FA2D}"/>
    <cellStyle name="Note 2 2 3 3" xfId="9186" xr:uid="{282D5DDC-0D48-4B74-8A5C-EA43FE4F9E25}"/>
    <cellStyle name="Note 2 2 3 3 2" xfId="23673" xr:uid="{6D801105-AAB8-43A7-9970-98831D828905}"/>
    <cellStyle name="Note 2 2 3 3 2 2" xfId="51375" xr:uid="{B9C897D4-03C3-4EAD-BCBC-45FE3D59FF90}"/>
    <cellStyle name="Note 2 2 3 3 3" xfId="36892" xr:uid="{2539E1DF-E4AB-40CB-B29F-5F35CDB780DF}"/>
    <cellStyle name="Note 2 2 3 4" xfId="23670" xr:uid="{68875F9A-0BEE-46CA-87E0-DA113340AEB1}"/>
    <cellStyle name="Note 2 2 3 4 2" xfId="51372" xr:uid="{3DC9E5EA-BD43-4F5F-9240-DF80C39FA5A0}"/>
    <cellStyle name="Note 2 2 3 5" xfId="30306" xr:uid="{3C98FE19-0DF4-4CBA-8EA3-47EF868B6B1E}"/>
    <cellStyle name="Note 2 2 4" xfId="3490" xr:uid="{3811C491-7BD2-4C91-B2BB-5A12B4EABCE6}"/>
    <cellStyle name="Note 2 2 4 2" xfId="10141" xr:uid="{D710F033-EFC4-492D-8E26-C6222ABB5829}"/>
    <cellStyle name="Note 2 2 4 2 2" xfId="23675" xr:uid="{B991AC9F-DCED-4E5C-ABA3-06DB781F5AB7}"/>
    <cellStyle name="Note 2 2 4 2 2 2" xfId="51377" xr:uid="{B38B7756-5B70-47F2-AA70-4DEA5C15D91A}"/>
    <cellStyle name="Note 2 2 4 2 3" xfId="37847" xr:uid="{03F83AB1-2AC8-4A70-8D11-A39C553E057A}"/>
    <cellStyle name="Note 2 2 4 3" xfId="23674" xr:uid="{F30928B5-A35E-4411-B3E2-71D5530F64AB}"/>
    <cellStyle name="Note 2 2 4 3 2" xfId="51376" xr:uid="{BF39EC10-951E-4BBF-8FA0-068D47466B7C}"/>
    <cellStyle name="Note 2 2 4 4" xfId="31261" xr:uid="{E8706C05-B16E-4929-AB8E-2B203C489C9B}"/>
    <cellStyle name="Note 2 2 5" xfId="6140" xr:uid="{7FA7204F-7732-4451-AAC8-700C7EE56030}"/>
    <cellStyle name="Note 2 2 5 2" xfId="12773" xr:uid="{069B112E-9A68-47E5-B153-FB61C9E214CA}"/>
    <cellStyle name="Note 2 2 5 2 2" xfId="23677" xr:uid="{B4254910-3D78-455F-A1E7-F0124860EA33}"/>
    <cellStyle name="Note 2 2 5 2 2 2" xfId="51379" xr:uid="{C214DEA7-B84F-42B5-88D6-17448EC521D7}"/>
    <cellStyle name="Note 2 2 5 2 3" xfId="40479" xr:uid="{638C57CE-BB04-4C08-A988-049323DB256F}"/>
    <cellStyle name="Note 2 2 5 3" xfId="23676" xr:uid="{12F8A49A-7CB6-4EE3-97E3-BC0F3F077C96}"/>
    <cellStyle name="Note 2 2 5 3 2" xfId="51378" xr:uid="{A20EA47F-5592-46F1-BE15-0A70952E0C74}"/>
    <cellStyle name="Note 2 2 5 4" xfId="33893" xr:uid="{58CFF336-D34F-4F6E-BE4C-2EF505CC000F}"/>
    <cellStyle name="Note 2 2 6" xfId="7507" xr:uid="{8ECE98A8-1C11-4F0F-BA4B-1471F33678B8}"/>
    <cellStyle name="Note 2 2 6 2" xfId="23678" xr:uid="{C0AFD13A-DFB1-4FE0-8ED3-E954FF5CCF28}"/>
    <cellStyle name="Note 2 2 6 2 2" xfId="51380" xr:uid="{5FAD00A4-1B17-4D41-9CBF-B18C3690D89C}"/>
    <cellStyle name="Note 2 2 6 3" xfId="35213" xr:uid="{30C58E85-C3AF-411F-B1E7-A6E34538AE70}"/>
    <cellStyle name="Note 2 2 7" xfId="23659" xr:uid="{EF3A6F24-DE3C-4D1A-94BB-5C9F3BCD23DD}"/>
    <cellStyle name="Note 2 2 7 2" xfId="51361" xr:uid="{B626EC12-0BF5-40E2-AE7D-18E0B72C1753}"/>
    <cellStyle name="Note 2 2 8" xfId="27306" xr:uid="{F05134A5-6DDF-4852-9236-D679C11D374E}"/>
    <cellStyle name="Note 2 2 8 2" xfId="54964" xr:uid="{454F27DC-8D8F-4778-AEB3-395D665B99A5}"/>
    <cellStyle name="Note 2 2 9" xfId="28627" xr:uid="{0B38905D-5123-429D-BF5A-86341128D8D4}"/>
    <cellStyle name="Note 2 3" xfId="1146" xr:uid="{5432ACC8-1740-424C-ADB8-1227A41308D3}"/>
    <cellStyle name="Note 2 3 2" xfId="2516" xr:uid="{77ADD19F-216F-46BE-8469-6F0DDD1DFC40}"/>
    <cellStyle name="Note 2 3 2 2" xfId="5172" xr:uid="{2B384BE5-5EF3-47BB-A2EC-97AC39529417}"/>
    <cellStyle name="Note 2 3 2 2 2" xfId="11823" xr:uid="{A27BAE13-EE3D-4350-9CE3-711F9603F2EA}"/>
    <cellStyle name="Note 2 3 2 2 2 2" xfId="23682" xr:uid="{EFFFD969-54E1-446C-B3AF-965A1A44E816}"/>
    <cellStyle name="Note 2 3 2 2 2 2 2" xfId="51384" xr:uid="{6E6EC0CC-2C04-43F2-90A8-E2625827FFFF}"/>
    <cellStyle name="Note 2 3 2 2 2 3" xfId="39529" xr:uid="{F622E5D4-3550-42F3-8C62-1BE06FF724B2}"/>
    <cellStyle name="Note 2 3 2 2 3" xfId="23681" xr:uid="{51D1CC1A-F32D-4541-BF08-3695BE56A3E7}"/>
    <cellStyle name="Note 2 3 2 2 3 2" xfId="51383" xr:uid="{70FDE3FC-6617-48FE-BE04-7DB3311C1F91}"/>
    <cellStyle name="Note 2 3 2 2 4" xfId="32943" xr:uid="{C0775DEC-80C7-42C2-9D44-41413E14AB37}"/>
    <cellStyle name="Note 2 3 2 3" xfId="9188" xr:uid="{B4259F9D-0522-4AB0-A3B0-5305C4F6C114}"/>
    <cellStyle name="Note 2 3 2 3 2" xfId="23683" xr:uid="{B396FA2E-1BE9-42E4-8BDA-AA7488E37890}"/>
    <cellStyle name="Note 2 3 2 3 2 2" xfId="51385" xr:uid="{1C2CF22A-2A0F-4EE5-8670-F4949E6D4E1D}"/>
    <cellStyle name="Note 2 3 2 3 3" xfId="36894" xr:uid="{8F8070E2-5278-44F9-91D2-43DDBC400AF2}"/>
    <cellStyle name="Note 2 3 2 4" xfId="23680" xr:uid="{16E0F1F3-58AC-47F1-A1EB-E9F57BD214DB}"/>
    <cellStyle name="Note 2 3 2 4 2" xfId="51382" xr:uid="{873B80EF-E50D-4F36-B527-C3F1F1F6B277}"/>
    <cellStyle name="Note 2 3 2 5" xfId="30308" xr:uid="{E036630E-5851-4C92-B9C2-F8CCAF29F102}"/>
    <cellStyle name="Note 2 3 3" xfId="3811" xr:uid="{A67FF691-CBAF-4BFE-B8E6-8C673DFE4A29}"/>
    <cellStyle name="Note 2 3 3 2" xfId="10462" xr:uid="{79750F7C-CC04-4D70-977E-6EC0985D4D0E}"/>
    <cellStyle name="Note 2 3 3 2 2" xfId="23685" xr:uid="{DC6DFB55-F478-4446-92F9-886D0C599A7D}"/>
    <cellStyle name="Note 2 3 3 2 2 2" xfId="51387" xr:uid="{3C160A98-9D7A-4642-917F-AD0DF8064B2A}"/>
    <cellStyle name="Note 2 3 3 2 3" xfId="38168" xr:uid="{E58FE522-EC6A-4C84-A3B4-DA1F673DB680}"/>
    <cellStyle name="Note 2 3 3 3" xfId="23684" xr:uid="{887883A3-5AE2-424E-B784-4F28C63ECC77}"/>
    <cellStyle name="Note 2 3 3 3 2" xfId="51386" xr:uid="{6B9AA75B-B145-4420-B1C7-78DCB0B87B9A}"/>
    <cellStyle name="Note 2 3 3 4" xfId="31582" xr:uid="{DC2D47CE-F3E5-45F3-AFB0-F5918F136546}"/>
    <cellStyle name="Note 2 3 4" xfId="6461" xr:uid="{921D5AE9-F5C9-457A-A238-2574995AEB4C}"/>
    <cellStyle name="Note 2 3 4 2" xfId="13094" xr:uid="{527DC2EF-F53F-455E-AFF1-4BC5406D823D}"/>
    <cellStyle name="Note 2 3 4 2 2" xfId="23687" xr:uid="{3B6E130E-83F6-46C6-AC99-4DDACDEBBF11}"/>
    <cellStyle name="Note 2 3 4 2 2 2" xfId="51389" xr:uid="{D42DC54B-CC2D-4E8A-974C-6732E93C1D55}"/>
    <cellStyle name="Note 2 3 4 2 3" xfId="40800" xr:uid="{E69F2EE5-1695-4D34-86D1-06B451A08A21}"/>
    <cellStyle name="Note 2 3 4 3" xfId="23686" xr:uid="{8C035339-FC5D-4DA5-9B76-EABC6C085BD1}"/>
    <cellStyle name="Note 2 3 4 3 2" xfId="51388" xr:uid="{868729C1-9A9C-4948-8AF6-11208267EABD}"/>
    <cellStyle name="Note 2 3 4 4" xfId="34214" xr:uid="{9A5528AB-51F7-455B-BFE7-B5B8E6D19CB0}"/>
    <cellStyle name="Note 2 3 5" xfId="7828" xr:uid="{963F0BBD-2141-415E-B594-01F881B66C33}"/>
    <cellStyle name="Note 2 3 5 2" xfId="23688" xr:uid="{73B17E98-2186-4D76-A913-C90634DBF10C}"/>
    <cellStyle name="Note 2 3 5 2 2" xfId="51390" xr:uid="{31F3B698-C39E-4982-8125-7BA02FDE57E0}"/>
    <cellStyle name="Note 2 3 5 3" xfId="35534" xr:uid="{AA7B778B-B301-46FF-A53B-3C770D3AC623}"/>
    <cellStyle name="Note 2 3 6" xfId="23679" xr:uid="{F057604F-59A3-4C2A-887B-619ADFE8D888}"/>
    <cellStyle name="Note 2 3 6 2" xfId="51381" xr:uid="{FC592009-6ED9-4B94-967D-D93D74DFA3FA}"/>
    <cellStyle name="Note 2 3 7" xfId="27627" xr:uid="{1EC5BBE3-239C-48EB-8456-887C73F10DB9}"/>
    <cellStyle name="Note 2 3 7 2" xfId="55285" xr:uid="{4718DBD6-30CB-4F0D-A023-EBB6459EFDA8}"/>
    <cellStyle name="Note 2 3 8" xfId="28948" xr:uid="{3956883C-AF45-404A-86FB-77539214BB4C}"/>
    <cellStyle name="Note 2 4" xfId="2513" xr:uid="{92A5849B-9ADA-40B9-96B6-B6D0F8F5234C}"/>
    <cellStyle name="Note 2 4 2" xfId="5169" xr:uid="{D7447776-187D-41EC-A3CF-48B5EC0514F5}"/>
    <cellStyle name="Note 2 4 2 2" xfId="11820" xr:uid="{6E4A516F-6063-45B2-A4D0-A5F639446E04}"/>
    <cellStyle name="Note 2 4 2 2 2" xfId="23691" xr:uid="{2B05DB00-1066-49D1-971F-F24DC6AC755D}"/>
    <cellStyle name="Note 2 4 2 2 2 2" xfId="51393" xr:uid="{A14640B9-F412-41E2-A945-9B52011DFAF6}"/>
    <cellStyle name="Note 2 4 2 2 3" xfId="39526" xr:uid="{DC24715C-AFFB-4DFF-9B35-6BB5C3F89669}"/>
    <cellStyle name="Note 2 4 2 3" xfId="23690" xr:uid="{F574E91B-50AB-4EF5-BF65-FC9C531700D9}"/>
    <cellStyle name="Note 2 4 2 3 2" xfId="51392" xr:uid="{3C67B4CA-6AD4-478D-8F88-423CFC33A86D}"/>
    <cellStyle name="Note 2 4 2 4" xfId="32940" xr:uid="{01D524B1-60F2-4C33-AA91-4EDCE77F7563}"/>
    <cellStyle name="Note 2 4 3" xfId="9185" xr:uid="{076FF169-9429-434C-AAD1-470198C225F0}"/>
    <cellStyle name="Note 2 4 3 2" xfId="23692" xr:uid="{6F69B7CC-C70C-4C77-8EC4-4EDD0185312A}"/>
    <cellStyle name="Note 2 4 3 2 2" xfId="51394" xr:uid="{B1BF6A62-939F-4896-AD72-BF206B3A2826}"/>
    <cellStyle name="Note 2 4 3 3" xfId="36891" xr:uid="{768CFDEB-07A7-4CEA-A1C9-3C046FB0D2F8}"/>
    <cellStyle name="Note 2 4 4" xfId="23689" xr:uid="{4468178D-38EF-43A3-9A1D-801376B8A3A3}"/>
    <cellStyle name="Note 2 4 4 2" xfId="51391" xr:uid="{8AF73329-8E59-490B-A1B9-643BB08F99D4}"/>
    <cellStyle name="Note 2 4 5" xfId="30305" xr:uid="{D1758797-D541-49F9-BF8C-E39C63CEAF14}"/>
    <cellStyle name="Note 2 5" xfId="3155" xr:uid="{0B24E4B6-FEE6-4377-902B-AF479CAC154C}"/>
    <cellStyle name="Note 2 5 2" xfId="9806" xr:uid="{06FD167E-B4D7-4778-8B70-5BE2277C469B}"/>
    <cellStyle name="Note 2 5 2 2" xfId="23694" xr:uid="{A58B8E70-0769-4E1A-A0B6-32A739D9F3B0}"/>
    <cellStyle name="Note 2 5 2 2 2" xfId="51396" xr:uid="{4B515DB8-52A6-439A-B096-5C6C595806DC}"/>
    <cellStyle name="Note 2 5 2 3" xfId="37512" xr:uid="{24507C43-3750-4827-A4ED-C722A847405C}"/>
    <cellStyle name="Note 2 5 3" xfId="23693" xr:uid="{58F2B768-219E-45F1-A00B-62BE283859C2}"/>
    <cellStyle name="Note 2 5 3 2" xfId="51395" xr:uid="{E178D380-E9E6-4F85-9C9B-856561CE0D66}"/>
    <cellStyle name="Note 2 5 4" xfId="30926" xr:uid="{31CB91E7-410C-4D03-9D75-2FEDF75C27E6}"/>
    <cellStyle name="Note 2 6" xfId="5805" xr:uid="{D931C508-4CEC-472F-BE91-5FE8F7CBEFF0}"/>
    <cellStyle name="Note 2 6 2" xfId="12438" xr:uid="{03D93DD3-AD0D-446F-BA86-13624FFB51CD}"/>
    <cellStyle name="Note 2 6 2 2" xfId="23696" xr:uid="{F0429AD5-C0B1-421A-8F26-DDC8AA91C841}"/>
    <cellStyle name="Note 2 6 2 2 2" xfId="51398" xr:uid="{8DCC3055-FED6-4235-9002-F126693D2D47}"/>
    <cellStyle name="Note 2 6 2 3" xfId="40144" xr:uid="{F6309424-9A8B-41F3-946B-E5F1BB418589}"/>
    <cellStyle name="Note 2 6 3" xfId="23695" xr:uid="{67BF390E-E457-4271-A72A-DA41300F23DC}"/>
    <cellStyle name="Note 2 6 3 2" xfId="51397" xr:uid="{88CFC465-B663-48A7-8493-463BFD06DA41}"/>
    <cellStyle name="Note 2 6 4" xfId="33558" xr:uid="{3A558956-0B4A-41B5-BC0E-2887FE146CC0}"/>
    <cellStyle name="Note 2 7" xfId="6840" xr:uid="{CB3AD0E8-EAE1-4584-B124-C4372B621A32}"/>
    <cellStyle name="Note 2 8" xfId="7172" xr:uid="{62DC0D17-F574-4294-B409-D5BCE060D8FE}"/>
    <cellStyle name="Note 2 8 2" xfId="23697" xr:uid="{06E2F4C3-CC0D-4E2E-93FC-05748E3330E7}"/>
    <cellStyle name="Note 2 8 2 2" xfId="51399" xr:uid="{AADDD75B-7B7F-43ED-A33B-075AF44E1F5F}"/>
    <cellStyle name="Note 2 8 3" xfId="34878" xr:uid="{4A86BF1C-A8CA-49A8-8A8E-B46C4A104B87}"/>
    <cellStyle name="Note 2 9" xfId="23658" xr:uid="{2E0C2CE3-1F7C-4604-BA0B-13369D349892}"/>
    <cellStyle name="Note 2 9 2" xfId="51360" xr:uid="{D98B2664-8323-425F-A7B3-2D77D31DF0C5}"/>
    <cellStyle name="Note 3" xfId="482" xr:uid="{D611996D-AD83-47EC-BE5E-E5E46AA9FA0B}"/>
    <cellStyle name="Note 4" xfId="493" xr:uid="{552C58AD-486C-4A7D-AA6E-26DA71DC0D37}"/>
    <cellStyle name="Note 4 2" xfId="1164" xr:uid="{03B3C186-0C55-4290-86EB-E06B948FDC91}"/>
    <cellStyle name="Note 4 2 2" xfId="2518" xr:uid="{F974EA72-B0DA-49F8-B33F-6273C70BFB3E}"/>
    <cellStyle name="Note 4 2 2 2" xfId="5174" xr:uid="{085165EE-D84E-410D-A2B4-39EFE521CD02}"/>
    <cellStyle name="Note 4 2 2 2 2" xfId="11825" xr:uid="{569B56E4-847C-4250-B047-AFFC924394C1}"/>
    <cellStyle name="Note 4 2 2 2 2 2" xfId="23702" xr:uid="{1E768B27-D423-4867-B1FE-01EF2638519D}"/>
    <cellStyle name="Note 4 2 2 2 2 2 2" xfId="51404" xr:uid="{78B10C83-CC09-4159-83F6-04395ACCA257}"/>
    <cellStyle name="Note 4 2 2 2 2 3" xfId="39531" xr:uid="{964335C9-B3D1-4990-997C-7EBE86908BA2}"/>
    <cellStyle name="Note 4 2 2 2 3" xfId="23701" xr:uid="{5D5075FA-B7FD-48DA-AA4E-85D93AB9AD63}"/>
    <cellStyle name="Note 4 2 2 2 3 2" xfId="51403" xr:uid="{2B801A83-F2F6-40FD-A7F2-A8A6C09AC84F}"/>
    <cellStyle name="Note 4 2 2 2 4" xfId="32945" xr:uid="{D75EB808-2A18-474C-BE92-B47D1C2FD55E}"/>
    <cellStyle name="Note 4 2 2 3" xfId="9190" xr:uid="{2F8C843E-D6DA-461B-A598-8F04B9DFCFD8}"/>
    <cellStyle name="Note 4 2 2 3 2" xfId="23703" xr:uid="{EE57140C-7C22-4A4D-BB02-C002F0F84581}"/>
    <cellStyle name="Note 4 2 2 3 2 2" xfId="51405" xr:uid="{48CEA34B-82B0-4B40-AC75-6B2E0732BC6D}"/>
    <cellStyle name="Note 4 2 2 3 3" xfId="36896" xr:uid="{814D8720-BB0D-4157-B238-8CDCE54AF61F}"/>
    <cellStyle name="Note 4 2 2 4" xfId="23700" xr:uid="{E4547820-4513-42B9-B17B-1B6D0EC6691E}"/>
    <cellStyle name="Note 4 2 2 4 2" xfId="51402" xr:uid="{7ECC5281-1904-46E1-8D10-77AB18FD5C7C}"/>
    <cellStyle name="Note 4 2 2 5" xfId="30310" xr:uid="{3AAFCEF8-9CEC-416F-8171-487112E9FF28}"/>
    <cellStyle name="Note 4 2 3" xfId="3829" xr:uid="{24A8D5FA-F240-448F-B0BD-C9E38F876734}"/>
    <cellStyle name="Note 4 2 3 2" xfId="10480" xr:uid="{B8132FAD-A7EC-43B8-83FB-26CBAFAE3A7B}"/>
    <cellStyle name="Note 4 2 3 2 2" xfId="23705" xr:uid="{8E370B9D-D6DD-4B9E-BB2B-7293677CF9A7}"/>
    <cellStyle name="Note 4 2 3 2 2 2" xfId="51407" xr:uid="{0DE181DE-1A88-458B-B093-84363A895CE2}"/>
    <cellStyle name="Note 4 2 3 2 3" xfId="38186" xr:uid="{1872D625-971D-4B64-94C8-428367B61353}"/>
    <cellStyle name="Note 4 2 3 3" xfId="23704" xr:uid="{5574D411-BCBD-4D47-AAF1-0AD9C6A06671}"/>
    <cellStyle name="Note 4 2 3 3 2" xfId="51406" xr:uid="{301B8301-04A4-4580-BED4-A4F7137544DD}"/>
    <cellStyle name="Note 4 2 3 4" xfId="31600" xr:uid="{95D4E4DE-2973-45E9-A766-8A888DF37C0C}"/>
    <cellStyle name="Note 4 2 4" xfId="6479" xr:uid="{DAB1A716-7CFD-4E2D-925A-2A562CFD8E47}"/>
    <cellStyle name="Note 4 2 4 2" xfId="13112" xr:uid="{4CD84BFA-F0F7-4804-AE70-736AEE1D7BD4}"/>
    <cellStyle name="Note 4 2 4 2 2" xfId="23707" xr:uid="{C65C716B-5695-4B06-8217-8F5FBAE004A4}"/>
    <cellStyle name="Note 4 2 4 2 2 2" xfId="51409" xr:uid="{1E08F67B-E0C6-43DD-BC79-D6555659739A}"/>
    <cellStyle name="Note 4 2 4 2 3" xfId="40818" xr:uid="{76D7D202-D13E-4CC1-B4AE-DE358CF34B96}"/>
    <cellStyle name="Note 4 2 4 3" xfId="23706" xr:uid="{8AC6A256-0DC6-4CE2-BAD0-E2A7D3536088}"/>
    <cellStyle name="Note 4 2 4 3 2" xfId="51408" xr:uid="{B7BF818C-D05C-434C-B1E1-26534F857A0E}"/>
    <cellStyle name="Note 4 2 4 4" xfId="34232" xr:uid="{A7F2CF30-2C31-4F7F-87D7-DFAA6081BF91}"/>
    <cellStyle name="Note 4 2 5" xfId="7846" xr:uid="{BF961FE4-E133-489B-AFB0-FA1212F5D76F}"/>
    <cellStyle name="Note 4 2 5 2" xfId="23708" xr:uid="{79C6E171-B24C-49C9-AF6E-A05F7525BD1C}"/>
    <cellStyle name="Note 4 2 5 2 2" xfId="51410" xr:uid="{09396C3E-35CA-42C2-816C-AD4AC6DE038B}"/>
    <cellStyle name="Note 4 2 5 3" xfId="35552" xr:uid="{049BEC04-4214-472E-B2F3-0730E645CD22}"/>
    <cellStyle name="Note 4 2 6" xfId="23699" xr:uid="{E64B3FA9-8DE1-4E40-944F-CAA333AABE62}"/>
    <cellStyle name="Note 4 2 6 2" xfId="51401" xr:uid="{FCE89B71-78BB-4C64-B117-34BD6E60E525}"/>
    <cellStyle name="Note 4 2 7" xfId="27645" xr:uid="{DDE8B4BF-D1D0-46BA-9CCE-92BE973CA1E2}"/>
    <cellStyle name="Note 4 2 7 2" xfId="55303" xr:uid="{EF54B940-7B03-42DC-BCA3-5EDC89AC9198}"/>
    <cellStyle name="Note 4 2 8" xfId="28966" xr:uid="{5BA6BF50-3AB9-48E1-92F9-F9B4DA20E2CF}"/>
    <cellStyle name="Note 4 3" xfId="2517" xr:uid="{71D02ED9-CBF1-488A-B855-9A4690BB2714}"/>
    <cellStyle name="Note 4 3 2" xfId="5173" xr:uid="{5997B94E-153B-451D-A878-9080A51117D3}"/>
    <cellStyle name="Note 4 3 2 2" xfId="11824" xr:uid="{522884EB-09EC-4561-A67C-B4708C9E7046}"/>
    <cellStyle name="Note 4 3 2 2 2" xfId="23711" xr:uid="{559FC7CE-0F67-4CA1-A0E6-702A351D4357}"/>
    <cellStyle name="Note 4 3 2 2 2 2" xfId="51413" xr:uid="{C5F5C294-765B-4651-BE7D-DF186858D268}"/>
    <cellStyle name="Note 4 3 2 2 3" xfId="39530" xr:uid="{E388006F-D1DE-4AF1-BD46-1333A0CE944F}"/>
    <cellStyle name="Note 4 3 2 3" xfId="23710" xr:uid="{1B83BACD-0338-4D65-8BC4-7B59453B819C}"/>
    <cellStyle name="Note 4 3 2 3 2" xfId="51412" xr:uid="{307F3C79-5FED-4FB2-8CD7-1E1962711541}"/>
    <cellStyle name="Note 4 3 2 4" xfId="32944" xr:uid="{C4660F00-BA69-4274-80FD-E6DB5E84EEC0}"/>
    <cellStyle name="Note 4 3 3" xfId="9189" xr:uid="{F9F5F66A-D005-4CE9-9865-10509F19A15F}"/>
    <cellStyle name="Note 4 3 3 2" xfId="23712" xr:uid="{EB3ACB47-7976-4BB4-988F-49DD886230E4}"/>
    <cellStyle name="Note 4 3 3 2 2" xfId="51414" xr:uid="{47EAE818-1891-424B-B340-E7FD03D63E04}"/>
    <cellStyle name="Note 4 3 3 3" xfId="36895" xr:uid="{8347DC4D-8338-4CCA-8831-876A6E0F9D2F}"/>
    <cellStyle name="Note 4 3 4" xfId="23709" xr:uid="{7F6C7E5C-E178-4D27-8317-987D9CDBD515}"/>
    <cellStyle name="Note 4 3 4 2" xfId="51411" xr:uid="{4A60D00E-120B-46F3-86D6-F7668EE3B33F}"/>
    <cellStyle name="Note 4 3 5" xfId="30309" xr:uid="{37326072-D1FC-4589-AF39-18A1E583A9D8}"/>
    <cellStyle name="Note 4 4" xfId="3173" xr:uid="{A56123FB-DCF8-4A6C-9B57-418965316D62}"/>
    <cellStyle name="Note 4 4 2" xfId="9824" xr:uid="{02F058EA-0F2A-40C5-AD6E-1E49231AF669}"/>
    <cellStyle name="Note 4 4 2 2" xfId="23714" xr:uid="{4E816881-D6F6-4299-A46E-DA021E7BC793}"/>
    <cellStyle name="Note 4 4 2 2 2" xfId="51416" xr:uid="{25BC8EAE-8ECA-4E0F-9CF7-1CDDA212C3D7}"/>
    <cellStyle name="Note 4 4 2 3" xfId="37530" xr:uid="{0D913BCD-BC69-4B44-BE62-6E1742DFEB15}"/>
    <cellStyle name="Note 4 4 3" xfId="23713" xr:uid="{7CA7DDB7-ECE1-4F83-AB0B-9FF3930AFCB5}"/>
    <cellStyle name="Note 4 4 3 2" xfId="51415" xr:uid="{3A845D8C-0207-4E5B-A529-754E81E1AF5C}"/>
    <cellStyle name="Note 4 4 4" xfId="30944" xr:uid="{D4BB8BC2-2C38-4568-B4D0-E74551381FFB}"/>
    <cellStyle name="Note 4 5" xfId="5823" xr:uid="{706F003A-2C04-4054-BAFD-C6E95F7AD8C5}"/>
    <cellStyle name="Note 4 5 2" xfId="12456" xr:uid="{2D526612-DBAA-42AA-93FC-189AE17D3804}"/>
    <cellStyle name="Note 4 5 2 2" xfId="23716" xr:uid="{FAAB52A4-1C5A-4EB0-A2B0-C5A9EADE8EEB}"/>
    <cellStyle name="Note 4 5 2 2 2" xfId="51418" xr:uid="{59914C22-3455-468E-B5B6-CAA3F12459B7}"/>
    <cellStyle name="Note 4 5 2 3" xfId="40162" xr:uid="{33FC3E4F-A286-4DDB-A335-A17F28B37E2F}"/>
    <cellStyle name="Note 4 5 3" xfId="23715" xr:uid="{698EE4BD-84FA-4276-8DB1-E06668C70CB4}"/>
    <cellStyle name="Note 4 5 3 2" xfId="51417" xr:uid="{4CA4F59F-7682-459D-BF90-4BE36088F51F}"/>
    <cellStyle name="Note 4 5 4" xfId="33576" xr:uid="{27F3AA53-594E-4216-9FAA-259286B05416}"/>
    <cellStyle name="Note 4 6" xfId="7190" xr:uid="{7F09FFBD-9AF2-4C42-A82A-3B54EA03E071}"/>
    <cellStyle name="Note 4 6 2" xfId="23717" xr:uid="{735132A2-73D8-444B-A900-AC1B12304ED6}"/>
    <cellStyle name="Note 4 6 2 2" xfId="51419" xr:uid="{4627A1C9-75FF-448B-9258-3C5E01EAF88D}"/>
    <cellStyle name="Note 4 6 3" xfId="34896" xr:uid="{E31E3F68-8467-45B9-8AEA-6E63B259DE4B}"/>
    <cellStyle name="Note 4 7" xfId="23698" xr:uid="{9FFD41CD-7787-47E2-8CEE-C14E8D1AAF33}"/>
    <cellStyle name="Note 4 7 2" xfId="51400" xr:uid="{3DDFC9DB-A5DF-48AD-8425-9523DDC8C64D}"/>
    <cellStyle name="Note 4 8" xfId="26989" xr:uid="{C07AB4CD-B990-4D77-AD58-AF0E7FB7B71A}"/>
    <cellStyle name="Note 4 8 2" xfId="54647" xr:uid="{2F848605-EC7E-4D6B-A694-C002312B6157}"/>
    <cellStyle name="Note 4 9" xfId="28310" xr:uid="{6C655153-00D9-44D5-A2DF-0B5E0B67BC1F}"/>
    <cellStyle name="Note 5" xfId="823" xr:uid="{F007EE24-107F-47BD-90CC-B5E2CA8858D6}"/>
    <cellStyle name="Note 5 2" xfId="2519" xr:uid="{15868EA4-C506-4A57-B486-62868069E5F5}"/>
    <cellStyle name="Note 5 2 2" xfId="5175" xr:uid="{F6C4F3F2-A3CD-44A7-A52B-DF632A5A4EF5}"/>
    <cellStyle name="Note 5 2 2 2" xfId="11826" xr:uid="{EC6085F7-614D-49B9-8FBC-4F2BCB4083D6}"/>
    <cellStyle name="Note 5 2 2 2 2" xfId="23721" xr:uid="{0360AC74-DF34-447E-BBB2-E0A0F43184EC}"/>
    <cellStyle name="Note 5 2 2 2 2 2" xfId="51423" xr:uid="{F0E41595-BDE3-424B-90D8-126D93E48C2B}"/>
    <cellStyle name="Note 5 2 2 2 3" xfId="39532" xr:uid="{07BF83D3-CB1F-44D5-9410-B0664B98DB83}"/>
    <cellStyle name="Note 5 2 2 3" xfId="23720" xr:uid="{74AC3746-1A25-40C1-8264-49A80189B331}"/>
    <cellStyle name="Note 5 2 2 3 2" xfId="51422" xr:uid="{806A4FD9-AB49-4F10-B42A-DE2FD9309CF3}"/>
    <cellStyle name="Note 5 2 2 4" xfId="32946" xr:uid="{1278F2D0-E0F7-4759-82D3-1071EA3C6E01}"/>
    <cellStyle name="Note 5 2 3" xfId="9191" xr:uid="{AF6131CA-004E-4807-A266-C963BCBB6D92}"/>
    <cellStyle name="Note 5 2 3 2" xfId="23722" xr:uid="{AE213FB3-80F9-4529-AE2B-92CE3927AB4E}"/>
    <cellStyle name="Note 5 2 3 2 2" xfId="51424" xr:uid="{A58E7780-4FA5-407C-8211-FF4792D2E328}"/>
    <cellStyle name="Note 5 2 3 3" xfId="36897" xr:uid="{B3C91786-98CF-4B46-A949-80FEAB699EC3}"/>
    <cellStyle name="Note 5 2 4" xfId="23719" xr:uid="{E54F2BC6-E80A-472E-B381-D68496D371C8}"/>
    <cellStyle name="Note 5 2 4 2" xfId="51421" xr:uid="{42424494-B59D-4166-993D-A842071D6922}"/>
    <cellStyle name="Note 5 2 5" xfId="30311" xr:uid="{07C333A7-255A-4B0E-9820-0FC37E34F691}"/>
    <cellStyle name="Note 5 3" xfId="3492" xr:uid="{B3B3464F-F7AA-49D2-BC24-24E39CC8895F}"/>
    <cellStyle name="Note 5 3 2" xfId="10143" xr:uid="{333B921A-7C10-4DA2-9877-77C186E29515}"/>
    <cellStyle name="Note 5 3 2 2" xfId="23724" xr:uid="{456B61F9-9B65-468A-9876-050B4850C55B}"/>
    <cellStyle name="Note 5 3 2 2 2" xfId="51426" xr:uid="{D3C48C8C-B78D-4AEC-AC05-A847ACE7942F}"/>
    <cellStyle name="Note 5 3 2 3" xfId="37849" xr:uid="{69BFADCC-A4F7-4B4B-A79C-9ABA01EB331C}"/>
    <cellStyle name="Note 5 3 3" xfId="23723" xr:uid="{9F1331ED-0B88-4424-9C3E-559295C1B85B}"/>
    <cellStyle name="Note 5 3 3 2" xfId="51425" xr:uid="{44556B63-816B-4491-9AE0-F03956715FF1}"/>
    <cellStyle name="Note 5 3 4" xfId="31263" xr:uid="{D7DC0631-47A4-4FD2-825E-B3972FD0C9B9}"/>
    <cellStyle name="Note 5 4" xfId="6142" xr:uid="{868E58DE-C322-4758-A89F-8E5B645925D7}"/>
    <cellStyle name="Note 5 4 2" xfId="12775" xr:uid="{27059866-1EBE-429F-968B-D11F5F3528F2}"/>
    <cellStyle name="Note 5 4 2 2" xfId="23726" xr:uid="{C394E61F-C612-46FA-B717-DBDBEA4B2CDE}"/>
    <cellStyle name="Note 5 4 2 2 2" xfId="51428" xr:uid="{DFA7AA7A-8F7F-4F9A-BF19-1590523DB4A7}"/>
    <cellStyle name="Note 5 4 2 3" xfId="40481" xr:uid="{77F0F805-C00A-4907-AC68-A6A6D3AE23A1}"/>
    <cellStyle name="Note 5 4 3" xfId="23725" xr:uid="{DD43631E-0625-4209-B596-22D313974CF9}"/>
    <cellStyle name="Note 5 4 3 2" xfId="51427" xr:uid="{56E66D17-7CC6-494A-B312-EF99E06BF53A}"/>
    <cellStyle name="Note 5 4 4" xfId="33895" xr:uid="{F4A6677F-91BC-4C1A-B3E8-D2E23D1F4B8B}"/>
    <cellStyle name="Note 5 5" xfId="7509" xr:uid="{40338D5A-C416-48F3-91B7-5CDF668E92FC}"/>
    <cellStyle name="Note 5 5 2" xfId="23727" xr:uid="{6237C303-9B23-4D3F-B1B5-758C29855819}"/>
    <cellStyle name="Note 5 5 2 2" xfId="51429" xr:uid="{BF0ED658-94EE-4E51-9FEB-50F73A782F16}"/>
    <cellStyle name="Note 5 5 3" xfId="35215" xr:uid="{99D339DA-28D8-4B76-8F41-3B02514442C3}"/>
    <cellStyle name="Note 5 6" xfId="23718" xr:uid="{3F560C86-83E8-4492-9F6A-AA56BE736485}"/>
    <cellStyle name="Note 5 6 2" xfId="51420" xr:uid="{389F10E9-23CA-460E-A2D0-F6A31B8FDE5C}"/>
    <cellStyle name="Note 5 7" xfId="27308" xr:uid="{99C71969-AF4C-4739-9DF4-F23C8E9B2C6E}"/>
    <cellStyle name="Note 5 7 2" xfId="54966" xr:uid="{1188A2EC-A8C1-45B9-AB0A-EC6236D1E2BB}"/>
    <cellStyle name="Note 5 8" xfId="28629" xr:uid="{1415833F-7B8E-42A5-ADD5-C90E984185C2}"/>
    <cellStyle name="Note 6" xfId="2833" xr:uid="{89562857-5D4B-4DE8-9540-AD67A9C311A1}"/>
    <cellStyle name="Note 6 2" xfId="9489" xr:uid="{35E07D28-832A-4311-8863-96451FEC1E99}"/>
    <cellStyle name="Note 6 2 2" xfId="23729" xr:uid="{34E8F442-1CE7-4B6E-9B05-402C584E4919}"/>
    <cellStyle name="Note 6 2 2 2" xfId="51431" xr:uid="{6801AFA1-DFEE-4F8C-99A0-D47D19349271}"/>
    <cellStyle name="Note 6 2 3" xfId="37195" xr:uid="{CC54E864-77DD-4C9F-BB1A-A9529364F244}"/>
    <cellStyle name="Note 6 3" xfId="23728" xr:uid="{8BDEA310-A4DA-4B1A-8119-9CCF6FB3C9C3}"/>
    <cellStyle name="Note 6 3 2" xfId="51430" xr:uid="{DF9C94A8-23A6-4DF4-B7FB-AB50D4A8B524}"/>
    <cellStyle name="Note 6 4" xfId="30609" xr:uid="{2CDA61B9-BD13-4A72-BB30-4E8636262BB1}"/>
    <cellStyle name="Note 7" xfId="6850" xr:uid="{F129F93A-857A-464F-B202-15EEA3ACB47F}"/>
    <cellStyle name="Note 7 2" xfId="23730" xr:uid="{F8B46F79-E8FA-4261-9F4A-A7B0C2A61939}"/>
    <cellStyle name="Note 7 2 2" xfId="51432" xr:uid="{398A0EF1-DEE8-413A-B027-3D5757783EBB}"/>
    <cellStyle name="Note 7 3" xfId="34560" xr:uid="{8ABB6F88-7FB0-4CF2-AD46-AC6BB8EF9E57}"/>
    <cellStyle name="Note 8" xfId="55670" xr:uid="{B7563CE7-3F01-41A8-9554-9F84196A69AC}"/>
    <cellStyle name="Output 2" xfId="483" xr:uid="{FEC6EF7D-FD41-4625-9920-0507BE8EF4B4}"/>
    <cellStyle name="Output 2 2" xfId="6841" xr:uid="{CBF24F10-FF55-42E4-B8BE-99473299A368}"/>
    <cellStyle name="Output 2 3" xfId="26654" xr:uid="{33C23C5D-1A35-404A-8A2B-3426CB185C37}"/>
    <cellStyle name="Output 3" xfId="401" xr:uid="{C5326074-A8B5-4EDF-9728-67336EA765FB}"/>
    <cellStyle name="Percent" xfId="1" builtinId="5"/>
    <cellStyle name="Percent 10" xfId="508" xr:uid="{72305931-FD52-4DED-A987-50AD19DD0C25}"/>
    <cellStyle name="Percent 11" xfId="803" xr:uid="{050A7C2B-17EA-4D4C-BD61-6255F485614F}"/>
    <cellStyle name="Percent 12" xfId="838" xr:uid="{B6473258-491E-4CD0-9964-F9594C1B8799}"/>
    <cellStyle name="Percent 13" xfId="1496" xr:uid="{238D0651-8FB5-4332-B3BE-95621BDD1C64}"/>
    <cellStyle name="Percent 13 2" xfId="2817" xr:uid="{E77529DC-8046-408D-A8FE-C331D0224B0F}"/>
    <cellStyle name="Percent 13 2 2" xfId="5466" xr:uid="{0AB2A9E9-C408-49C1-9EBE-854A06D61537}"/>
    <cellStyle name="Percent 13 2 2 2" xfId="12117" xr:uid="{0FE1D13F-6F89-401A-B75E-35A17EA36FFA}"/>
    <cellStyle name="Percent 13 2 2 2 2" xfId="23733" xr:uid="{2B286281-F949-49F7-90BF-AEEDB17DF4E3}"/>
    <cellStyle name="Percent 13 2 2 2 2 2" xfId="51435" xr:uid="{B35F0872-78A5-45D2-B8AF-C40500AABE8D}"/>
    <cellStyle name="Percent 13 2 2 2 3" xfId="39823" xr:uid="{5098E6DA-247B-460A-ADBE-DFC594FEC3B7}"/>
    <cellStyle name="Percent 13 2 2 3" xfId="13441" xr:uid="{1FBC10E6-5BB8-4438-9E6A-958CD03BA55A}"/>
    <cellStyle name="Percent 13 2 2 3 2" xfId="41147" xr:uid="{90E2E277-29B5-4A17-AB27-847028F2207F}"/>
    <cellStyle name="Percent 13 2 2 4" xfId="33237" xr:uid="{22A56C5F-8E19-4A47-B9AB-37357A63DA0D}"/>
    <cellStyle name="Percent 13 2 3" xfId="9482" xr:uid="{E17256BD-8467-4201-B869-80FB0EDFA695}"/>
    <cellStyle name="Percent 13 2 3 2" xfId="23734" xr:uid="{DFB6600A-0620-4AB1-B3AE-818554327A3C}"/>
    <cellStyle name="Percent 13 2 3 2 2" xfId="51436" xr:uid="{F289E019-8148-4168-8F51-95AA584E7A94}"/>
    <cellStyle name="Percent 13 2 3 3" xfId="37188" xr:uid="{BDBA4638-7D46-4166-A3F5-268395DE7058}"/>
    <cellStyle name="Percent 13 2 4" xfId="23732" xr:uid="{0CB009E3-2CA5-4F08-B545-9CB26BBE9B56}"/>
    <cellStyle name="Percent 13 2 4 2" xfId="51434" xr:uid="{948C4BA1-50A1-45B9-B03C-0FABCF6BABD7}"/>
    <cellStyle name="Percent 13 2 5" xfId="30602" xr:uid="{4FA04B9F-48C6-4F8F-9C32-FE68109A4174}"/>
    <cellStyle name="Percent 13 3" xfId="4156" xr:uid="{96282E99-F4F3-4737-97D3-73E7E67735B0}"/>
    <cellStyle name="Percent 13 3 2" xfId="10807" xr:uid="{7291D140-932B-42DC-BBFE-B44C50E2D0A9}"/>
    <cellStyle name="Percent 13 3 2 2" xfId="23736" xr:uid="{872E2D05-01A4-4491-AF2C-2935FADB07B4}"/>
    <cellStyle name="Percent 13 3 2 2 2" xfId="51438" xr:uid="{9B2F6F2A-92F0-43A3-BD99-521B9FBB3B59}"/>
    <cellStyle name="Percent 13 3 2 3" xfId="38513" xr:uid="{070AE5C6-6F72-4185-B177-AD9BED624BD2}"/>
    <cellStyle name="Percent 13 3 3" xfId="23735" xr:uid="{6DDD765A-2490-493F-B0AF-E33E97C36834}"/>
    <cellStyle name="Percent 13 3 3 2" xfId="51437" xr:uid="{F797C38B-406E-45DD-8DA2-BB13FDA6C6D3}"/>
    <cellStyle name="Percent 13 3 4" xfId="31927" xr:uid="{871A2A1D-D169-4CDF-8C6B-F82B539DF8A9}"/>
    <cellStyle name="Percent 13 4" xfId="8173" xr:uid="{C136D493-19AB-473E-B921-5AC98EEC22AB}"/>
    <cellStyle name="Percent 13 4 2" xfId="23737" xr:uid="{67919A33-421F-40B8-B132-D5BC724B38C6}"/>
    <cellStyle name="Percent 13 4 2 2" xfId="51439" xr:uid="{A531DFD2-0434-4B7D-89FC-62708A089C60}"/>
    <cellStyle name="Percent 13 4 3" xfId="35879" xr:uid="{66B10783-C666-4CD2-B106-2DB2FB869E1B}"/>
    <cellStyle name="Percent 13 5" xfId="23731" xr:uid="{01D114AF-C8E3-4E79-B7FE-78D5FAEB768D}"/>
    <cellStyle name="Percent 13 5 2" xfId="51433" xr:uid="{BD15BB43-928F-4DEB-9011-7E8947D7C491}"/>
    <cellStyle name="Percent 13 6" xfId="29293" xr:uid="{2FC4AD4D-7061-4A00-9310-2B6487D7F7A6}"/>
    <cellStyle name="Percent 14" xfId="2809" xr:uid="{25058672-0683-41B7-A8C7-B9D6957542D4}"/>
    <cellStyle name="Percent 15" xfId="2832" xr:uid="{D75ACC49-47E8-4A1F-A158-EAB8D67A652D}"/>
    <cellStyle name="Percent 15 2" xfId="9488" xr:uid="{5A35E322-7D81-4ED3-BEAD-81D0C964EA04}"/>
    <cellStyle name="Percent 15 2 2" xfId="23739" xr:uid="{AE2DFC7C-6782-450C-9AA9-37CD8FD29E61}"/>
    <cellStyle name="Percent 15 2 2 2" xfId="51441" xr:uid="{12157B78-2493-4F2B-B523-F64CE21EF6A7}"/>
    <cellStyle name="Percent 15 2 3" xfId="37194" xr:uid="{CA953D07-9C31-4CBC-B5BC-7BCF6F640AC5}"/>
    <cellStyle name="Percent 15 3" xfId="23738" xr:uid="{E868B262-62E6-4FF9-AA6D-EAEA986CC1EA}"/>
    <cellStyle name="Percent 15 3 2" xfId="51440" xr:uid="{C13F3762-73A9-463F-8DF0-C5C437D7A7CA}"/>
    <cellStyle name="Percent 15 4" xfId="30608" xr:uid="{ADCA7AFA-46EF-453F-8D0E-70D9FB44CA5F}"/>
    <cellStyle name="Percent 15 5" xfId="55634" xr:uid="{E0FD4606-A457-44D6-9C53-A150F4F94285}"/>
    <cellStyle name="Percent 16" xfId="2848" xr:uid="{78CA525A-852A-4242-80BF-EBA53152E1CB}"/>
    <cellStyle name="Percent 17" xfId="5471" xr:uid="{46EA750C-19AA-4B36-8EEF-C2D63442B9FC}"/>
    <cellStyle name="Percent 18" xfId="5472" xr:uid="{A7B715CD-5252-4289-B817-D603395CB598}"/>
    <cellStyle name="Percent 19" xfId="5483" xr:uid="{1CC7D080-07D4-48F1-990E-D968667A1D27}"/>
    <cellStyle name="Percent 2" xfId="4" xr:uid="{B92DC327-14FE-40A9-93BB-B9B3B3267AFE}"/>
    <cellStyle name="Percent 2 10" xfId="245" xr:uid="{20A65813-671A-4356-9299-4A38E673159D}"/>
    <cellStyle name="Percent 2 11" xfId="278" xr:uid="{77F20ABB-368F-4241-BD2C-EB88192E7E5C}"/>
    <cellStyle name="Percent 2 12" xfId="363" xr:uid="{20392E08-8C74-4DF0-8BE2-927FCDCA1865}"/>
    <cellStyle name="Percent 2 13" xfId="364" xr:uid="{7AE76AE6-713F-4A85-B520-1A7D0A2B9A87}"/>
    <cellStyle name="Percent 2 14" xfId="371" xr:uid="{C3F6FD54-9C14-4A29-AE76-33A3ED6EACA0}"/>
    <cellStyle name="Percent 2 15" xfId="377" xr:uid="{1BE05286-BC30-40C0-AD06-D71F4D8D60DC}"/>
    <cellStyle name="Percent 2 16" xfId="6846" xr:uid="{EE5B8501-2515-40C4-8FFA-0F7E49976B49}"/>
    <cellStyle name="Percent 2 16 2" xfId="13436" xr:uid="{99E7C6AA-9B8A-415A-B153-9A9C776645F1}"/>
    <cellStyle name="Percent 2 16 2 2" xfId="23741" xr:uid="{DC1A31D4-08F9-4EB9-99A7-7C72BAFE4E31}"/>
    <cellStyle name="Percent 2 16 2 2 2" xfId="51443" xr:uid="{8C22A792-458C-437F-B13D-DE189D069291}"/>
    <cellStyle name="Percent 2 16 2 3" xfId="41142" xr:uid="{0E3078D4-1590-4F4F-BF95-92F25E8BE6D7}"/>
    <cellStyle name="Percent 2 16 3" xfId="23740" xr:uid="{D90FB3DA-FEF1-4390-A3B3-E075499C2449}"/>
    <cellStyle name="Percent 2 16 3 2" xfId="51442" xr:uid="{1895C48F-6B42-44FF-A3C7-DF420F270CFB}"/>
    <cellStyle name="Percent 2 16 4" xfId="34556" xr:uid="{FD1DC75C-BEBD-4BF8-A38D-E4D291F90540}"/>
    <cellStyle name="Percent 2 17" xfId="12" xr:uid="{5133EE56-F16B-4730-8E32-B6D5F2AE27B5}"/>
    <cellStyle name="Percent 2 2" xfId="18" xr:uid="{B7F60FB0-9BDA-4895-9F41-A2A0B4288152}"/>
    <cellStyle name="Percent 2 2 2" xfId="55698" xr:uid="{A1D53DA4-59FC-4947-A65C-DA62F8C5DA61}"/>
    <cellStyle name="Percent 2 3" xfId="90" xr:uid="{E2C13E39-FF3F-4CB0-AE4F-D1D482F75EC1}"/>
    <cellStyle name="Percent 2 4" xfId="126" xr:uid="{DB95637A-832D-4AEC-9057-28C059393D82}"/>
    <cellStyle name="Percent 2 5" xfId="160" xr:uid="{1BFFDF9D-A89C-4176-8734-F09AE3692247}"/>
    <cellStyle name="Percent 2 6" xfId="193" xr:uid="{51860A2C-1FAD-4A70-9828-F2830BB2B07F}"/>
    <cellStyle name="Percent 2 7" xfId="225" xr:uid="{1046EB68-2AE7-4D18-B925-25477939C10B}"/>
    <cellStyle name="Percent 2 8" xfId="143" xr:uid="{F78C8AE3-7615-40D6-8318-9F8AD586835D}"/>
    <cellStyle name="Percent 2 9" xfId="213" xr:uid="{BDFF2CD3-F291-4DAF-8B3A-6EA79BA2BD12}"/>
    <cellStyle name="Percent 20" xfId="5475" xr:uid="{B3A37DEB-05DB-41EE-8F31-FFD80814F412}"/>
    <cellStyle name="Percent 21" xfId="6865" xr:uid="{F06F432D-2CBA-40A1-8CBB-EDCAAABC34C8}"/>
    <cellStyle name="Percent 22" xfId="22438" xr:uid="{70F2B803-C235-4B74-A3A3-CB7457C2DB38}"/>
    <cellStyle name="Percent 23" xfId="26599" xr:uid="{9389A002-0C22-42CF-AF3C-1B2499FA15D9}"/>
    <cellStyle name="Percent 23 2" xfId="54301" xr:uid="{DDA45D12-3509-4148-B6ED-4D896B80F84A}"/>
    <cellStyle name="Percent 24" xfId="26601" xr:uid="{77764976-33D5-488E-A1DB-A0E557157AE5}"/>
    <cellStyle name="Percent 24 2" xfId="54303" xr:uid="{4EC31B10-D1D4-4D16-8EAC-00CF02E3E2CF}"/>
    <cellStyle name="Percent 25" xfId="27977" xr:uid="{35B2EFF4-5DB7-4DF4-ABAF-D24230A74263}"/>
    <cellStyle name="Percent 26" xfId="55627" xr:uid="{4714DE18-3F56-4858-A6B5-4EBA6990EB79}"/>
    <cellStyle name="Percent 27" xfId="55645" xr:uid="{03A87C62-B351-43A4-99DF-35E1DB6785FF}"/>
    <cellStyle name="Percent 28" xfId="55651" xr:uid="{260A6140-8524-4972-ACE2-FC03AAB7E39A}"/>
    <cellStyle name="Percent 29" xfId="55655" xr:uid="{C2FB7D11-CB2D-434F-B54E-0426F0A2E8B6}"/>
    <cellStyle name="Percent 3" xfId="21" xr:uid="{BDCDAD96-7DA5-4467-8681-EBAFC5667752}"/>
    <cellStyle name="Percent 3 10" xfId="302" xr:uid="{2EC343FE-45D9-4C6C-9DEA-2D1A62B94D3D}"/>
    <cellStyle name="Percent 3 10 10" xfId="28221" xr:uid="{1077E5AA-1200-4EE9-84A6-6864783F2265}"/>
    <cellStyle name="Percent 3 10 2" xfId="744" xr:uid="{311CCDEE-9267-4CAF-A640-A9E53290CD5F}"/>
    <cellStyle name="Percent 3 10 2 2" xfId="1410" xr:uid="{3F865A4A-990A-445B-93A2-7FD7E75241D3}"/>
    <cellStyle name="Percent 3 10 2 2 2" xfId="2522" xr:uid="{561951C9-0927-4B75-902A-BF7F36BD24F6}"/>
    <cellStyle name="Percent 3 10 2 2 2 2" xfId="5178" xr:uid="{DC9FCC21-D8C9-4496-B544-96453B898C30}"/>
    <cellStyle name="Percent 3 10 2 2 2 2 2" xfId="11829" xr:uid="{F0F06167-BF99-4004-B8A8-BD92B2DF9015}"/>
    <cellStyle name="Percent 3 10 2 2 2 2 2 2" xfId="23748" xr:uid="{A95FB56A-DE46-4468-A30B-2E20CA0E445E}"/>
    <cellStyle name="Percent 3 10 2 2 2 2 2 2 2" xfId="51450" xr:uid="{4D607E9B-5991-4AB6-A7D7-CBD5B9B76F08}"/>
    <cellStyle name="Percent 3 10 2 2 2 2 2 3" xfId="39535" xr:uid="{D9AAB14F-20F9-46FF-B7DC-54200F12F905}"/>
    <cellStyle name="Percent 3 10 2 2 2 2 3" xfId="23747" xr:uid="{964939C5-43DC-4435-99AF-4F67013AE538}"/>
    <cellStyle name="Percent 3 10 2 2 2 2 3 2" xfId="51449" xr:uid="{D3C7F271-3477-4E7B-85E5-808F1C8205B8}"/>
    <cellStyle name="Percent 3 10 2 2 2 2 4" xfId="32949" xr:uid="{AD6DE59C-6529-44BA-95E8-433C6BFAE798}"/>
    <cellStyle name="Percent 3 10 2 2 2 3" xfId="9194" xr:uid="{CFC206AC-E40F-41AF-B6AD-24E4608A8D63}"/>
    <cellStyle name="Percent 3 10 2 2 2 3 2" xfId="23749" xr:uid="{6E0919B9-9170-421E-B67A-A05F2FEC325A}"/>
    <cellStyle name="Percent 3 10 2 2 2 3 2 2" xfId="51451" xr:uid="{8F9EA9A2-F593-4108-86B6-2C3DDA2F9258}"/>
    <cellStyle name="Percent 3 10 2 2 2 3 3" xfId="36900" xr:uid="{38C24FF8-7E0C-45DE-A18D-A0B4C74F3BA2}"/>
    <cellStyle name="Percent 3 10 2 2 2 4" xfId="23746" xr:uid="{008D340C-95DE-49F9-9314-50E9AD2185B8}"/>
    <cellStyle name="Percent 3 10 2 2 2 4 2" xfId="51448" xr:uid="{47382500-3CCD-4117-8B50-62D38CDCA3D5}"/>
    <cellStyle name="Percent 3 10 2 2 2 5" xfId="30314" xr:uid="{47300F33-7C68-40FE-A3E5-72572D47CEDF}"/>
    <cellStyle name="Percent 3 10 2 2 3" xfId="4075" xr:uid="{CB4CF332-70E1-4AE8-BFEE-7DB115FB863B}"/>
    <cellStyle name="Percent 3 10 2 2 3 2" xfId="10726" xr:uid="{50E6D956-79C8-4346-8BFB-0D1DF3FECC2C}"/>
    <cellStyle name="Percent 3 10 2 2 3 2 2" xfId="23751" xr:uid="{1B546CFE-FD68-45D5-9EA3-E0D1446DFF60}"/>
    <cellStyle name="Percent 3 10 2 2 3 2 2 2" xfId="51453" xr:uid="{10B7F519-7CF0-4DE5-A169-0E3413A15B72}"/>
    <cellStyle name="Percent 3 10 2 2 3 2 3" xfId="38432" xr:uid="{0823F676-22D1-4649-BF78-FF4C448E9871}"/>
    <cellStyle name="Percent 3 10 2 2 3 3" xfId="23750" xr:uid="{F5C028E5-2D47-4F49-BA42-8F2F11EE9989}"/>
    <cellStyle name="Percent 3 10 2 2 3 3 2" xfId="51452" xr:uid="{1FE597F7-432E-4D6C-BF2C-2D79F8FF0A72}"/>
    <cellStyle name="Percent 3 10 2 2 3 4" xfId="31846" xr:uid="{DE5F00E7-D7DF-44B5-AEE7-97A5F1F1BFEB}"/>
    <cellStyle name="Percent 3 10 2 2 4" xfId="6725" xr:uid="{D720E6F1-D7E7-4D55-BB3A-FB9374D882BC}"/>
    <cellStyle name="Percent 3 10 2 2 4 2" xfId="13358" xr:uid="{ED9CB5AF-26CB-4F16-A1B8-216C245CFCE7}"/>
    <cellStyle name="Percent 3 10 2 2 4 2 2" xfId="23753" xr:uid="{D53DB49B-7FD7-4DA7-94AB-2E51B2D6D543}"/>
    <cellStyle name="Percent 3 10 2 2 4 2 2 2" xfId="51455" xr:uid="{FACBF89A-9EAC-47B7-A33E-51F82BCD3A59}"/>
    <cellStyle name="Percent 3 10 2 2 4 2 3" xfId="41064" xr:uid="{BECD9C6F-4AC6-4216-86CE-DAA2875C2CD3}"/>
    <cellStyle name="Percent 3 10 2 2 4 3" xfId="23752" xr:uid="{C214604B-503D-4FFC-BB37-0BCAA17FDFB9}"/>
    <cellStyle name="Percent 3 10 2 2 4 3 2" xfId="51454" xr:uid="{6158569A-B12B-4DA8-A43B-9B7532122BEF}"/>
    <cellStyle name="Percent 3 10 2 2 4 4" xfId="34478" xr:uid="{270E84E0-C3DA-4295-9C55-7B478528EF63}"/>
    <cellStyle name="Percent 3 10 2 2 5" xfId="8092" xr:uid="{30B3D60A-A4FD-4308-BE73-700D5E175359}"/>
    <cellStyle name="Percent 3 10 2 2 5 2" xfId="23754" xr:uid="{33D865F3-6D19-432B-ACBF-B4898B8C95F8}"/>
    <cellStyle name="Percent 3 10 2 2 5 2 2" xfId="51456" xr:uid="{35733A5F-4077-41E8-A5AE-CF31D9F8C29F}"/>
    <cellStyle name="Percent 3 10 2 2 5 3" xfId="35798" xr:uid="{1AE9FF26-A150-48C1-B04F-4D9CBBB99443}"/>
    <cellStyle name="Percent 3 10 2 2 6" xfId="23745" xr:uid="{3E85325E-9F4A-4B61-9F00-4DF922703E27}"/>
    <cellStyle name="Percent 3 10 2 2 6 2" xfId="51447" xr:uid="{A21D24D2-8752-470C-A383-99DEDDC9D4D2}"/>
    <cellStyle name="Percent 3 10 2 2 7" xfId="27891" xr:uid="{7452AA05-B9B1-470C-8ED6-01B0D484E6CB}"/>
    <cellStyle name="Percent 3 10 2 2 7 2" xfId="55549" xr:uid="{82345361-710B-4D8E-A965-2E5E497F0515}"/>
    <cellStyle name="Percent 3 10 2 2 8" xfId="29212" xr:uid="{73E93421-9AC5-4E65-AC5F-B1357A7C53B3}"/>
    <cellStyle name="Percent 3 10 2 3" xfId="2521" xr:uid="{4AFDA5B5-2484-4F8F-8038-F66C0B50FB09}"/>
    <cellStyle name="Percent 3 10 2 3 2" xfId="5177" xr:uid="{BFBCC622-97E8-4C00-B693-B2348FD0C311}"/>
    <cellStyle name="Percent 3 10 2 3 2 2" xfId="11828" xr:uid="{83CE939C-457D-494F-BF6D-C2BE7C1B05F2}"/>
    <cellStyle name="Percent 3 10 2 3 2 2 2" xfId="23757" xr:uid="{2F01D756-7F05-4BA6-8C96-9C159B4D8398}"/>
    <cellStyle name="Percent 3 10 2 3 2 2 2 2" xfId="51459" xr:uid="{24CDBFA2-C9B7-4A19-B08F-98C42101DE19}"/>
    <cellStyle name="Percent 3 10 2 3 2 2 3" xfId="39534" xr:uid="{AE8E6BE5-579D-4597-BEE4-68B83C0010BA}"/>
    <cellStyle name="Percent 3 10 2 3 2 3" xfId="23756" xr:uid="{8C08AF93-B745-4020-BF36-AE725EE5062A}"/>
    <cellStyle name="Percent 3 10 2 3 2 3 2" xfId="51458" xr:uid="{57A63FAC-683F-4261-8C75-60920E0612BF}"/>
    <cellStyle name="Percent 3 10 2 3 2 4" xfId="32948" xr:uid="{BC0CA0A4-C918-4E56-841C-39308B0DB59B}"/>
    <cellStyle name="Percent 3 10 2 3 3" xfId="9193" xr:uid="{F1B2331D-7FAB-4DF1-88B3-C693ADAE40CD}"/>
    <cellStyle name="Percent 3 10 2 3 3 2" xfId="23758" xr:uid="{4CD06A24-C197-47E3-A863-6FCEFEB1286D}"/>
    <cellStyle name="Percent 3 10 2 3 3 2 2" xfId="51460" xr:uid="{93477534-7405-4583-8777-875E3F2D290B}"/>
    <cellStyle name="Percent 3 10 2 3 3 3" xfId="36899" xr:uid="{CA97ADEF-9076-484C-9928-B8917AC6A818}"/>
    <cellStyle name="Percent 3 10 2 3 4" xfId="23755" xr:uid="{887FB6CB-171B-46A8-BCF0-474222F1CAAC}"/>
    <cellStyle name="Percent 3 10 2 3 4 2" xfId="51457" xr:uid="{DEF5DA60-84B6-4A5A-B474-22945187EB77}"/>
    <cellStyle name="Percent 3 10 2 3 5" xfId="30313" xr:uid="{F3CB8AE9-2B2B-4B23-A4CF-9F3C97F9961F}"/>
    <cellStyle name="Percent 3 10 2 4" xfId="3419" xr:uid="{E91FC250-3D4D-4043-ACB3-C280B72F4B7F}"/>
    <cellStyle name="Percent 3 10 2 4 2" xfId="10070" xr:uid="{B3D93E24-3944-4BF5-93E3-4BA0E01557BC}"/>
    <cellStyle name="Percent 3 10 2 4 2 2" xfId="23760" xr:uid="{5E7BD1A4-CB38-48E7-AFED-7B6CA0AA0840}"/>
    <cellStyle name="Percent 3 10 2 4 2 2 2" xfId="51462" xr:uid="{EA5E97B4-A0EB-4B94-A656-C784D1713268}"/>
    <cellStyle name="Percent 3 10 2 4 2 3" xfId="37776" xr:uid="{8B5E017D-EA39-45FA-B45C-F3F791F6A0F1}"/>
    <cellStyle name="Percent 3 10 2 4 3" xfId="23759" xr:uid="{24CBD435-3479-41DD-96CC-7E1B74097329}"/>
    <cellStyle name="Percent 3 10 2 4 3 2" xfId="51461" xr:uid="{5B7E41E2-6617-4E62-A21B-6ED44EF3174F}"/>
    <cellStyle name="Percent 3 10 2 4 4" xfId="31190" xr:uid="{A701388D-3569-4DD5-AC8F-D087DD6A3CDA}"/>
    <cellStyle name="Percent 3 10 2 5" xfId="6069" xr:uid="{0F533BD9-BDF0-4696-A553-1D0F64A2697B}"/>
    <cellStyle name="Percent 3 10 2 5 2" xfId="12702" xr:uid="{AC610B1A-E724-4C80-853A-867C99566291}"/>
    <cellStyle name="Percent 3 10 2 5 2 2" xfId="23762" xr:uid="{4F841A3B-97D8-4A7E-81CB-8E1B4FC41FB6}"/>
    <cellStyle name="Percent 3 10 2 5 2 2 2" xfId="51464" xr:uid="{B8DEF134-A55E-4206-A1E0-A50D9B447CFF}"/>
    <cellStyle name="Percent 3 10 2 5 2 3" xfId="40408" xr:uid="{A078C1CD-A8C9-4F94-85D2-96070442D273}"/>
    <cellStyle name="Percent 3 10 2 5 3" xfId="23761" xr:uid="{DB157B06-4A3D-4534-804E-673C1A558243}"/>
    <cellStyle name="Percent 3 10 2 5 3 2" xfId="51463" xr:uid="{31AF873C-056F-4BF6-8226-7CCD8D5A2B67}"/>
    <cellStyle name="Percent 3 10 2 5 4" xfId="33822" xr:uid="{C9424667-4F84-4092-9A5B-350FEC199B3C}"/>
    <cellStyle name="Percent 3 10 2 6" xfId="7436" xr:uid="{74D2DAF9-86F2-42CC-A3C9-03687F24AFA7}"/>
    <cellStyle name="Percent 3 10 2 6 2" xfId="23763" xr:uid="{BFB64B84-E42B-4FF8-9B2D-AF5733CEBBC4}"/>
    <cellStyle name="Percent 3 10 2 6 2 2" xfId="51465" xr:uid="{695B8D52-29D0-4478-AE2A-4CAB738B8614}"/>
    <cellStyle name="Percent 3 10 2 6 3" xfId="35142" xr:uid="{9E4FE23E-6074-4827-839A-B0A84BDD91DF}"/>
    <cellStyle name="Percent 3 10 2 7" xfId="23744" xr:uid="{79A5D758-A05D-464D-80A9-8CF5F02907EE}"/>
    <cellStyle name="Percent 3 10 2 7 2" xfId="51446" xr:uid="{F537AEEE-9BEB-48AF-985A-A2215B099804}"/>
    <cellStyle name="Percent 3 10 2 8" xfId="27235" xr:uid="{4483EF7C-1E05-4315-A99B-D8A2A383A664}"/>
    <cellStyle name="Percent 3 10 2 8 2" xfId="54893" xr:uid="{FBF410BE-F402-4564-AB08-24F91C311E43}"/>
    <cellStyle name="Percent 3 10 2 9" xfId="28556" xr:uid="{32F8B5E4-3B09-463D-8B21-C08BCDB42FE2}"/>
    <cellStyle name="Percent 3 10 3" xfId="1075" xr:uid="{A0A93507-0D5A-438C-9F77-F6AC62321CDC}"/>
    <cellStyle name="Percent 3 10 3 2" xfId="2523" xr:uid="{04FD2F3E-1E35-44C7-BFFF-DF191A526CF0}"/>
    <cellStyle name="Percent 3 10 3 2 2" xfId="5179" xr:uid="{AEB8E963-EAFC-4574-89BA-8F080B702085}"/>
    <cellStyle name="Percent 3 10 3 2 2 2" xfId="11830" xr:uid="{056E1087-62A6-483B-8667-8C1C70712FB8}"/>
    <cellStyle name="Percent 3 10 3 2 2 2 2" xfId="23767" xr:uid="{9AEE9598-7E82-439B-8AC6-2201F2F863B3}"/>
    <cellStyle name="Percent 3 10 3 2 2 2 2 2" xfId="51469" xr:uid="{FA0B8A9B-F3F6-4A71-A444-E958E88F5970}"/>
    <cellStyle name="Percent 3 10 3 2 2 2 3" xfId="39536" xr:uid="{B62D5CA9-9B2D-48BF-AFD3-663A6713B3CA}"/>
    <cellStyle name="Percent 3 10 3 2 2 3" xfId="23766" xr:uid="{E0FBBAD7-CEA2-4417-9C0D-BD9EA36AC556}"/>
    <cellStyle name="Percent 3 10 3 2 2 3 2" xfId="51468" xr:uid="{154C5122-F702-4B20-B467-14DCE3F64007}"/>
    <cellStyle name="Percent 3 10 3 2 2 4" xfId="32950" xr:uid="{F4ED47CF-9644-4819-BBFE-BB21A41A7A2A}"/>
    <cellStyle name="Percent 3 10 3 2 3" xfId="9195" xr:uid="{38BC2BDF-42D3-45B9-8530-FE9D750CEEDA}"/>
    <cellStyle name="Percent 3 10 3 2 3 2" xfId="23768" xr:uid="{3D946005-ADDE-4DCF-9F91-7F6AE8EF903F}"/>
    <cellStyle name="Percent 3 10 3 2 3 2 2" xfId="51470" xr:uid="{49599475-CC06-44C7-91DB-98196D1E2780}"/>
    <cellStyle name="Percent 3 10 3 2 3 3" xfId="36901" xr:uid="{260D8670-C366-49CD-91CB-A46242472E09}"/>
    <cellStyle name="Percent 3 10 3 2 4" xfId="23765" xr:uid="{C6DAA538-D0CF-4636-81CC-2EA67824206F}"/>
    <cellStyle name="Percent 3 10 3 2 4 2" xfId="51467" xr:uid="{1A859717-F483-4864-BAC1-A0A236A461EA}"/>
    <cellStyle name="Percent 3 10 3 2 5" xfId="30315" xr:uid="{D36E8279-706E-4CCF-97DF-B5EB40199584}"/>
    <cellStyle name="Percent 3 10 3 3" xfId="3740" xr:uid="{C2AF360D-99D4-46B7-A5E4-61D42BC33E1D}"/>
    <cellStyle name="Percent 3 10 3 3 2" xfId="10391" xr:uid="{D9CD463D-A105-49FC-8450-E6FD844DC392}"/>
    <cellStyle name="Percent 3 10 3 3 2 2" xfId="23770" xr:uid="{AF365E17-D8E5-4830-AD60-15BEC7C236E2}"/>
    <cellStyle name="Percent 3 10 3 3 2 2 2" xfId="51472" xr:uid="{9DE142A4-90D0-41BE-B5CE-C137C79F1844}"/>
    <cellStyle name="Percent 3 10 3 3 2 3" xfId="38097" xr:uid="{D4E9CB41-5495-4435-AA45-038AF17642C8}"/>
    <cellStyle name="Percent 3 10 3 3 3" xfId="23769" xr:uid="{4C81B511-5378-44BD-815F-0590CDF13CA1}"/>
    <cellStyle name="Percent 3 10 3 3 3 2" xfId="51471" xr:uid="{158B358D-62DF-4F3C-97E3-5865BF381BC1}"/>
    <cellStyle name="Percent 3 10 3 3 4" xfId="31511" xr:uid="{13005D3C-CDF1-4784-B6D3-4492925A33AA}"/>
    <cellStyle name="Percent 3 10 3 4" xfId="6390" xr:uid="{7F69704D-8972-4BF3-B1F7-02265488CC55}"/>
    <cellStyle name="Percent 3 10 3 4 2" xfId="13023" xr:uid="{FE9C3469-1B0B-4A0B-AF88-8DE4F9023F74}"/>
    <cellStyle name="Percent 3 10 3 4 2 2" xfId="23772" xr:uid="{A419BD5D-5FF7-448E-8E28-0ED4F1296213}"/>
    <cellStyle name="Percent 3 10 3 4 2 2 2" xfId="51474" xr:uid="{C061A249-F92D-4475-825F-C00C6EE40B75}"/>
    <cellStyle name="Percent 3 10 3 4 2 3" xfId="40729" xr:uid="{A2380ACF-5DC6-4357-A59C-C87B17FFFD9C}"/>
    <cellStyle name="Percent 3 10 3 4 3" xfId="23771" xr:uid="{AC329520-9D64-4187-A458-740166B80826}"/>
    <cellStyle name="Percent 3 10 3 4 3 2" xfId="51473" xr:uid="{628D77C3-80B1-4BDC-905F-270CB8908931}"/>
    <cellStyle name="Percent 3 10 3 4 4" xfId="34143" xr:uid="{A700DD7C-ACF6-4C4B-886D-FFAFF26C8CD1}"/>
    <cellStyle name="Percent 3 10 3 5" xfId="7757" xr:uid="{5E46129E-6310-4489-ADF3-E8BDAA4CC75D}"/>
    <cellStyle name="Percent 3 10 3 5 2" xfId="23773" xr:uid="{36338914-5A7E-47C3-B0FC-AE12ED92F1BF}"/>
    <cellStyle name="Percent 3 10 3 5 2 2" xfId="51475" xr:uid="{C338824F-BAD1-4CCC-9345-0E811909BC29}"/>
    <cellStyle name="Percent 3 10 3 5 3" xfId="35463" xr:uid="{7B9260BA-3821-42B6-94D6-EFAFF8DD992E}"/>
    <cellStyle name="Percent 3 10 3 6" xfId="23764" xr:uid="{DE755845-BFEC-4FE6-B367-5C58EF095DC5}"/>
    <cellStyle name="Percent 3 10 3 6 2" xfId="51466" xr:uid="{71F50F79-B14F-4AA9-8668-CF60BE0FD129}"/>
    <cellStyle name="Percent 3 10 3 7" xfId="27556" xr:uid="{BD8D3AFE-AE72-43C0-B59A-211A618C9DC7}"/>
    <cellStyle name="Percent 3 10 3 7 2" xfId="55214" xr:uid="{80F4268F-3124-42B9-A05E-7810D9517781}"/>
    <cellStyle name="Percent 3 10 3 8" xfId="28877" xr:uid="{B5FD3226-446E-4284-AF38-C80E539D7085}"/>
    <cellStyle name="Percent 3 10 4" xfId="2520" xr:uid="{793E50BF-1801-46B8-A242-5E3EFF454F2A}"/>
    <cellStyle name="Percent 3 10 4 2" xfId="5176" xr:uid="{1818990E-A6DC-4E2C-8C11-F20CB120ED77}"/>
    <cellStyle name="Percent 3 10 4 2 2" xfId="11827" xr:uid="{1F4ED2B8-772A-4F83-A82A-3CEB47D5DB3D}"/>
    <cellStyle name="Percent 3 10 4 2 2 2" xfId="23776" xr:uid="{75315C55-A8FB-44FC-B1DA-3594AF5DF99F}"/>
    <cellStyle name="Percent 3 10 4 2 2 2 2" xfId="51478" xr:uid="{AC6C472F-9FEF-4427-969E-A95CA584A55D}"/>
    <cellStyle name="Percent 3 10 4 2 2 3" xfId="39533" xr:uid="{CEA2131B-92D6-4843-98EC-8688B705A140}"/>
    <cellStyle name="Percent 3 10 4 2 3" xfId="23775" xr:uid="{15DE4397-F141-4452-AC31-4DD6AD26AA93}"/>
    <cellStyle name="Percent 3 10 4 2 3 2" xfId="51477" xr:uid="{0B9C8633-60E1-44D2-9A9A-55969D89FCF3}"/>
    <cellStyle name="Percent 3 10 4 2 4" xfId="32947" xr:uid="{7A19EF4D-950A-4FC3-98F4-A28BE7A3D6A1}"/>
    <cellStyle name="Percent 3 10 4 3" xfId="9192" xr:uid="{B9050452-B67F-41EB-AE85-4722CB4B57A6}"/>
    <cellStyle name="Percent 3 10 4 3 2" xfId="23777" xr:uid="{04DCA57F-10DA-40B3-A4A3-CDFB4ADF86B3}"/>
    <cellStyle name="Percent 3 10 4 3 2 2" xfId="51479" xr:uid="{7BB2F53A-8220-4FC3-A55C-6A52D62116E5}"/>
    <cellStyle name="Percent 3 10 4 3 3" xfId="36898" xr:uid="{7A7C8B5D-E1E2-4D6C-90A4-C67DB3CF513B}"/>
    <cellStyle name="Percent 3 10 4 4" xfId="23774" xr:uid="{246CA883-FD98-401A-8DDE-3203B1BFBA8D}"/>
    <cellStyle name="Percent 3 10 4 4 2" xfId="51476" xr:uid="{8A1B271B-F74A-46C7-A282-877365037D5C}"/>
    <cellStyle name="Percent 3 10 4 5" xfId="30312" xr:uid="{71E9C662-F21E-4771-B76E-DBA46DF58157}"/>
    <cellStyle name="Percent 3 10 5" xfId="3083" xr:uid="{E2673174-ABE5-4297-8911-2AF76B74DFDE}"/>
    <cellStyle name="Percent 3 10 5 2" xfId="9735" xr:uid="{BC130E23-6ED9-43EB-838C-D957D1285CA1}"/>
    <cellStyle name="Percent 3 10 5 2 2" xfId="23779" xr:uid="{AFD42105-620D-4C93-9F33-D14C937157F0}"/>
    <cellStyle name="Percent 3 10 5 2 2 2" xfId="51481" xr:uid="{278B7CA8-8FBA-452E-B573-98CF0520CD7A}"/>
    <cellStyle name="Percent 3 10 5 2 3" xfId="37441" xr:uid="{568E87EE-379A-43F4-988C-B18A045433D1}"/>
    <cellStyle name="Percent 3 10 5 3" xfId="23778" xr:uid="{32B13094-4639-4208-A126-504D0C6BCAA7}"/>
    <cellStyle name="Percent 3 10 5 3 2" xfId="51480" xr:uid="{C7437836-4CA2-4F3D-A98B-8D7FB81AE536}"/>
    <cellStyle name="Percent 3 10 5 4" xfId="30855" xr:uid="{D6105A26-B117-4733-AB35-024EC415BA3D}"/>
    <cellStyle name="Percent 3 10 6" xfId="5722" xr:uid="{FA201BE9-DEE1-4FD7-9523-FD9290D41EE5}"/>
    <cellStyle name="Percent 3 10 6 2" xfId="12355" xr:uid="{B3D1588A-97E3-45C3-B584-C0172B380A6E}"/>
    <cellStyle name="Percent 3 10 6 2 2" xfId="23781" xr:uid="{F67F99C4-3862-4B5F-967F-CA5262A1A31B}"/>
    <cellStyle name="Percent 3 10 6 2 2 2" xfId="51483" xr:uid="{F2015E6B-754F-42B0-8FD2-7A8D1D6B8900}"/>
    <cellStyle name="Percent 3 10 6 2 3" xfId="40061" xr:uid="{2323B7A4-904D-42AA-B993-92A17F8EC390}"/>
    <cellStyle name="Percent 3 10 6 3" xfId="23780" xr:uid="{670591CE-3032-429D-A96E-A87951A929E1}"/>
    <cellStyle name="Percent 3 10 6 3 2" xfId="51482" xr:uid="{453C7FF1-8A0D-46B5-A757-1FBACA912C10}"/>
    <cellStyle name="Percent 3 10 6 4" xfId="33475" xr:uid="{944A2C8D-9352-454E-A4A2-C8FCCAB2691D}"/>
    <cellStyle name="Percent 3 10 7" xfId="7101" xr:uid="{0C589AB2-2D64-4680-BE0F-78BCB2B057C3}"/>
    <cellStyle name="Percent 3 10 7 2" xfId="23782" xr:uid="{D230FB32-B186-4DD2-A0F2-2CBF0B676219}"/>
    <cellStyle name="Percent 3 10 7 2 2" xfId="51484" xr:uid="{FF878FC6-D6F4-4124-AAF2-FC87563BDE2A}"/>
    <cellStyle name="Percent 3 10 7 3" xfId="34807" xr:uid="{EE93E1AC-F65C-453D-9E71-94AABB31BE34}"/>
    <cellStyle name="Percent 3 10 8" xfId="23743" xr:uid="{799B9670-573B-4F82-9687-1D64F01ED6A4}"/>
    <cellStyle name="Percent 3 10 8 2" xfId="51445" xr:uid="{F49CB014-F2E4-4963-8B37-649783F58DC0}"/>
    <cellStyle name="Percent 3 10 9" xfId="26889" xr:uid="{B9BF243E-03FD-42FA-91D1-8C8764303359}"/>
    <cellStyle name="Percent 3 10 9 2" xfId="54547" xr:uid="{EC135DA9-0811-42BB-86CD-877438B9DB8F}"/>
    <cellStyle name="Percent 3 11" xfId="333" xr:uid="{1DBA8F27-F0E2-4C02-97B6-3FE6D37292AA}"/>
    <cellStyle name="Percent 3 11 10" xfId="28249" xr:uid="{9D8D7069-2E5F-49F6-AC71-AAA52D2BC3B6}"/>
    <cellStyle name="Percent 3 11 2" xfId="772" xr:uid="{8F63387C-A4E9-4969-8BFA-BFE3F0CBABD3}"/>
    <cellStyle name="Percent 3 11 2 2" xfId="1438" xr:uid="{10446B62-F21B-44BE-B07F-440C69F79840}"/>
    <cellStyle name="Percent 3 11 2 2 2" xfId="2526" xr:uid="{0AF3FA71-3CC6-4AEE-9100-CC70A5CD44AD}"/>
    <cellStyle name="Percent 3 11 2 2 2 2" xfId="5182" xr:uid="{40CFBC74-331B-43D5-B793-8A0685CDA370}"/>
    <cellStyle name="Percent 3 11 2 2 2 2 2" xfId="11833" xr:uid="{56280AF4-C4BC-43FA-8E24-0C2D27504A9F}"/>
    <cellStyle name="Percent 3 11 2 2 2 2 2 2" xfId="23788" xr:uid="{FFCD4C8D-F9C6-4109-82B2-8D3F354B6E85}"/>
    <cellStyle name="Percent 3 11 2 2 2 2 2 2 2" xfId="51490" xr:uid="{8C33C618-9A89-4A41-A65F-1DF67346875C}"/>
    <cellStyle name="Percent 3 11 2 2 2 2 2 3" xfId="39539" xr:uid="{50518D1C-487A-4799-9CC5-3BADB791E881}"/>
    <cellStyle name="Percent 3 11 2 2 2 2 3" xfId="23787" xr:uid="{CBAE9EBC-29F0-4769-89C2-FB9F631594B4}"/>
    <cellStyle name="Percent 3 11 2 2 2 2 3 2" xfId="51489" xr:uid="{FE7649F0-C256-40C7-A70C-5CCBF8A544FB}"/>
    <cellStyle name="Percent 3 11 2 2 2 2 4" xfId="32953" xr:uid="{E7A0FE17-6ABE-4442-8999-377C96A81F51}"/>
    <cellStyle name="Percent 3 11 2 2 2 3" xfId="9198" xr:uid="{B2E40A5E-721B-494F-8CD9-B7565261881F}"/>
    <cellStyle name="Percent 3 11 2 2 2 3 2" xfId="23789" xr:uid="{2A821980-5762-49CA-86CB-B566581DC15D}"/>
    <cellStyle name="Percent 3 11 2 2 2 3 2 2" xfId="51491" xr:uid="{C43EB798-D732-493A-9E3B-42FA03A79B67}"/>
    <cellStyle name="Percent 3 11 2 2 2 3 3" xfId="36904" xr:uid="{F493085D-4B56-4836-A106-F7B2E33E3BFF}"/>
    <cellStyle name="Percent 3 11 2 2 2 4" xfId="23786" xr:uid="{C7750882-1A6E-4018-83DC-FE858D0E4AA9}"/>
    <cellStyle name="Percent 3 11 2 2 2 4 2" xfId="51488" xr:uid="{BC2A8759-C0FA-428F-8D17-F4EC9493D03E}"/>
    <cellStyle name="Percent 3 11 2 2 2 5" xfId="30318" xr:uid="{1FC08D49-62FA-4BA7-96DD-01EE06C7A4B9}"/>
    <cellStyle name="Percent 3 11 2 2 3" xfId="4103" xr:uid="{CF4F63D6-CA9D-412E-8BCE-FC2317C40317}"/>
    <cellStyle name="Percent 3 11 2 2 3 2" xfId="10754" xr:uid="{51EA65BB-06BC-40F1-BE2C-30245ED0147B}"/>
    <cellStyle name="Percent 3 11 2 2 3 2 2" xfId="23791" xr:uid="{14A84B6C-811E-444A-975B-41363A6720CA}"/>
    <cellStyle name="Percent 3 11 2 2 3 2 2 2" xfId="51493" xr:uid="{A66A348F-4385-409E-BCD0-2A3982854C39}"/>
    <cellStyle name="Percent 3 11 2 2 3 2 3" xfId="38460" xr:uid="{BCEEED3D-0162-4BDB-A9A2-1E42E077E72A}"/>
    <cellStyle name="Percent 3 11 2 2 3 3" xfId="23790" xr:uid="{0AB2BA51-B603-4E5D-9850-6B290A45133D}"/>
    <cellStyle name="Percent 3 11 2 2 3 3 2" xfId="51492" xr:uid="{910BE74B-D140-4681-975A-BD755F5AA129}"/>
    <cellStyle name="Percent 3 11 2 2 3 4" xfId="31874" xr:uid="{6F1D701E-6DD9-47EE-B190-E6C8C4799866}"/>
    <cellStyle name="Percent 3 11 2 2 4" xfId="6753" xr:uid="{3063E50A-48C4-4393-80CC-0B726D785A49}"/>
    <cellStyle name="Percent 3 11 2 2 4 2" xfId="13386" xr:uid="{D9763773-030F-4CA2-90DF-C826146861C5}"/>
    <cellStyle name="Percent 3 11 2 2 4 2 2" xfId="23793" xr:uid="{70F5A789-466F-4694-A729-2D83F48C707B}"/>
    <cellStyle name="Percent 3 11 2 2 4 2 2 2" xfId="51495" xr:uid="{DD5D1FDD-6939-48B5-B26D-E0B7DA63AD30}"/>
    <cellStyle name="Percent 3 11 2 2 4 2 3" xfId="41092" xr:uid="{7B311C79-5CC6-4C30-A1C4-17041BC7487C}"/>
    <cellStyle name="Percent 3 11 2 2 4 3" xfId="23792" xr:uid="{8F80A130-C51D-4FFA-9C0D-7A25530810B5}"/>
    <cellStyle name="Percent 3 11 2 2 4 3 2" xfId="51494" xr:uid="{F75EAB1E-1E4B-4F6E-8908-96332B4190D6}"/>
    <cellStyle name="Percent 3 11 2 2 4 4" xfId="34506" xr:uid="{09D40052-9F40-49C7-A178-5A80D52A68F0}"/>
    <cellStyle name="Percent 3 11 2 2 5" xfId="8120" xr:uid="{98ACFF17-9DC3-47EE-B486-0744CD155275}"/>
    <cellStyle name="Percent 3 11 2 2 5 2" xfId="23794" xr:uid="{6BDDDFD5-C054-4EB5-BCB0-38E9A11993CD}"/>
    <cellStyle name="Percent 3 11 2 2 5 2 2" xfId="51496" xr:uid="{82BFC27E-E124-4266-9761-6F6FF21B9DFA}"/>
    <cellStyle name="Percent 3 11 2 2 5 3" xfId="35826" xr:uid="{37A29008-54CB-413C-B917-DBBCBF5EEA39}"/>
    <cellStyle name="Percent 3 11 2 2 6" xfId="23785" xr:uid="{F8B7E86A-4BF4-4B7A-93BD-53A80F70C902}"/>
    <cellStyle name="Percent 3 11 2 2 6 2" xfId="51487" xr:uid="{529E3E7E-8AB8-42AD-9188-6CCD94D5E5EA}"/>
    <cellStyle name="Percent 3 11 2 2 7" xfId="27919" xr:uid="{6D373792-7E1E-42E2-8E10-701AC837BA01}"/>
    <cellStyle name="Percent 3 11 2 2 7 2" xfId="55577" xr:uid="{0D6E6335-B289-42D4-955A-DE35AAEA79A4}"/>
    <cellStyle name="Percent 3 11 2 2 8" xfId="29240" xr:uid="{0487B674-93F9-482B-B53B-BD71D3AFB2E9}"/>
    <cellStyle name="Percent 3 11 2 3" xfId="2525" xr:uid="{0A5AC402-C1CE-46F3-97EB-542D8A7144FE}"/>
    <cellStyle name="Percent 3 11 2 3 2" xfId="5181" xr:uid="{64D12DAE-76CE-4575-9929-1AE53FA4D25D}"/>
    <cellStyle name="Percent 3 11 2 3 2 2" xfId="11832" xr:uid="{40439638-669C-46D4-8431-24D8A6E74A96}"/>
    <cellStyle name="Percent 3 11 2 3 2 2 2" xfId="23797" xr:uid="{636C6641-F3E8-483B-B42A-1A71D706A525}"/>
    <cellStyle name="Percent 3 11 2 3 2 2 2 2" xfId="51499" xr:uid="{E368F737-6FD3-4D9F-8631-1B866BF30F7E}"/>
    <cellStyle name="Percent 3 11 2 3 2 2 3" xfId="39538" xr:uid="{1637E6C5-DB78-44AB-A6A6-C4911CA213B7}"/>
    <cellStyle name="Percent 3 11 2 3 2 3" xfId="23796" xr:uid="{49170252-CE1F-4AA5-9C15-86FED9CCD9E2}"/>
    <cellStyle name="Percent 3 11 2 3 2 3 2" xfId="51498" xr:uid="{43D1F9A5-FF90-4D80-A54C-AC8E3AFE5D79}"/>
    <cellStyle name="Percent 3 11 2 3 2 4" xfId="32952" xr:uid="{D5CC8693-92A1-4B38-B0DD-8B72003ACD8E}"/>
    <cellStyle name="Percent 3 11 2 3 3" xfId="9197" xr:uid="{638C3E0D-19FA-43F2-8F59-60FFDDE946F1}"/>
    <cellStyle name="Percent 3 11 2 3 3 2" xfId="23798" xr:uid="{8FB72CC3-9F22-4B83-A706-946B39FC6118}"/>
    <cellStyle name="Percent 3 11 2 3 3 2 2" xfId="51500" xr:uid="{8789121A-E2A7-40AD-9913-1BD366D540D5}"/>
    <cellStyle name="Percent 3 11 2 3 3 3" xfId="36903" xr:uid="{F5402011-9AE4-4791-85A1-DF85EAE4BDC6}"/>
    <cellStyle name="Percent 3 11 2 3 4" xfId="23795" xr:uid="{3863105C-7344-4F3A-957F-FC0BDCE85611}"/>
    <cellStyle name="Percent 3 11 2 3 4 2" xfId="51497" xr:uid="{7338DABB-8775-4358-B73F-8EDA03C8864B}"/>
    <cellStyle name="Percent 3 11 2 3 5" xfId="30317" xr:uid="{93A8928A-6469-4B0B-84BB-E384BBF13C8B}"/>
    <cellStyle name="Percent 3 11 2 4" xfId="3447" xr:uid="{6A688865-F712-4989-A386-0A5C0481F890}"/>
    <cellStyle name="Percent 3 11 2 4 2" xfId="10098" xr:uid="{5926AF93-73CD-492C-B56E-C40DEEC804D2}"/>
    <cellStyle name="Percent 3 11 2 4 2 2" xfId="23800" xr:uid="{AAA586C2-CEA8-4BEB-A5EF-78CA4D968C0F}"/>
    <cellStyle name="Percent 3 11 2 4 2 2 2" xfId="51502" xr:uid="{A78A3AF2-F53F-4B74-A95C-B4B627CD8592}"/>
    <cellStyle name="Percent 3 11 2 4 2 3" xfId="37804" xr:uid="{DBEADD41-D60D-4129-AF8C-41A0A677DEB8}"/>
    <cellStyle name="Percent 3 11 2 4 3" xfId="23799" xr:uid="{4B786789-263C-4167-A5BB-0EFBFF24A918}"/>
    <cellStyle name="Percent 3 11 2 4 3 2" xfId="51501" xr:uid="{13CF8BC2-1ABB-4C1B-9BC9-583D1401BC60}"/>
    <cellStyle name="Percent 3 11 2 4 4" xfId="31218" xr:uid="{885FD119-8929-44DF-BF87-C07E8822EA10}"/>
    <cellStyle name="Percent 3 11 2 5" xfId="6097" xr:uid="{A18CF636-6AAA-4E38-A69E-438E4D16B37B}"/>
    <cellStyle name="Percent 3 11 2 5 2" xfId="12730" xr:uid="{7FBF7176-E9D9-4CF6-BFEE-8F15ECFDA41B}"/>
    <cellStyle name="Percent 3 11 2 5 2 2" xfId="23802" xr:uid="{5E9A1D89-E773-4051-BC52-BF047174F134}"/>
    <cellStyle name="Percent 3 11 2 5 2 2 2" xfId="51504" xr:uid="{5D8078BD-05AF-422A-9E7A-B1CCC2A82215}"/>
    <cellStyle name="Percent 3 11 2 5 2 3" xfId="40436" xr:uid="{60EBBE70-B98C-4382-88C4-55BA626BD5AD}"/>
    <cellStyle name="Percent 3 11 2 5 3" xfId="23801" xr:uid="{FF109AFA-D71E-4888-85CA-FC4344C1E07C}"/>
    <cellStyle name="Percent 3 11 2 5 3 2" xfId="51503" xr:uid="{F9EE717F-EB18-4D67-AE98-052AB8973936}"/>
    <cellStyle name="Percent 3 11 2 5 4" xfId="33850" xr:uid="{8FEB3760-582E-4D72-81AC-140C9BEE8198}"/>
    <cellStyle name="Percent 3 11 2 6" xfId="7464" xr:uid="{358F4965-60FE-4F45-AABA-1A8661AA44C3}"/>
    <cellStyle name="Percent 3 11 2 6 2" xfId="23803" xr:uid="{168724C7-92A0-4B14-BD8D-D67C7523ED52}"/>
    <cellStyle name="Percent 3 11 2 6 2 2" xfId="51505" xr:uid="{5A520DDF-624D-4E23-B7E6-6C9CFD075005}"/>
    <cellStyle name="Percent 3 11 2 6 3" xfId="35170" xr:uid="{5A26B334-FF52-4394-A5F6-4DEB15E2200F}"/>
    <cellStyle name="Percent 3 11 2 7" xfId="23784" xr:uid="{81D309C4-2632-4881-B45B-4E6992A4A96D}"/>
    <cellStyle name="Percent 3 11 2 7 2" xfId="51486" xr:uid="{82462193-F78F-4841-865A-D23A013A9568}"/>
    <cellStyle name="Percent 3 11 2 8" xfId="27263" xr:uid="{7AE4563D-C008-4383-98D0-864EB4C77734}"/>
    <cellStyle name="Percent 3 11 2 8 2" xfId="54921" xr:uid="{F8299D46-1A48-444C-905E-25D26DFC58AA}"/>
    <cellStyle name="Percent 3 11 2 9" xfId="28584" xr:uid="{61408DD3-5FAF-4023-B985-FDC445872E8D}"/>
    <cellStyle name="Percent 3 11 3" xfId="1103" xr:uid="{4A7CB71A-3481-4651-8C74-7764B09E5433}"/>
    <cellStyle name="Percent 3 11 3 2" xfId="2527" xr:uid="{F3C54BB0-EC7A-474E-9963-3BE40721099C}"/>
    <cellStyle name="Percent 3 11 3 2 2" xfId="5183" xr:uid="{A4814093-C9F0-406B-A00A-8F50605F4545}"/>
    <cellStyle name="Percent 3 11 3 2 2 2" xfId="11834" xr:uid="{AC22390F-4B59-4BCC-84E0-C32A65BEB71D}"/>
    <cellStyle name="Percent 3 11 3 2 2 2 2" xfId="23807" xr:uid="{2E2767E8-F258-4162-BEFD-ACE5A50F9112}"/>
    <cellStyle name="Percent 3 11 3 2 2 2 2 2" xfId="51509" xr:uid="{36D725F4-EA34-4E53-BF62-40BEDB06D8C3}"/>
    <cellStyle name="Percent 3 11 3 2 2 2 3" xfId="39540" xr:uid="{DE806935-76F8-446E-8DBE-DD19ED187B85}"/>
    <cellStyle name="Percent 3 11 3 2 2 3" xfId="23806" xr:uid="{CD07FBCA-D512-4DFF-829D-B59A0B22F10E}"/>
    <cellStyle name="Percent 3 11 3 2 2 3 2" xfId="51508" xr:uid="{C23BB1B7-0C4C-49C2-A99D-C082E7752F15}"/>
    <cellStyle name="Percent 3 11 3 2 2 4" xfId="32954" xr:uid="{59586691-C917-4839-A544-5B360569EF8E}"/>
    <cellStyle name="Percent 3 11 3 2 3" xfId="9199" xr:uid="{1AC31424-8E93-4C61-A9ED-6F1155C789E7}"/>
    <cellStyle name="Percent 3 11 3 2 3 2" xfId="23808" xr:uid="{55F8A147-1C38-4A55-89D9-F3020E96B6F5}"/>
    <cellStyle name="Percent 3 11 3 2 3 2 2" xfId="51510" xr:uid="{2854623D-8CB4-41BD-83D4-D952CFD26335}"/>
    <cellStyle name="Percent 3 11 3 2 3 3" xfId="36905" xr:uid="{0933AA42-68E0-41B1-BC21-BB0ADCDF89DC}"/>
    <cellStyle name="Percent 3 11 3 2 4" xfId="23805" xr:uid="{65E9F753-411F-4787-AB84-83BEF4CF1C29}"/>
    <cellStyle name="Percent 3 11 3 2 4 2" xfId="51507" xr:uid="{D2E9AEE6-097C-4ED7-9389-9B2C0902C568}"/>
    <cellStyle name="Percent 3 11 3 2 5" xfId="30319" xr:uid="{6150DEC8-2145-4EC3-A3D4-1BF8FA4C8548}"/>
    <cellStyle name="Percent 3 11 3 3" xfId="3768" xr:uid="{D1838B6F-183D-448E-A3A2-ABAC7D65F4B0}"/>
    <cellStyle name="Percent 3 11 3 3 2" xfId="10419" xr:uid="{5D704BDE-C5AA-4014-B606-64E90D709AA0}"/>
    <cellStyle name="Percent 3 11 3 3 2 2" xfId="23810" xr:uid="{F525F51F-A549-443C-B193-872FCB0CAEF4}"/>
    <cellStyle name="Percent 3 11 3 3 2 2 2" xfId="51512" xr:uid="{24199A12-A21D-43B9-9B3E-25FF9A1E8FE7}"/>
    <cellStyle name="Percent 3 11 3 3 2 3" xfId="38125" xr:uid="{B9D90FBC-EEC8-40D6-AD6F-E9F95BBB88E6}"/>
    <cellStyle name="Percent 3 11 3 3 3" xfId="23809" xr:uid="{E6E511EF-687D-41A5-83D1-FFD87A034F89}"/>
    <cellStyle name="Percent 3 11 3 3 3 2" xfId="51511" xr:uid="{763B0E76-ECD9-431A-86C5-759D81A8B5B6}"/>
    <cellStyle name="Percent 3 11 3 3 4" xfId="31539" xr:uid="{0360CB0C-01A6-4C53-B9A1-6359BD0E474D}"/>
    <cellStyle name="Percent 3 11 3 4" xfId="6418" xr:uid="{CF2A6AA6-DB1C-453B-B959-C47747234D3E}"/>
    <cellStyle name="Percent 3 11 3 4 2" xfId="13051" xr:uid="{194BA00F-0AF7-4BD3-9D5D-7E63E4020378}"/>
    <cellStyle name="Percent 3 11 3 4 2 2" xfId="23812" xr:uid="{6523B4C1-3184-4432-B1A1-3479E1C9B4D8}"/>
    <cellStyle name="Percent 3 11 3 4 2 2 2" xfId="51514" xr:uid="{3515B396-130B-40D3-8A4F-A69B5AA803B7}"/>
    <cellStyle name="Percent 3 11 3 4 2 3" xfId="40757" xr:uid="{A9B62716-83BF-47EC-96CA-F671D94DE99D}"/>
    <cellStyle name="Percent 3 11 3 4 3" xfId="23811" xr:uid="{48138A57-7206-4D73-BAD4-61E7E5D76300}"/>
    <cellStyle name="Percent 3 11 3 4 3 2" xfId="51513" xr:uid="{BF489C82-1E1C-48E8-BF7D-148DBBC3DB76}"/>
    <cellStyle name="Percent 3 11 3 4 4" xfId="34171" xr:uid="{5245CF0A-37F1-48E8-B042-CB73AD4B3CFE}"/>
    <cellStyle name="Percent 3 11 3 5" xfId="7785" xr:uid="{073C0525-45CB-46D5-B773-88EFEACCFAA2}"/>
    <cellStyle name="Percent 3 11 3 5 2" xfId="23813" xr:uid="{B1D9432D-80C4-4F5E-9FAD-D9574AA420F0}"/>
    <cellStyle name="Percent 3 11 3 5 2 2" xfId="51515" xr:uid="{37F982A2-6477-4E88-9FCD-DA1EF7681B40}"/>
    <cellStyle name="Percent 3 11 3 5 3" xfId="35491" xr:uid="{921CACF7-39ED-4332-9682-5F3D961F7263}"/>
    <cellStyle name="Percent 3 11 3 6" xfId="23804" xr:uid="{41BF960A-6652-4556-B838-88A45B458DF3}"/>
    <cellStyle name="Percent 3 11 3 6 2" xfId="51506" xr:uid="{900BB4C0-3AF6-46D2-A37B-69BA44B1A190}"/>
    <cellStyle name="Percent 3 11 3 7" xfId="27584" xr:uid="{E9A27099-668F-4276-8327-627A798BCB95}"/>
    <cellStyle name="Percent 3 11 3 7 2" xfId="55242" xr:uid="{B8CE28C5-66DE-4734-8322-682665AD78B0}"/>
    <cellStyle name="Percent 3 11 3 8" xfId="28905" xr:uid="{4E797BC8-4D44-430E-ADF5-913C27F432E3}"/>
    <cellStyle name="Percent 3 11 4" xfId="2524" xr:uid="{29FCDF13-46A9-42E3-BE48-DACF2CCE6941}"/>
    <cellStyle name="Percent 3 11 4 2" xfId="5180" xr:uid="{087E523B-0944-4592-8D78-5AACA1387E16}"/>
    <cellStyle name="Percent 3 11 4 2 2" xfId="11831" xr:uid="{4DCC328B-9C69-4AC0-91C6-1E8DF3403BE1}"/>
    <cellStyle name="Percent 3 11 4 2 2 2" xfId="23816" xr:uid="{B17EA96C-8D37-4B65-BE23-6A8B451C82A8}"/>
    <cellStyle name="Percent 3 11 4 2 2 2 2" xfId="51518" xr:uid="{BB69E74A-7965-418F-9C1A-0B4766D0F869}"/>
    <cellStyle name="Percent 3 11 4 2 2 3" xfId="39537" xr:uid="{90630364-95F8-470E-8768-A2BA306F3094}"/>
    <cellStyle name="Percent 3 11 4 2 3" xfId="23815" xr:uid="{79FD2360-0059-44EF-AAA2-A908CC4BB017}"/>
    <cellStyle name="Percent 3 11 4 2 3 2" xfId="51517" xr:uid="{9DA48A84-371B-48AC-B2F5-74C3DDDCF0C0}"/>
    <cellStyle name="Percent 3 11 4 2 4" xfId="32951" xr:uid="{7571DBBE-3769-43C4-BFBF-5D45F7DD9EA0}"/>
    <cellStyle name="Percent 3 11 4 3" xfId="9196" xr:uid="{A7A3D6B3-38AD-4838-B09F-FA872069D90D}"/>
    <cellStyle name="Percent 3 11 4 3 2" xfId="23817" xr:uid="{27F30026-F8DF-41B1-9FFC-72C1F886A715}"/>
    <cellStyle name="Percent 3 11 4 3 2 2" xfId="51519" xr:uid="{48C99E63-0F8D-4A9E-822C-0F3D6EB2ACFD}"/>
    <cellStyle name="Percent 3 11 4 3 3" xfId="36902" xr:uid="{444CE0DE-A66D-409C-8AA8-20A8891870BB}"/>
    <cellStyle name="Percent 3 11 4 4" xfId="23814" xr:uid="{FD86B629-B515-4537-AEB9-4BD9993C1678}"/>
    <cellStyle name="Percent 3 11 4 4 2" xfId="51516" xr:uid="{7AF36E1C-65D4-42C5-BA8D-E811B6498515}"/>
    <cellStyle name="Percent 3 11 4 5" xfId="30316" xr:uid="{E8E4F11A-8BB3-4E62-900E-11C0F0A1EADA}"/>
    <cellStyle name="Percent 3 11 5" xfId="3112" xr:uid="{4CD87B3F-F8F4-4ED3-965C-252A4AB59029}"/>
    <cellStyle name="Percent 3 11 5 2" xfId="9763" xr:uid="{923C2EAC-3A48-435B-AFB2-500A35C7324D}"/>
    <cellStyle name="Percent 3 11 5 2 2" xfId="23819" xr:uid="{4819AC1F-363C-4460-A301-ACA52C72EE4B}"/>
    <cellStyle name="Percent 3 11 5 2 2 2" xfId="51521" xr:uid="{6B1BBF43-FF7A-4A2F-A1F9-D8FF0F86B62D}"/>
    <cellStyle name="Percent 3 11 5 2 3" xfId="37469" xr:uid="{CCCD416F-9B99-47B2-9B67-129D422098EA}"/>
    <cellStyle name="Percent 3 11 5 3" xfId="23818" xr:uid="{BC9CC785-1F78-4D0D-B358-CD5F3D83CCFB}"/>
    <cellStyle name="Percent 3 11 5 3 2" xfId="51520" xr:uid="{391C81F9-D0FF-44C7-9F1F-159A62F5270D}"/>
    <cellStyle name="Percent 3 11 5 4" xfId="30883" xr:uid="{5166E3CC-10E1-4C7C-8554-AADAE87F71BF}"/>
    <cellStyle name="Percent 3 11 6" xfId="5750" xr:uid="{FC3AD1A0-8CFD-4D2D-B473-C76502225AA0}"/>
    <cellStyle name="Percent 3 11 6 2" xfId="12383" xr:uid="{E57DF648-6B69-4BEC-B181-1726ADAA137C}"/>
    <cellStyle name="Percent 3 11 6 2 2" xfId="23821" xr:uid="{C11E40B2-2F3D-4B04-9297-F5E65C17887A}"/>
    <cellStyle name="Percent 3 11 6 2 2 2" xfId="51523" xr:uid="{83EB467A-D6F0-4EB9-B1C1-2377AFC61C78}"/>
    <cellStyle name="Percent 3 11 6 2 3" xfId="40089" xr:uid="{4A2BC95B-FA07-4EF1-A80B-1E0785D6B2D0}"/>
    <cellStyle name="Percent 3 11 6 3" xfId="23820" xr:uid="{2B725601-E12B-4EE2-BAC8-71D073703D73}"/>
    <cellStyle name="Percent 3 11 6 3 2" xfId="51522" xr:uid="{142BD76C-CDD6-47B0-A2E9-509F7ABEC06F}"/>
    <cellStyle name="Percent 3 11 6 4" xfId="33503" xr:uid="{6A1676CE-2B2D-46AD-B3B6-6A51D4AD8EAC}"/>
    <cellStyle name="Percent 3 11 7" xfId="7129" xr:uid="{2CA8DA7F-0CE6-4059-AB00-2AD1F172502F}"/>
    <cellStyle name="Percent 3 11 7 2" xfId="23822" xr:uid="{4E0EC616-0DBD-4762-9875-12C516483884}"/>
    <cellStyle name="Percent 3 11 7 2 2" xfId="51524" xr:uid="{4D650768-0634-495E-A7A8-A72FCA2F9935}"/>
    <cellStyle name="Percent 3 11 7 3" xfId="34835" xr:uid="{BB43FD83-02A2-420B-9B00-C72FD67A441B}"/>
    <cellStyle name="Percent 3 11 8" xfId="23783" xr:uid="{5D62224A-FA6A-4D73-A410-5CD868D32388}"/>
    <cellStyle name="Percent 3 11 8 2" xfId="51485" xr:uid="{38061EF3-0C5C-4418-B102-38AA8681697F}"/>
    <cellStyle name="Percent 3 11 9" xfId="26917" xr:uid="{8431A3A0-3232-4C24-BF49-1F76F30491F2}"/>
    <cellStyle name="Percent 3 11 9 2" xfId="54575" xr:uid="{3F7DCF88-0D4D-45DF-A911-002B314F5FB1}"/>
    <cellStyle name="Percent 3 12" xfId="513" xr:uid="{55B09C18-8935-47CB-816D-35C845BDA8C5}"/>
    <cellStyle name="Percent 3 12 2" xfId="1179" xr:uid="{D8B6BE86-64B9-4E75-A0A7-75096893728B}"/>
    <cellStyle name="Percent 3 12 2 2" xfId="2529" xr:uid="{A3484483-668E-4EDD-B46A-8F3D3740A2F8}"/>
    <cellStyle name="Percent 3 12 2 2 2" xfId="5185" xr:uid="{1412B06C-EB9C-48A1-84B8-6465AA0B410D}"/>
    <cellStyle name="Percent 3 12 2 2 2 2" xfId="11836" xr:uid="{3D69EC83-DB71-4091-AF29-0DE0EA340E71}"/>
    <cellStyle name="Percent 3 12 2 2 2 2 2" xfId="23827" xr:uid="{C2DC1BF7-FEE9-4AC5-BD66-E3612BA10AF3}"/>
    <cellStyle name="Percent 3 12 2 2 2 2 2 2" xfId="51529" xr:uid="{9B7E4990-9C2A-4F03-A790-4D9D79EC948B}"/>
    <cellStyle name="Percent 3 12 2 2 2 2 3" xfId="39542" xr:uid="{1849973E-F79C-4666-9F03-8D7978E469BE}"/>
    <cellStyle name="Percent 3 12 2 2 2 3" xfId="23826" xr:uid="{B1B54E8A-6CED-4FDC-9694-584E0C11F804}"/>
    <cellStyle name="Percent 3 12 2 2 2 3 2" xfId="51528" xr:uid="{B8C69AB5-BC49-4FB8-8363-C955AA5D7573}"/>
    <cellStyle name="Percent 3 12 2 2 2 4" xfId="32956" xr:uid="{336E0864-B12A-4ED7-BE6A-8BC2B48A2A26}"/>
    <cellStyle name="Percent 3 12 2 2 3" xfId="9201" xr:uid="{2C218709-7CD7-4A7B-BFF2-B27D5CEDD054}"/>
    <cellStyle name="Percent 3 12 2 2 3 2" xfId="23828" xr:uid="{394EDE13-E5CD-40F0-AA31-E0D81E856317}"/>
    <cellStyle name="Percent 3 12 2 2 3 2 2" xfId="51530" xr:uid="{1D2D673A-6C71-455E-BBB4-CAEF0C7D8EC7}"/>
    <cellStyle name="Percent 3 12 2 2 3 3" xfId="36907" xr:uid="{DD630662-4CAB-454A-B6F3-BFA18ABAFBA2}"/>
    <cellStyle name="Percent 3 12 2 2 4" xfId="23825" xr:uid="{4952349E-CF75-40AC-8C53-E45C75584CE5}"/>
    <cellStyle name="Percent 3 12 2 2 4 2" xfId="51527" xr:uid="{28747699-63FD-4227-A10F-F2C06566B796}"/>
    <cellStyle name="Percent 3 12 2 2 5" xfId="30321" xr:uid="{8DF9E8C6-4A6E-425B-860E-737ED9E3E899}"/>
    <cellStyle name="Percent 3 12 2 3" xfId="3844" xr:uid="{E0F4A47E-6AA8-4FE6-A933-74B1C0E17BAB}"/>
    <cellStyle name="Percent 3 12 2 3 2" xfId="10495" xr:uid="{063306DA-0CC1-4CA6-B9D6-5579726EDBAE}"/>
    <cellStyle name="Percent 3 12 2 3 2 2" xfId="23830" xr:uid="{5094F252-F9FC-464C-9D69-1414E72E4554}"/>
    <cellStyle name="Percent 3 12 2 3 2 2 2" xfId="51532" xr:uid="{6D0F9973-F8A9-452E-8F9C-F00AA6EDCCA0}"/>
    <cellStyle name="Percent 3 12 2 3 2 3" xfId="38201" xr:uid="{3C492D7C-8030-449C-8725-667A65733AE4}"/>
    <cellStyle name="Percent 3 12 2 3 3" xfId="23829" xr:uid="{77C0F042-5F7B-4C46-9E07-D5FAA96EC075}"/>
    <cellStyle name="Percent 3 12 2 3 3 2" xfId="51531" xr:uid="{943DFC34-47FF-47E0-BCF2-4F41925CF819}"/>
    <cellStyle name="Percent 3 12 2 3 4" xfId="31615" xr:uid="{2C9E6EFB-DAB7-45AC-BB96-9D9433DE38FA}"/>
    <cellStyle name="Percent 3 12 2 4" xfId="6494" xr:uid="{96902B56-8B98-4DBC-AF81-DE0756786F8B}"/>
    <cellStyle name="Percent 3 12 2 4 2" xfId="13127" xr:uid="{825B6F08-3464-4B84-B94B-AA39500505F3}"/>
    <cellStyle name="Percent 3 12 2 4 2 2" xfId="23832" xr:uid="{53BBFD54-3239-467E-B1DC-DFD12937C95D}"/>
    <cellStyle name="Percent 3 12 2 4 2 2 2" xfId="51534" xr:uid="{F56FE3FD-4F2A-438A-8ADE-C0DB1EA1F4A9}"/>
    <cellStyle name="Percent 3 12 2 4 2 3" xfId="40833" xr:uid="{10FAAC5D-57BF-476C-A872-3D04275E4EB1}"/>
    <cellStyle name="Percent 3 12 2 4 3" xfId="23831" xr:uid="{0E32B406-6F5E-4F08-9D47-E67A0541AF09}"/>
    <cellStyle name="Percent 3 12 2 4 3 2" xfId="51533" xr:uid="{D532E3ED-1847-41B8-B274-861996E3AE2C}"/>
    <cellStyle name="Percent 3 12 2 4 4" xfId="34247" xr:uid="{08580552-BEF2-4439-B423-578DEB6C46B4}"/>
    <cellStyle name="Percent 3 12 2 5" xfId="7861" xr:uid="{B9EA8369-1B1E-4F36-AD69-15C49C7B78C2}"/>
    <cellStyle name="Percent 3 12 2 5 2" xfId="23833" xr:uid="{E185CE1E-9087-4A98-A6D7-67D85943D5DF}"/>
    <cellStyle name="Percent 3 12 2 5 2 2" xfId="51535" xr:uid="{5FF554D2-F8B7-4BDE-A4CB-170CA98A600D}"/>
    <cellStyle name="Percent 3 12 2 5 3" xfId="35567" xr:uid="{B121E398-593C-45AE-A49A-74E6810B853C}"/>
    <cellStyle name="Percent 3 12 2 6" xfId="23824" xr:uid="{F6DD59C5-B154-4CFE-A819-47BDFC4E14E9}"/>
    <cellStyle name="Percent 3 12 2 6 2" xfId="51526" xr:uid="{F0BEC4E4-B6F7-4A39-A424-CB4FB2C0E7A7}"/>
    <cellStyle name="Percent 3 12 2 7" xfId="27660" xr:uid="{D6BF9E02-94C6-459A-9772-BE6D620F67BD}"/>
    <cellStyle name="Percent 3 12 2 7 2" xfId="55318" xr:uid="{075D0723-2D2C-4FF8-8F5C-B1DB0463D940}"/>
    <cellStyle name="Percent 3 12 2 8" xfId="28981" xr:uid="{A288BF50-5DF5-4272-9FED-77F1F9CA7172}"/>
    <cellStyle name="Percent 3 12 3" xfId="2528" xr:uid="{7B8D42DB-1AD2-405E-A408-9ABE241C83AE}"/>
    <cellStyle name="Percent 3 12 3 2" xfId="5184" xr:uid="{E250232F-B924-451C-9A40-1F46D591F9CA}"/>
    <cellStyle name="Percent 3 12 3 2 2" xfId="11835" xr:uid="{E458B1C9-FE4E-4F68-8468-55EA76DFF919}"/>
    <cellStyle name="Percent 3 12 3 2 2 2" xfId="23836" xr:uid="{F133BF36-D671-41F1-990A-C75D3AFAB76C}"/>
    <cellStyle name="Percent 3 12 3 2 2 2 2" xfId="51538" xr:uid="{092A2BA2-2BB0-4AB6-B33C-70A6A54E44E5}"/>
    <cellStyle name="Percent 3 12 3 2 2 3" xfId="39541" xr:uid="{DB993E9E-0FB4-4722-B7BA-E29A6BBA267D}"/>
    <cellStyle name="Percent 3 12 3 2 3" xfId="23835" xr:uid="{7E45E745-E9A9-4B24-96CF-7ECEF91010A7}"/>
    <cellStyle name="Percent 3 12 3 2 3 2" xfId="51537" xr:uid="{2750178F-B873-4CB5-B0A5-F73E74A13687}"/>
    <cellStyle name="Percent 3 12 3 2 4" xfId="32955" xr:uid="{C27781F3-EF33-4FA2-AB36-9695C4C0A6BD}"/>
    <cellStyle name="Percent 3 12 3 3" xfId="9200" xr:uid="{41AB4528-4056-49F8-B31F-D0B30A7243E2}"/>
    <cellStyle name="Percent 3 12 3 3 2" xfId="23837" xr:uid="{561856AC-64D7-4B91-87DB-31597C4C3FD9}"/>
    <cellStyle name="Percent 3 12 3 3 2 2" xfId="51539" xr:uid="{DD79F2E9-CC53-421D-AA1C-4C44E6575559}"/>
    <cellStyle name="Percent 3 12 3 3 3" xfId="36906" xr:uid="{7F57D222-C5EA-402F-813F-C5C49EA0F282}"/>
    <cellStyle name="Percent 3 12 3 4" xfId="23834" xr:uid="{74143B8D-2E45-44C3-8A46-1C3E0D826EAE}"/>
    <cellStyle name="Percent 3 12 3 4 2" xfId="51536" xr:uid="{AF077037-3AB5-4072-B3FC-3D7DB80AD30C}"/>
    <cellStyle name="Percent 3 12 3 5" xfId="30320" xr:uid="{7186976C-5251-47BC-81B6-2DD16BBB97C9}"/>
    <cellStyle name="Percent 3 12 4" xfId="3188" xr:uid="{89E827AC-3CE3-4054-850A-0FBF889F4037}"/>
    <cellStyle name="Percent 3 12 4 2" xfId="9839" xr:uid="{129E0188-7148-4C46-8D57-933CCABFFCCA}"/>
    <cellStyle name="Percent 3 12 4 2 2" xfId="23839" xr:uid="{3446039A-92EB-4B46-BD65-46E9A1102A88}"/>
    <cellStyle name="Percent 3 12 4 2 2 2" xfId="51541" xr:uid="{1B4CA8EF-B4BD-4DEF-8017-750882A29BCA}"/>
    <cellStyle name="Percent 3 12 4 2 3" xfId="37545" xr:uid="{21376AAE-4B12-4732-8EFB-C1E5C0E15052}"/>
    <cellStyle name="Percent 3 12 4 3" xfId="23838" xr:uid="{73B4FB5F-A2FA-42B4-B055-34CD985B8EA8}"/>
    <cellStyle name="Percent 3 12 4 3 2" xfId="51540" xr:uid="{BE6A511D-A5A9-4EFA-A22C-38A8A058C12A}"/>
    <cellStyle name="Percent 3 12 4 4" xfId="30959" xr:uid="{22C0783C-D0C1-428C-9841-3FDA11C4C1DA}"/>
    <cellStyle name="Percent 3 12 5" xfId="5838" xr:uid="{64771028-64D5-437A-A336-B9EED1F1C932}"/>
    <cellStyle name="Percent 3 12 5 2" xfId="12471" xr:uid="{720926FA-C7E5-4A43-B30D-8E39B6E2B2EF}"/>
    <cellStyle name="Percent 3 12 5 2 2" xfId="23841" xr:uid="{CE5E43C9-7082-4993-8999-4FF43DF2913E}"/>
    <cellStyle name="Percent 3 12 5 2 2 2" xfId="51543" xr:uid="{C221A087-C62D-4491-8D11-D23567E42A76}"/>
    <cellStyle name="Percent 3 12 5 2 3" xfId="40177" xr:uid="{F8A2125A-6133-4682-8014-F6D14ACE9F3B}"/>
    <cellStyle name="Percent 3 12 5 3" xfId="23840" xr:uid="{DFC06AAD-D77B-44BA-A9A7-66E902BD4117}"/>
    <cellStyle name="Percent 3 12 5 3 2" xfId="51542" xr:uid="{E009CFEC-DEDA-4198-8147-F596F98F90F6}"/>
    <cellStyle name="Percent 3 12 5 4" xfId="33591" xr:uid="{DE7437AE-6B3A-4CFD-9D95-6AB4E9DC4752}"/>
    <cellStyle name="Percent 3 12 6" xfId="7205" xr:uid="{410A9567-42A2-4DD2-A64C-D04D11BC02E1}"/>
    <cellStyle name="Percent 3 12 6 2" xfId="23842" xr:uid="{C28CA6B0-D74B-445D-968E-05FDADAAC91A}"/>
    <cellStyle name="Percent 3 12 6 2 2" xfId="51544" xr:uid="{4F34794F-B2CB-43BF-A18C-ACF3ED694B6B}"/>
    <cellStyle name="Percent 3 12 6 3" xfId="34911" xr:uid="{8413FEEB-0142-46E1-B42C-54D53936FB98}"/>
    <cellStyle name="Percent 3 12 7" xfId="23823" xr:uid="{3807A5FA-0C79-4917-A3B7-1B0375F82F0D}"/>
    <cellStyle name="Percent 3 12 7 2" xfId="51525" xr:uid="{C75090CD-42B9-40EF-B7BA-FCDDE067FE62}"/>
    <cellStyle name="Percent 3 12 8" xfId="27004" xr:uid="{B2D1BCA5-6659-44EB-864C-80FB1D981852}"/>
    <cellStyle name="Percent 3 12 8 2" xfId="54662" xr:uid="{31C16C54-82DD-4574-B5CA-048F3AA35F74}"/>
    <cellStyle name="Percent 3 12 9" xfId="28325" xr:uid="{901FCB3D-C954-416E-8FE1-01EE230CA117}"/>
    <cellStyle name="Percent 3 13" xfId="842" xr:uid="{41B55905-C66F-4683-AD38-1C4D4AB6B43E}"/>
    <cellStyle name="Percent 3 13 2" xfId="2530" xr:uid="{AC3DD1A1-4E04-428A-B8DF-45BE7CD64F74}"/>
    <cellStyle name="Percent 3 13 2 2" xfId="5186" xr:uid="{498001FB-6F35-4CBB-9141-072A521F1846}"/>
    <cellStyle name="Percent 3 13 2 2 2" xfId="11837" xr:uid="{DC3967C5-806A-4326-8692-AD6051416BD9}"/>
    <cellStyle name="Percent 3 13 2 2 2 2" xfId="23846" xr:uid="{66C30EB6-CDFE-48CE-A83E-3D42D58FC7A4}"/>
    <cellStyle name="Percent 3 13 2 2 2 2 2" xfId="51548" xr:uid="{D13B2CB6-A3CF-4583-BA73-953F75F15690}"/>
    <cellStyle name="Percent 3 13 2 2 2 3" xfId="39543" xr:uid="{EE02CC22-9B8D-4DCA-9694-3369C284FA98}"/>
    <cellStyle name="Percent 3 13 2 2 3" xfId="23845" xr:uid="{731E09E7-D998-40A6-9DB3-F9B0CD016197}"/>
    <cellStyle name="Percent 3 13 2 2 3 2" xfId="51547" xr:uid="{557BE46A-380C-4985-A845-A47E3E82D228}"/>
    <cellStyle name="Percent 3 13 2 2 4" xfId="32957" xr:uid="{E55B7AFA-FD1C-4415-9584-188E76504831}"/>
    <cellStyle name="Percent 3 13 2 3" xfId="9202" xr:uid="{0B53AF8D-091B-449C-A8D2-8D12DD3FE892}"/>
    <cellStyle name="Percent 3 13 2 3 2" xfId="23847" xr:uid="{41E3F43F-0537-4275-829E-21A982C89627}"/>
    <cellStyle name="Percent 3 13 2 3 2 2" xfId="51549" xr:uid="{55A6F5D8-D202-4201-B622-D7BDBDE7329F}"/>
    <cellStyle name="Percent 3 13 2 3 3" xfId="36908" xr:uid="{96DA8997-4985-47E1-8B67-80D94269EB52}"/>
    <cellStyle name="Percent 3 13 2 4" xfId="23844" xr:uid="{3E19CB7C-2B3E-46AC-8B4A-4B502E197BAD}"/>
    <cellStyle name="Percent 3 13 2 4 2" xfId="51546" xr:uid="{924BBAA6-49B1-48A5-B479-E1EF79FDA062}"/>
    <cellStyle name="Percent 3 13 2 5" xfId="30322" xr:uid="{223A27C5-B0DC-4761-8099-8DC2DF7642E7}"/>
    <cellStyle name="Percent 3 13 3" xfId="3507" xr:uid="{C15BA81F-FFB0-456A-9DD3-22368C187320}"/>
    <cellStyle name="Percent 3 13 3 2" xfId="10158" xr:uid="{3A0AB037-332D-4602-86D1-9CB3EB277D69}"/>
    <cellStyle name="Percent 3 13 3 2 2" xfId="23849" xr:uid="{452A0D4A-3352-496B-A2B9-6377B9D88C27}"/>
    <cellStyle name="Percent 3 13 3 2 2 2" xfId="51551" xr:uid="{7F64ABCE-6CF4-4876-AAFB-461C5C57E3B4}"/>
    <cellStyle name="Percent 3 13 3 2 3" xfId="37864" xr:uid="{10EA4C63-04BD-473E-A857-F528B8557871}"/>
    <cellStyle name="Percent 3 13 3 3" xfId="23848" xr:uid="{50DBA95D-9BF3-4DB4-B7DB-37798A336506}"/>
    <cellStyle name="Percent 3 13 3 3 2" xfId="51550" xr:uid="{7140B127-CBCF-496E-9577-F7023CC7BF02}"/>
    <cellStyle name="Percent 3 13 3 4" xfId="31278" xr:uid="{BA92443D-C01E-4162-9C94-30C9468A0C6C}"/>
    <cellStyle name="Percent 3 13 4" xfId="6157" xr:uid="{415CE8EB-04C0-4C45-81C1-72BD856A319F}"/>
    <cellStyle name="Percent 3 13 4 2" xfId="12790" xr:uid="{5D6EE18B-29A5-428F-B271-E5B28C0A7C73}"/>
    <cellStyle name="Percent 3 13 4 2 2" xfId="23851" xr:uid="{98C9181E-9B37-41D7-9852-8B4EF0B61E03}"/>
    <cellStyle name="Percent 3 13 4 2 2 2" xfId="51553" xr:uid="{F9403AC7-8861-490E-8ACB-F63BEF02A497}"/>
    <cellStyle name="Percent 3 13 4 2 3" xfId="40496" xr:uid="{72AE7C2F-D15E-4FB6-9295-93DD1CAB6040}"/>
    <cellStyle name="Percent 3 13 4 3" xfId="23850" xr:uid="{38D667FD-A659-403A-B135-08ADCF2C407C}"/>
    <cellStyle name="Percent 3 13 4 3 2" xfId="51552" xr:uid="{3AA78EA6-6ADE-44B4-A0D6-204402DD2B8D}"/>
    <cellStyle name="Percent 3 13 4 4" xfId="33910" xr:uid="{E1717903-0D70-4701-BDAA-F1171ABD9F60}"/>
    <cellStyle name="Percent 3 13 5" xfId="7524" xr:uid="{9D76FD1A-6873-43D5-A48A-5DB6BB9B8449}"/>
    <cellStyle name="Percent 3 13 5 2" xfId="23852" xr:uid="{AC4CBD7F-BE88-4262-97D0-AB05685F158E}"/>
    <cellStyle name="Percent 3 13 5 2 2" xfId="51554" xr:uid="{A06B9D46-1DEF-46F7-9AF0-42ADD35DA082}"/>
    <cellStyle name="Percent 3 13 5 3" xfId="35230" xr:uid="{579E20B8-2BA9-4483-AE1A-D99501AC0935}"/>
    <cellStyle name="Percent 3 13 6" xfId="23843" xr:uid="{C03C34D1-41E9-4BC3-BD48-EDF5D883FDDB}"/>
    <cellStyle name="Percent 3 13 6 2" xfId="51545" xr:uid="{59F62CCD-FBD6-4998-8FC3-BC0E8F1C910A}"/>
    <cellStyle name="Percent 3 13 7" xfId="27323" xr:uid="{27AA3198-49C9-426D-89F8-E7CAED56B164}"/>
    <cellStyle name="Percent 3 13 7 2" xfId="54981" xr:uid="{CA2B8657-F25E-4C04-A862-06D1C41278BA}"/>
    <cellStyle name="Percent 3 13 8" xfId="28644" xr:uid="{22BE3D4D-DDE9-4BDE-8BC6-829EBCDBF2BC}"/>
    <cellStyle name="Percent 3 14" xfId="1504" xr:uid="{C86B09F0-3946-4A33-ACD4-AE23B4EB108F}"/>
    <cellStyle name="Percent 3 14 2" xfId="4163" xr:uid="{88D0FB67-DF7C-4B59-8DC7-9CDAD9B2899A}"/>
    <cellStyle name="Percent 3 14 2 2" xfId="10814" xr:uid="{2EF0D980-6096-44C8-A200-FDFFEDB4F188}"/>
    <cellStyle name="Percent 3 14 2 2 2" xfId="23855" xr:uid="{50AE59D7-EB4C-458E-B4B1-8A49A9855C03}"/>
    <cellStyle name="Percent 3 14 2 2 2 2" xfId="51557" xr:uid="{9C9437C4-4D8C-461E-9C19-25D5A7AE30ED}"/>
    <cellStyle name="Percent 3 14 2 2 3" xfId="38520" xr:uid="{BC81E4C6-C386-453C-85F0-6AEBAEAD3A66}"/>
    <cellStyle name="Percent 3 14 2 3" xfId="23854" xr:uid="{3C01E50A-BCAB-4821-AF56-04E1C2A60ED2}"/>
    <cellStyle name="Percent 3 14 2 3 2" xfId="51556" xr:uid="{8B2C6E1B-4B3F-4658-ABFE-1C83E1B64C15}"/>
    <cellStyle name="Percent 3 14 2 4" xfId="31934" xr:uid="{672BA43D-2A6D-4619-9538-C62550C4113F}"/>
    <cellStyle name="Percent 3 14 3" xfId="8180" xr:uid="{8B7DB1B4-8C83-4DEA-BFBC-269FC85C8B4C}"/>
    <cellStyle name="Percent 3 14 3 2" xfId="23856" xr:uid="{8FC0BBAB-9674-4240-9CBE-35A621A36EF8}"/>
    <cellStyle name="Percent 3 14 3 2 2" xfId="51558" xr:uid="{DCBF75B4-3DC7-4FDC-B876-82B5DA1E99E9}"/>
    <cellStyle name="Percent 3 14 3 3" xfId="35886" xr:uid="{079F6DF6-DA58-4A7D-9A75-CE0B549951A3}"/>
    <cellStyle name="Percent 3 14 4" xfId="23853" xr:uid="{1D166330-9FA0-413C-99EE-60FC2EF2EF5C}"/>
    <cellStyle name="Percent 3 14 4 2" xfId="51555" xr:uid="{FBA2C7EB-7638-4E0E-9BA7-4303DDA291BB}"/>
    <cellStyle name="Percent 3 14 5" xfId="29300" xr:uid="{0ED1EDF2-199E-4F77-8512-23A45C3AC263}"/>
    <cellStyle name="Percent 3 15" xfId="2851" xr:uid="{5F29C0CA-EC2F-4CED-9D1B-B08B1F57ACAB}"/>
    <cellStyle name="Percent 3 15 2" xfId="9503" xr:uid="{F4903CB3-D48C-4276-BF79-0789FAAC47D6}"/>
    <cellStyle name="Percent 3 15 2 2" xfId="23858" xr:uid="{A3FA72F8-D039-435F-87D1-7C027655A5C9}"/>
    <cellStyle name="Percent 3 15 2 2 2" xfId="51560" xr:uid="{96ECFB59-73E2-4684-A1E7-73082C52F8B6}"/>
    <cellStyle name="Percent 3 15 2 3" xfId="37209" xr:uid="{A7273913-42C6-47EE-B7B0-2D85FBD3FA6B}"/>
    <cellStyle name="Percent 3 15 3" xfId="23857" xr:uid="{22C56E6D-7513-4FA1-9B50-E45884735064}"/>
    <cellStyle name="Percent 3 15 3 2" xfId="51559" xr:uid="{4D0AA17A-D980-43ED-922E-564C13935E31}"/>
    <cellStyle name="Percent 3 15 4" xfId="30623" xr:uid="{C668D729-80B6-4A17-81FC-DCCF3AD610E9}"/>
    <cellStyle name="Percent 3 16" xfId="5489" xr:uid="{E65D6B59-8C03-461F-BEC6-7D2D9B143F85}"/>
    <cellStyle name="Percent 3 16 2" xfId="12122" xr:uid="{AA045E51-94CF-4488-9BBF-990E4DB8F50D}"/>
    <cellStyle name="Percent 3 16 2 2" xfId="23860" xr:uid="{196E2B85-01EE-43B5-9662-B3CD7CF96572}"/>
    <cellStyle name="Percent 3 16 2 2 2" xfId="51562" xr:uid="{F46D6842-10C6-4C23-88DC-BEDF433DFB50}"/>
    <cellStyle name="Percent 3 16 2 3" xfId="39828" xr:uid="{64AE9CD3-9CB7-4D2F-B809-A4088BF7660B}"/>
    <cellStyle name="Percent 3 16 3" xfId="23859" xr:uid="{D2AC0475-D3A2-4D9B-A4C4-4E0E73C0F829}"/>
    <cellStyle name="Percent 3 16 3 2" xfId="51561" xr:uid="{A4235CE9-D600-4E64-9CC5-182EED47BD90}"/>
    <cellStyle name="Percent 3 16 4" xfId="33242" xr:uid="{67268A86-E8B7-4BDC-AA6F-445BC68A8333}"/>
    <cellStyle name="Percent 3 17" xfId="6842" xr:uid="{AC40813E-CD46-41B4-9D03-EE7708DA778F}"/>
    <cellStyle name="Percent 3 18" xfId="6868" xr:uid="{2065C67F-3489-440D-BC4A-1A7DEA09A784}"/>
    <cellStyle name="Percent 3 18 2" xfId="23861" xr:uid="{2C53074A-A75B-4928-98DF-2A10A22428A6}"/>
    <cellStyle name="Percent 3 18 2 2" xfId="51563" xr:uid="{144C5B13-EF8D-470D-A386-635C291C6177}"/>
    <cellStyle name="Percent 3 18 3" xfId="34574" xr:uid="{07E64859-8405-4DCF-B2FC-611CFE7EAECD}"/>
    <cellStyle name="Percent 3 19" xfId="23742" xr:uid="{81DFCA01-201D-41B1-B42A-2AF191E98C81}"/>
    <cellStyle name="Percent 3 19 2" xfId="51444" xr:uid="{FA31334E-30A0-4F07-A1B0-B7AD3BC781B2}"/>
    <cellStyle name="Percent 3 2" xfId="35" xr:uid="{56720BE9-82C9-4C66-A74A-5B5C64EA5D91}"/>
    <cellStyle name="Percent 3 2 10" xfId="344" xr:uid="{3F955C0E-68FF-4DC4-A1F4-4EC614013491}"/>
    <cellStyle name="Percent 3 2 10 10" xfId="28260" xr:uid="{C06CC5DB-6104-4650-84C2-B2C1189320D2}"/>
    <cellStyle name="Percent 3 2 10 2" xfId="783" xr:uid="{1FBEF778-E726-45D5-A9BA-053DFF3B55C9}"/>
    <cellStyle name="Percent 3 2 10 2 2" xfId="1449" xr:uid="{935F7105-A987-45CE-9117-48225D6ADCAD}"/>
    <cellStyle name="Percent 3 2 10 2 2 2" xfId="2533" xr:uid="{85F8AE82-DFBA-403F-88FB-A93B37079313}"/>
    <cellStyle name="Percent 3 2 10 2 2 2 2" xfId="5189" xr:uid="{2AB07A76-2914-4119-B7AA-E4D4962681B5}"/>
    <cellStyle name="Percent 3 2 10 2 2 2 2 2" xfId="11840" xr:uid="{50EF0C4D-D878-485F-8447-D75F9416EEB8}"/>
    <cellStyle name="Percent 3 2 10 2 2 2 2 2 2" xfId="23868" xr:uid="{835CD4B1-7A46-4488-8EDD-1A69DA881CC7}"/>
    <cellStyle name="Percent 3 2 10 2 2 2 2 2 2 2" xfId="51570" xr:uid="{B096484C-0D56-4D8B-9853-A6CD55E6E770}"/>
    <cellStyle name="Percent 3 2 10 2 2 2 2 2 3" xfId="39546" xr:uid="{01D64FFC-8CFC-4033-82CE-084B5F4FFC23}"/>
    <cellStyle name="Percent 3 2 10 2 2 2 2 3" xfId="23867" xr:uid="{5DD5BBB6-69F5-4836-AC78-6C3810AECF27}"/>
    <cellStyle name="Percent 3 2 10 2 2 2 2 3 2" xfId="51569" xr:uid="{EC2353BA-A363-4D97-829B-85E872278911}"/>
    <cellStyle name="Percent 3 2 10 2 2 2 2 4" xfId="32960" xr:uid="{1DA4CA2F-BD76-4181-A346-96711761D3B4}"/>
    <cellStyle name="Percent 3 2 10 2 2 2 3" xfId="9205" xr:uid="{FCCDD7EC-DBCF-4F6F-8211-CA0735A1001B}"/>
    <cellStyle name="Percent 3 2 10 2 2 2 3 2" xfId="23869" xr:uid="{0E860256-11B9-44BA-B936-F8F806D68AAB}"/>
    <cellStyle name="Percent 3 2 10 2 2 2 3 2 2" xfId="51571" xr:uid="{448A4E39-97C3-41DA-A297-ED0632880846}"/>
    <cellStyle name="Percent 3 2 10 2 2 2 3 3" xfId="36911" xr:uid="{2258A8CE-432F-45C5-B62E-09881E6D95F2}"/>
    <cellStyle name="Percent 3 2 10 2 2 2 4" xfId="23866" xr:uid="{9A92A8EF-D120-4505-B218-B6222AAC4AF1}"/>
    <cellStyle name="Percent 3 2 10 2 2 2 4 2" xfId="51568" xr:uid="{2E1446E1-8B54-41BF-A45B-6397D5A5B035}"/>
    <cellStyle name="Percent 3 2 10 2 2 2 5" xfId="30325" xr:uid="{922516AD-7AB0-4BDB-8216-ECE764D0B345}"/>
    <cellStyle name="Percent 3 2 10 2 2 3" xfId="4114" xr:uid="{742AEA28-B7C0-4828-B094-B31DDDFA790A}"/>
    <cellStyle name="Percent 3 2 10 2 2 3 2" xfId="10765" xr:uid="{3CCA3D6D-73EE-439D-8125-6B4A6BBFD83A}"/>
    <cellStyle name="Percent 3 2 10 2 2 3 2 2" xfId="23871" xr:uid="{47567E24-A77D-4D48-AB42-B09CEC17EDC1}"/>
    <cellStyle name="Percent 3 2 10 2 2 3 2 2 2" xfId="51573" xr:uid="{1B69D8A3-25E2-4A54-B2C8-691C3022BFAD}"/>
    <cellStyle name="Percent 3 2 10 2 2 3 2 3" xfId="38471" xr:uid="{41791BEB-91BC-48FB-BC44-E2D15BE3BDE3}"/>
    <cellStyle name="Percent 3 2 10 2 2 3 3" xfId="23870" xr:uid="{471726A7-36D0-4241-8D3C-487FFBCB1A34}"/>
    <cellStyle name="Percent 3 2 10 2 2 3 3 2" xfId="51572" xr:uid="{844D7F14-0E32-458D-8A4E-12F5DD985AE3}"/>
    <cellStyle name="Percent 3 2 10 2 2 3 4" xfId="31885" xr:uid="{BEE458BA-9A73-4E6B-8D98-0A3E768462C0}"/>
    <cellStyle name="Percent 3 2 10 2 2 4" xfId="6764" xr:uid="{D31EFC88-A3CB-40DE-8B7D-217F9F8486D8}"/>
    <cellStyle name="Percent 3 2 10 2 2 4 2" xfId="13397" xr:uid="{6F8A8AFB-CBE0-45CC-A177-7C2F58A8758F}"/>
    <cellStyle name="Percent 3 2 10 2 2 4 2 2" xfId="23873" xr:uid="{BD6FCFAC-087D-4E06-88C9-1E615F9F6717}"/>
    <cellStyle name="Percent 3 2 10 2 2 4 2 2 2" xfId="51575" xr:uid="{A582EED2-B1E8-4B43-8999-22EB63DEEB87}"/>
    <cellStyle name="Percent 3 2 10 2 2 4 2 3" xfId="41103" xr:uid="{80AC0788-8857-4C65-82EF-19F47EB1957F}"/>
    <cellStyle name="Percent 3 2 10 2 2 4 3" xfId="23872" xr:uid="{352047E4-AEBD-4951-97B3-58FFDD6CB8B3}"/>
    <cellStyle name="Percent 3 2 10 2 2 4 3 2" xfId="51574" xr:uid="{30BC2694-1682-403E-9987-AD977F948656}"/>
    <cellStyle name="Percent 3 2 10 2 2 4 4" xfId="34517" xr:uid="{FE8BC63D-A531-482C-929F-410E43287DFC}"/>
    <cellStyle name="Percent 3 2 10 2 2 5" xfId="8131" xr:uid="{8F8A1626-2237-4BA1-A9E9-F64A1E794216}"/>
    <cellStyle name="Percent 3 2 10 2 2 5 2" xfId="23874" xr:uid="{B008F8F6-6DE8-44B7-8536-D64BE5B36B79}"/>
    <cellStyle name="Percent 3 2 10 2 2 5 2 2" xfId="51576" xr:uid="{61797880-906A-40FE-A696-E34895F0B733}"/>
    <cellStyle name="Percent 3 2 10 2 2 5 3" xfId="35837" xr:uid="{3C3B4430-7BC4-491E-BA90-EB844B3A1359}"/>
    <cellStyle name="Percent 3 2 10 2 2 6" xfId="23865" xr:uid="{B445E252-8FBE-4F44-B7C0-6E6EC4E90355}"/>
    <cellStyle name="Percent 3 2 10 2 2 6 2" xfId="51567" xr:uid="{43F5E150-2744-4175-A383-29EBA8BDF66D}"/>
    <cellStyle name="Percent 3 2 10 2 2 7" xfId="27930" xr:uid="{AC4BBEBB-E85E-4C85-AA21-234B4E83B5BC}"/>
    <cellStyle name="Percent 3 2 10 2 2 7 2" xfId="55588" xr:uid="{6AC8A673-E22A-49BE-AFDD-B823D92E681D}"/>
    <cellStyle name="Percent 3 2 10 2 2 8" xfId="29251" xr:uid="{2BE96319-D871-4DDB-8D1C-258039705D55}"/>
    <cellStyle name="Percent 3 2 10 2 3" xfId="2532" xr:uid="{51027251-B20C-435A-A3BC-63A018D6ED55}"/>
    <cellStyle name="Percent 3 2 10 2 3 2" xfId="5188" xr:uid="{B59F2659-EF34-4DD8-96CC-A52D8BC0098D}"/>
    <cellStyle name="Percent 3 2 10 2 3 2 2" xfId="11839" xr:uid="{F2E176F8-A0CC-48C2-9428-39ED49A54542}"/>
    <cellStyle name="Percent 3 2 10 2 3 2 2 2" xfId="23877" xr:uid="{2C817758-FEBF-4F71-BF55-D69A1ACC76CA}"/>
    <cellStyle name="Percent 3 2 10 2 3 2 2 2 2" xfId="51579" xr:uid="{05E792A7-23F0-4C22-8298-6C9414A2F51F}"/>
    <cellStyle name="Percent 3 2 10 2 3 2 2 3" xfId="39545" xr:uid="{4A59B6E4-EF16-4DF8-83BD-E0812F05F072}"/>
    <cellStyle name="Percent 3 2 10 2 3 2 3" xfId="23876" xr:uid="{E55322F1-9249-4CE6-B41E-A9E2A2AFDAA3}"/>
    <cellStyle name="Percent 3 2 10 2 3 2 3 2" xfId="51578" xr:uid="{E18F19AE-F290-43FD-AEE7-CCFBBF7BFE28}"/>
    <cellStyle name="Percent 3 2 10 2 3 2 4" xfId="32959" xr:uid="{B587D6B0-5771-4568-9331-1F9393B60E4A}"/>
    <cellStyle name="Percent 3 2 10 2 3 3" xfId="9204" xr:uid="{FD5D7F71-41FB-4B4A-8DDA-F02E004490B7}"/>
    <cellStyle name="Percent 3 2 10 2 3 3 2" xfId="23878" xr:uid="{0921E897-4A6B-4036-AC5D-9D4977D440BC}"/>
    <cellStyle name="Percent 3 2 10 2 3 3 2 2" xfId="51580" xr:uid="{BDF89DA9-5511-40C6-B758-2A86583CBE35}"/>
    <cellStyle name="Percent 3 2 10 2 3 3 3" xfId="36910" xr:uid="{7508CC0F-E0F1-4E2A-B7E9-B3B27E0319ED}"/>
    <cellStyle name="Percent 3 2 10 2 3 4" xfId="23875" xr:uid="{35A821F0-DA68-4579-86B2-D015015939A9}"/>
    <cellStyle name="Percent 3 2 10 2 3 4 2" xfId="51577" xr:uid="{7CE02F30-2F49-45AF-87F7-99783BE4995F}"/>
    <cellStyle name="Percent 3 2 10 2 3 5" xfId="30324" xr:uid="{DD6F7949-F6DA-4F7F-AC0C-25F1AD477739}"/>
    <cellStyle name="Percent 3 2 10 2 4" xfId="3458" xr:uid="{A7C0E5D2-D20B-41DD-A676-5C3C64D89B7E}"/>
    <cellStyle name="Percent 3 2 10 2 4 2" xfId="10109" xr:uid="{784CFB50-6442-4535-8D6A-EE1FA47C65A1}"/>
    <cellStyle name="Percent 3 2 10 2 4 2 2" xfId="23880" xr:uid="{2DD19F48-8FD3-440D-A681-52D55B92760F}"/>
    <cellStyle name="Percent 3 2 10 2 4 2 2 2" xfId="51582" xr:uid="{A762D68E-B15C-4BA7-A413-DB1271C13AF8}"/>
    <cellStyle name="Percent 3 2 10 2 4 2 3" xfId="37815" xr:uid="{19AE5BC2-5248-4ADE-9D57-29D9E470C6A0}"/>
    <cellStyle name="Percent 3 2 10 2 4 3" xfId="23879" xr:uid="{7E8F28D3-E8D1-48BB-AB96-F69E9778517E}"/>
    <cellStyle name="Percent 3 2 10 2 4 3 2" xfId="51581" xr:uid="{B354ED61-B8C0-4FA2-ADCF-4586DAE09724}"/>
    <cellStyle name="Percent 3 2 10 2 4 4" xfId="31229" xr:uid="{EBACBEFC-6A79-4B48-92F8-8396D563F5CB}"/>
    <cellStyle name="Percent 3 2 10 2 5" xfId="6108" xr:uid="{C0B3FD69-4B55-4D2F-A393-57D1D116D275}"/>
    <cellStyle name="Percent 3 2 10 2 5 2" xfId="12741" xr:uid="{AC09BF80-0F65-4E0D-8A51-2CABCACA2B98}"/>
    <cellStyle name="Percent 3 2 10 2 5 2 2" xfId="23882" xr:uid="{3F67F3A3-A0EE-4F18-9C21-4F62152905DE}"/>
    <cellStyle name="Percent 3 2 10 2 5 2 2 2" xfId="51584" xr:uid="{CB66F906-BAEB-4936-81AB-7CB1511DCABC}"/>
    <cellStyle name="Percent 3 2 10 2 5 2 3" xfId="40447" xr:uid="{24FCA455-4A8D-49B2-B609-E8B3C8EDC24D}"/>
    <cellStyle name="Percent 3 2 10 2 5 3" xfId="23881" xr:uid="{394F28D7-061F-499B-97C4-1B117EF6F967}"/>
    <cellStyle name="Percent 3 2 10 2 5 3 2" xfId="51583" xr:uid="{BD9D9960-3DDD-4629-BE9C-67C7AD935712}"/>
    <cellStyle name="Percent 3 2 10 2 5 4" xfId="33861" xr:uid="{CD07D970-2C6F-4C16-9CE2-6BB8887FE4D8}"/>
    <cellStyle name="Percent 3 2 10 2 6" xfId="7475" xr:uid="{B14AB8EA-776E-41E4-9B17-43233EE3D088}"/>
    <cellStyle name="Percent 3 2 10 2 6 2" xfId="23883" xr:uid="{C401775B-4AD2-462D-AF2D-F42A193293AD}"/>
    <cellStyle name="Percent 3 2 10 2 6 2 2" xfId="51585" xr:uid="{C717AD21-6AFA-4607-85EF-81E622C7CEA3}"/>
    <cellStyle name="Percent 3 2 10 2 6 3" xfId="35181" xr:uid="{C193E9FA-432B-4AB6-8629-C1FA81924687}"/>
    <cellStyle name="Percent 3 2 10 2 7" xfId="23864" xr:uid="{F2E96E96-3D8C-4AFB-88EF-353F7469E25C}"/>
    <cellStyle name="Percent 3 2 10 2 7 2" xfId="51566" xr:uid="{E9F12D26-11A5-475B-86CA-7F66F3A9954A}"/>
    <cellStyle name="Percent 3 2 10 2 8" xfId="27274" xr:uid="{BA674FC3-A3C0-45DE-9743-D0A850F5DB5A}"/>
    <cellStyle name="Percent 3 2 10 2 8 2" xfId="54932" xr:uid="{0F90C55B-F7FA-4976-B474-E41D2D489CF9}"/>
    <cellStyle name="Percent 3 2 10 2 9" xfId="28595" xr:uid="{A410D997-BB1A-4113-8240-AD9FA4750A16}"/>
    <cellStyle name="Percent 3 2 10 3" xfId="1114" xr:uid="{B8FFCEBB-C24E-432E-BD33-37897391B1AA}"/>
    <cellStyle name="Percent 3 2 10 3 2" xfId="2534" xr:uid="{5CF9FFF4-4D2C-43E8-880B-8C9B1995F112}"/>
    <cellStyle name="Percent 3 2 10 3 2 2" xfId="5190" xr:uid="{FB30FFA9-C47B-422A-9BF3-CF59CF7CCA2C}"/>
    <cellStyle name="Percent 3 2 10 3 2 2 2" xfId="11841" xr:uid="{F32A161E-D68D-46D5-9C6A-E05BB511E997}"/>
    <cellStyle name="Percent 3 2 10 3 2 2 2 2" xfId="23887" xr:uid="{1EA5D9A1-90F0-4AF3-8B40-222CEA339C49}"/>
    <cellStyle name="Percent 3 2 10 3 2 2 2 2 2" xfId="51589" xr:uid="{03FF15C1-3DF9-4B1F-88FA-B4B5A59AFB97}"/>
    <cellStyle name="Percent 3 2 10 3 2 2 2 3" xfId="39547" xr:uid="{00A6A694-868A-4351-8BB9-61A9C8CC7ADC}"/>
    <cellStyle name="Percent 3 2 10 3 2 2 3" xfId="23886" xr:uid="{CA280C60-3946-44BC-88FD-6CA4B9C33313}"/>
    <cellStyle name="Percent 3 2 10 3 2 2 3 2" xfId="51588" xr:uid="{BCDC506F-555B-4328-9D76-A17D6BED1F52}"/>
    <cellStyle name="Percent 3 2 10 3 2 2 4" xfId="32961" xr:uid="{C11AB786-9681-49F8-8E50-86950A0898DB}"/>
    <cellStyle name="Percent 3 2 10 3 2 3" xfId="9206" xr:uid="{E0E0896D-D1BD-436B-9270-FB675F8974BA}"/>
    <cellStyle name="Percent 3 2 10 3 2 3 2" xfId="23888" xr:uid="{41A5C23C-7DDF-4395-9063-455EDB362500}"/>
    <cellStyle name="Percent 3 2 10 3 2 3 2 2" xfId="51590" xr:uid="{CB5D8178-3C8A-4DC8-9F25-68A9F19D7514}"/>
    <cellStyle name="Percent 3 2 10 3 2 3 3" xfId="36912" xr:uid="{AE18A6B6-E110-4A70-AED4-08AB5DF3ABE9}"/>
    <cellStyle name="Percent 3 2 10 3 2 4" xfId="23885" xr:uid="{00C66C45-2D66-4C0D-83F1-BCE4947A0410}"/>
    <cellStyle name="Percent 3 2 10 3 2 4 2" xfId="51587" xr:uid="{80422EFB-6F28-42EC-8B76-055DC7FADAB6}"/>
    <cellStyle name="Percent 3 2 10 3 2 5" xfId="30326" xr:uid="{CC387B1B-2EA7-430E-8FB4-525925F8E67A}"/>
    <cellStyle name="Percent 3 2 10 3 3" xfId="3779" xr:uid="{ECCB577B-5D29-4F63-A957-DF648D1BB119}"/>
    <cellStyle name="Percent 3 2 10 3 3 2" xfId="10430" xr:uid="{A78BC0E9-BE80-4063-8422-3AA17BD0FF14}"/>
    <cellStyle name="Percent 3 2 10 3 3 2 2" xfId="23890" xr:uid="{DD4CC98C-D254-405B-8B86-9A4266EED0E2}"/>
    <cellStyle name="Percent 3 2 10 3 3 2 2 2" xfId="51592" xr:uid="{02F4414D-216B-4FC2-9412-2696882CE7C4}"/>
    <cellStyle name="Percent 3 2 10 3 3 2 3" xfId="38136" xr:uid="{18CAFD7E-F897-4ED7-BCFD-C45CA480C459}"/>
    <cellStyle name="Percent 3 2 10 3 3 3" xfId="23889" xr:uid="{35D89A00-995E-47D7-959A-45D1D300F30C}"/>
    <cellStyle name="Percent 3 2 10 3 3 3 2" xfId="51591" xr:uid="{579C75FD-475D-48A4-908B-0FBF7107D39B}"/>
    <cellStyle name="Percent 3 2 10 3 3 4" xfId="31550" xr:uid="{701E5997-A704-4FA1-A014-F2D5C3616189}"/>
    <cellStyle name="Percent 3 2 10 3 4" xfId="6429" xr:uid="{F92DC327-5663-4802-A51B-311E8A3B54FF}"/>
    <cellStyle name="Percent 3 2 10 3 4 2" xfId="13062" xr:uid="{D1E09D35-2F68-403A-BA38-D3134BC0C405}"/>
    <cellStyle name="Percent 3 2 10 3 4 2 2" xfId="23892" xr:uid="{DECE1B0F-F0F4-4354-8B20-46B3FDF11DE2}"/>
    <cellStyle name="Percent 3 2 10 3 4 2 2 2" xfId="51594" xr:uid="{E17A8EAB-3913-44A3-A3FA-62973916AD50}"/>
    <cellStyle name="Percent 3 2 10 3 4 2 3" xfId="40768" xr:uid="{76B5AB58-0F9C-40A8-83E1-D09B2FA5F9BE}"/>
    <cellStyle name="Percent 3 2 10 3 4 3" xfId="23891" xr:uid="{424DBBF6-1147-4B43-A9E4-A127B902DC37}"/>
    <cellStyle name="Percent 3 2 10 3 4 3 2" xfId="51593" xr:uid="{0D26EFD1-5EB6-4854-90EC-70ABE2248B98}"/>
    <cellStyle name="Percent 3 2 10 3 4 4" xfId="34182" xr:uid="{CDED5386-C412-4454-967F-8840D1226F05}"/>
    <cellStyle name="Percent 3 2 10 3 5" xfId="7796" xr:uid="{EAE9F9F9-CBB0-4AAB-9DCD-A8ACE1FC219E}"/>
    <cellStyle name="Percent 3 2 10 3 5 2" xfId="23893" xr:uid="{757DBD9B-3BAF-4E80-BCCB-0D0A08FC615B}"/>
    <cellStyle name="Percent 3 2 10 3 5 2 2" xfId="51595" xr:uid="{B64489AC-5E9E-442D-9F4F-96948B6B476F}"/>
    <cellStyle name="Percent 3 2 10 3 5 3" xfId="35502" xr:uid="{5468E480-1F34-4002-8057-49AE09E27928}"/>
    <cellStyle name="Percent 3 2 10 3 6" xfId="23884" xr:uid="{E057970F-C353-45FD-A451-07643607CD5E}"/>
    <cellStyle name="Percent 3 2 10 3 6 2" xfId="51586" xr:uid="{BD18DC95-D5FB-4FAE-92B2-54CF8ED7D9D7}"/>
    <cellStyle name="Percent 3 2 10 3 7" xfId="27595" xr:uid="{1ADDF005-83A8-4D70-9D65-E47C74E5640E}"/>
    <cellStyle name="Percent 3 2 10 3 7 2" xfId="55253" xr:uid="{F46C407C-DAB9-4A5E-B5DE-277A6B3301F5}"/>
    <cellStyle name="Percent 3 2 10 3 8" xfId="28916" xr:uid="{19E37B03-6FCD-4F50-B9B6-4FBD30A8F299}"/>
    <cellStyle name="Percent 3 2 10 4" xfId="2531" xr:uid="{880D927F-96D8-4C37-8C1E-A01966A84E1A}"/>
    <cellStyle name="Percent 3 2 10 4 2" xfId="5187" xr:uid="{625F0D1C-0AB7-48F8-AF4F-8069B3AA8F66}"/>
    <cellStyle name="Percent 3 2 10 4 2 2" xfId="11838" xr:uid="{EF4421AE-3475-4B6F-893B-A2A11BAE1E4C}"/>
    <cellStyle name="Percent 3 2 10 4 2 2 2" xfId="23896" xr:uid="{A2C0C700-D4F2-4B6A-84EA-0BB78829F220}"/>
    <cellStyle name="Percent 3 2 10 4 2 2 2 2" xfId="51598" xr:uid="{9D7CECE0-1CED-4DD2-A6E6-A92F652226D9}"/>
    <cellStyle name="Percent 3 2 10 4 2 2 3" xfId="39544" xr:uid="{B1BD9B3D-3347-47A0-8FB9-56476BF8D141}"/>
    <cellStyle name="Percent 3 2 10 4 2 3" xfId="23895" xr:uid="{85D93B61-6F91-4FAD-81E2-C46F84F01E15}"/>
    <cellStyle name="Percent 3 2 10 4 2 3 2" xfId="51597" xr:uid="{45852B59-0A11-4766-8C29-EBA2C27C896A}"/>
    <cellStyle name="Percent 3 2 10 4 2 4" xfId="32958" xr:uid="{CE769116-418A-4D39-96E6-2BDEEBCDB461}"/>
    <cellStyle name="Percent 3 2 10 4 3" xfId="9203" xr:uid="{90E40B61-22BE-495F-90B3-19D9D3D0F414}"/>
    <cellStyle name="Percent 3 2 10 4 3 2" xfId="23897" xr:uid="{3D3E6B22-2649-426E-B96F-2A5430F7B564}"/>
    <cellStyle name="Percent 3 2 10 4 3 2 2" xfId="51599" xr:uid="{E8AE1C91-17F3-4781-9250-F2CB681DC69C}"/>
    <cellStyle name="Percent 3 2 10 4 3 3" xfId="36909" xr:uid="{72AFF483-8281-4007-8A34-2977E8722B74}"/>
    <cellStyle name="Percent 3 2 10 4 4" xfId="23894" xr:uid="{0E3694EE-7422-4DD7-A330-61C3B40EF8E4}"/>
    <cellStyle name="Percent 3 2 10 4 4 2" xfId="51596" xr:uid="{6BEE544D-357D-46DB-83AE-13717C64A5C6}"/>
    <cellStyle name="Percent 3 2 10 4 5" xfId="30323" xr:uid="{E559E23F-F4CF-4133-9549-AB72B0AECD59}"/>
    <cellStyle name="Percent 3 2 10 5" xfId="3123" xr:uid="{96D52B8B-1673-45E4-B310-68BD657FEB9D}"/>
    <cellStyle name="Percent 3 2 10 5 2" xfId="9774" xr:uid="{0FAA8474-E631-4EDC-8ED6-3EA9EC7D7F29}"/>
    <cellStyle name="Percent 3 2 10 5 2 2" xfId="23899" xr:uid="{A0A0EF5E-25AE-46EA-A655-AEFDCAA8031E}"/>
    <cellStyle name="Percent 3 2 10 5 2 2 2" xfId="51601" xr:uid="{AD695127-3986-4F05-8AE9-17920106E4A6}"/>
    <cellStyle name="Percent 3 2 10 5 2 3" xfId="37480" xr:uid="{E3765902-252B-4647-A15D-0820C8F30D6C}"/>
    <cellStyle name="Percent 3 2 10 5 3" xfId="23898" xr:uid="{636FA74A-3CB2-4964-9C94-F600313CCA68}"/>
    <cellStyle name="Percent 3 2 10 5 3 2" xfId="51600" xr:uid="{6E5DC323-F847-4322-BB97-DB66C55D4D4A}"/>
    <cellStyle name="Percent 3 2 10 5 4" xfId="30894" xr:uid="{AA77348B-09B2-4B77-844A-F88868707781}"/>
    <cellStyle name="Percent 3 2 10 6" xfId="5761" xr:uid="{2B340014-56F9-4A4D-BB31-D71F37D37B32}"/>
    <cellStyle name="Percent 3 2 10 6 2" xfId="12394" xr:uid="{60355F1B-95AC-4704-A0C3-540BA97AD0F4}"/>
    <cellStyle name="Percent 3 2 10 6 2 2" xfId="23901" xr:uid="{31BDF3EE-2AF1-46A8-A653-5516B0161B0D}"/>
    <cellStyle name="Percent 3 2 10 6 2 2 2" xfId="51603" xr:uid="{824FC1B9-F897-43BB-90C4-A44A05D2A0D6}"/>
    <cellStyle name="Percent 3 2 10 6 2 3" xfId="40100" xr:uid="{D7693FA5-2D60-4134-B096-E61997EA8C51}"/>
    <cellStyle name="Percent 3 2 10 6 3" xfId="23900" xr:uid="{E5CCC68C-EB46-44E7-BF0B-366B759FACEE}"/>
    <cellStyle name="Percent 3 2 10 6 3 2" xfId="51602" xr:uid="{0F873438-5381-4954-AC8F-96BD75895D49}"/>
    <cellStyle name="Percent 3 2 10 6 4" xfId="33514" xr:uid="{06D72E35-44F6-4057-973A-945A093B28D2}"/>
    <cellStyle name="Percent 3 2 10 7" xfId="7140" xr:uid="{E9DD24E9-2E8A-434A-99BB-09D4AEE0AB20}"/>
    <cellStyle name="Percent 3 2 10 7 2" xfId="23902" xr:uid="{FFB85843-C283-482F-9E70-73F3CEC45F61}"/>
    <cellStyle name="Percent 3 2 10 7 2 2" xfId="51604" xr:uid="{BD66A58D-B696-4476-AC74-9CE12DB09D3A}"/>
    <cellStyle name="Percent 3 2 10 7 3" xfId="34846" xr:uid="{8B69434A-1CCD-48A2-A69E-FA53D489E377}"/>
    <cellStyle name="Percent 3 2 10 8" xfId="23863" xr:uid="{DB5A5824-9EB1-4F9F-8391-335EC21013AD}"/>
    <cellStyle name="Percent 3 2 10 8 2" xfId="51565" xr:uid="{49AEC34B-0F79-4563-AA1F-D0EC647939B3}"/>
    <cellStyle name="Percent 3 2 10 9" xfId="26928" xr:uid="{B7C21591-0879-4EE7-9DE9-1A29191043EE}"/>
    <cellStyle name="Percent 3 2 10 9 2" xfId="54586" xr:uid="{DC5CCE46-4933-4358-A3C3-D059711DA706}"/>
    <cellStyle name="Percent 3 2 11" xfId="523" xr:uid="{596FBE3E-FBFC-48C8-A101-8384CF287F2F}"/>
    <cellStyle name="Percent 3 2 11 2" xfId="1189" xr:uid="{D69DD91A-6CD6-448D-BE58-8208C02EDE93}"/>
    <cellStyle name="Percent 3 2 11 2 2" xfId="2536" xr:uid="{82D6B856-04AE-4EFB-85DD-0F344456B772}"/>
    <cellStyle name="Percent 3 2 11 2 2 2" xfId="5192" xr:uid="{D5DCCC84-3E3F-46A4-8872-6D3B2927B78D}"/>
    <cellStyle name="Percent 3 2 11 2 2 2 2" xfId="11843" xr:uid="{087E556B-D7BE-4FFE-B4AB-41BB4F4852B3}"/>
    <cellStyle name="Percent 3 2 11 2 2 2 2 2" xfId="23907" xr:uid="{6A8DA2CA-F141-453B-8AD8-2035C8D766F8}"/>
    <cellStyle name="Percent 3 2 11 2 2 2 2 2 2" xfId="51609" xr:uid="{8A20DB6A-591C-4E2D-BF21-A21081840BA5}"/>
    <cellStyle name="Percent 3 2 11 2 2 2 2 3" xfId="39549" xr:uid="{8E6E961E-7A65-4562-AD5D-AC861A05EE27}"/>
    <cellStyle name="Percent 3 2 11 2 2 2 3" xfId="23906" xr:uid="{2A8AFE65-1005-4199-B9D2-120BB5CFE02B}"/>
    <cellStyle name="Percent 3 2 11 2 2 2 3 2" xfId="51608" xr:uid="{C9186CB2-14D1-40DD-9E49-CE06C07626C8}"/>
    <cellStyle name="Percent 3 2 11 2 2 2 4" xfId="32963" xr:uid="{67323E9C-7C10-4EF7-8A44-10014A4B853D}"/>
    <cellStyle name="Percent 3 2 11 2 2 3" xfId="9208" xr:uid="{434D9A2D-D647-4BA2-9A31-F73CD85F0436}"/>
    <cellStyle name="Percent 3 2 11 2 2 3 2" xfId="23908" xr:uid="{ACC6DAB8-1D57-4A5A-B161-11007FCE9F62}"/>
    <cellStyle name="Percent 3 2 11 2 2 3 2 2" xfId="51610" xr:uid="{F8CF740D-D425-45F1-AD90-43486AE89841}"/>
    <cellStyle name="Percent 3 2 11 2 2 3 3" xfId="36914" xr:uid="{1F8430AA-BB4D-4E3D-AF95-39923F572E3E}"/>
    <cellStyle name="Percent 3 2 11 2 2 4" xfId="23905" xr:uid="{B2CACFEB-F768-4545-9FC3-CA3EBF8BAAA2}"/>
    <cellStyle name="Percent 3 2 11 2 2 4 2" xfId="51607" xr:uid="{0C47108B-55FE-4899-BF31-B63016672BF8}"/>
    <cellStyle name="Percent 3 2 11 2 2 5" xfId="30328" xr:uid="{1A81DFA0-039C-462E-BFD9-10BBA6225535}"/>
    <cellStyle name="Percent 3 2 11 2 3" xfId="3854" xr:uid="{8A9C67E2-0E9C-4973-A82A-335EC2AD2445}"/>
    <cellStyle name="Percent 3 2 11 2 3 2" xfId="10505" xr:uid="{CE0068DD-EFA9-4685-ADD7-1C6BEBB9A95C}"/>
    <cellStyle name="Percent 3 2 11 2 3 2 2" xfId="23910" xr:uid="{C4070E13-0CD2-4A6F-A3AB-1E7D2F536BE2}"/>
    <cellStyle name="Percent 3 2 11 2 3 2 2 2" xfId="51612" xr:uid="{347E53F9-1644-4E50-8BD4-DD10E0BD62D8}"/>
    <cellStyle name="Percent 3 2 11 2 3 2 3" xfId="38211" xr:uid="{A0FA5F3F-3727-4AE1-A7EE-F2EDA420B7DA}"/>
    <cellStyle name="Percent 3 2 11 2 3 3" xfId="23909" xr:uid="{7D479F05-5E32-4D12-A54D-2739FB33A955}"/>
    <cellStyle name="Percent 3 2 11 2 3 3 2" xfId="51611" xr:uid="{40A364E1-281E-4671-98FA-634EC22BD46B}"/>
    <cellStyle name="Percent 3 2 11 2 3 4" xfId="31625" xr:uid="{747749FF-AEF0-4773-B249-E3E1D46FB3B7}"/>
    <cellStyle name="Percent 3 2 11 2 4" xfId="6504" xr:uid="{BB87A694-31FE-460B-9519-B295F10F399C}"/>
    <cellStyle name="Percent 3 2 11 2 4 2" xfId="13137" xr:uid="{47BE35F3-06B5-4B39-8A51-3F185C95942E}"/>
    <cellStyle name="Percent 3 2 11 2 4 2 2" xfId="23912" xr:uid="{14D22356-34DB-488E-B247-1F401E7DF105}"/>
    <cellStyle name="Percent 3 2 11 2 4 2 2 2" xfId="51614" xr:uid="{02B6CA08-915E-4682-B1DF-B29FC4058E76}"/>
    <cellStyle name="Percent 3 2 11 2 4 2 3" xfId="40843" xr:uid="{8FC41C1E-AA94-4990-B26D-4D62095A8E9D}"/>
    <cellStyle name="Percent 3 2 11 2 4 3" xfId="23911" xr:uid="{B76199B1-FEDC-4B63-B282-B6F257685A12}"/>
    <cellStyle name="Percent 3 2 11 2 4 3 2" xfId="51613" xr:uid="{88D68C27-5AA0-4F73-B7E8-8CEA4F12FDB2}"/>
    <cellStyle name="Percent 3 2 11 2 4 4" xfId="34257" xr:uid="{24E95E0D-41A9-4A8B-BF07-AD700C2BFD45}"/>
    <cellStyle name="Percent 3 2 11 2 5" xfId="7871" xr:uid="{FF227B87-628F-4653-9FAB-5BC1585A706A}"/>
    <cellStyle name="Percent 3 2 11 2 5 2" xfId="23913" xr:uid="{9F388A47-3192-441F-BF82-839293719CD5}"/>
    <cellStyle name="Percent 3 2 11 2 5 2 2" xfId="51615" xr:uid="{466E5184-B0AF-4C28-B6EB-313B57B7E130}"/>
    <cellStyle name="Percent 3 2 11 2 5 3" xfId="35577" xr:uid="{DBFF65D5-415D-4ED1-AA0B-F8CB85E17CEB}"/>
    <cellStyle name="Percent 3 2 11 2 6" xfId="23904" xr:uid="{00716C2F-0D9F-46CB-B98B-165BD1F1FF39}"/>
    <cellStyle name="Percent 3 2 11 2 6 2" xfId="51606" xr:uid="{DD4910FE-42F7-45CA-9B3E-533E36B6DD9D}"/>
    <cellStyle name="Percent 3 2 11 2 7" xfId="27670" xr:uid="{4C3CE827-6935-4619-BDEA-75799D923E20}"/>
    <cellStyle name="Percent 3 2 11 2 7 2" xfId="55328" xr:uid="{2331D340-AC2C-47E8-9A10-0CD396D9833B}"/>
    <cellStyle name="Percent 3 2 11 2 8" xfId="28991" xr:uid="{FC202604-DA7B-41E4-B33F-5DEA627FAAEB}"/>
    <cellStyle name="Percent 3 2 11 3" xfId="2535" xr:uid="{B264A69C-7718-43AB-BACB-5AFCA2AF5F3C}"/>
    <cellStyle name="Percent 3 2 11 3 2" xfId="5191" xr:uid="{B4BC61BE-F6FD-46E5-8A28-AF8D561855A9}"/>
    <cellStyle name="Percent 3 2 11 3 2 2" xfId="11842" xr:uid="{8ADAB336-B88F-47B2-84BB-01DA50468B9C}"/>
    <cellStyle name="Percent 3 2 11 3 2 2 2" xfId="23916" xr:uid="{B8A0324C-AE22-4730-BB85-EBBCADDD0332}"/>
    <cellStyle name="Percent 3 2 11 3 2 2 2 2" xfId="51618" xr:uid="{1D83AFFD-BF69-4450-BC9B-B22D1C096C18}"/>
    <cellStyle name="Percent 3 2 11 3 2 2 3" xfId="39548" xr:uid="{7D56424C-A7F3-4439-8ACE-2F651E9C14CF}"/>
    <cellStyle name="Percent 3 2 11 3 2 3" xfId="23915" xr:uid="{72A98D64-545D-42B7-995A-C84306BFB086}"/>
    <cellStyle name="Percent 3 2 11 3 2 3 2" xfId="51617" xr:uid="{8774F160-297F-4620-88AE-93C523E2EBCC}"/>
    <cellStyle name="Percent 3 2 11 3 2 4" xfId="32962" xr:uid="{15AF8151-37DA-422C-932A-888892650A76}"/>
    <cellStyle name="Percent 3 2 11 3 3" xfId="9207" xr:uid="{C267DF1B-5276-4517-9C95-A3447590C0BC}"/>
    <cellStyle name="Percent 3 2 11 3 3 2" xfId="23917" xr:uid="{E10EE30C-18EE-4075-A2A4-E7FCB44334CB}"/>
    <cellStyle name="Percent 3 2 11 3 3 2 2" xfId="51619" xr:uid="{D99ACBCB-554F-483C-AB4F-0DBE900AA694}"/>
    <cellStyle name="Percent 3 2 11 3 3 3" xfId="36913" xr:uid="{37B302F6-7B77-4B68-9838-F57C2B26D74F}"/>
    <cellStyle name="Percent 3 2 11 3 4" xfId="23914" xr:uid="{B15BF027-C35F-452E-A70C-26001E7213CB}"/>
    <cellStyle name="Percent 3 2 11 3 4 2" xfId="51616" xr:uid="{B7D44BAC-F0B8-40F9-A444-B7328E44BC98}"/>
    <cellStyle name="Percent 3 2 11 3 5" xfId="30327" xr:uid="{B5883769-5D38-4E23-A6D5-7320E66703B9}"/>
    <cellStyle name="Percent 3 2 11 4" xfId="3198" xr:uid="{9D8D7FAF-36C9-443D-B0AC-DA156BEA0914}"/>
    <cellStyle name="Percent 3 2 11 4 2" xfId="9849" xr:uid="{EA89F8D0-3E27-4118-B008-D7C6AA432900}"/>
    <cellStyle name="Percent 3 2 11 4 2 2" xfId="23919" xr:uid="{C1D6A0C1-322F-4C0B-A365-6E4ECA4F6E0E}"/>
    <cellStyle name="Percent 3 2 11 4 2 2 2" xfId="51621" xr:uid="{4ADB15A4-17FF-4423-837F-3526CC3646AD}"/>
    <cellStyle name="Percent 3 2 11 4 2 3" xfId="37555" xr:uid="{778A58F1-C22B-4969-B6D5-9775126CEA1B}"/>
    <cellStyle name="Percent 3 2 11 4 3" xfId="23918" xr:uid="{5A9B6E93-5B8F-4B2C-9BDB-EF97DB4ECC3F}"/>
    <cellStyle name="Percent 3 2 11 4 3 2" xfId="51620" xr:uid="{8C6E4405-92D3-43AD-A6F4-D2582A947331}"/>
    <cellStyle name="Percent 3 2 11 4 4" xfId="30969" xr:uid="{820D7F84-84CB-4900-B2E6-C030450A0297}"/>
    <cellStyle name="Percent 3 2 11 5" xfId="5848" xr:uid="{3DE60A6E-C214-4D8F-945D-C301E5DB3146}"/>
    <cellStyle name="Percent 3 2 11 5 2" xfId="12481" xr:uid="{EB68ADB2-85B1-4C9C-85B9-256E3106F4B7}"/>
    <cellStyle name="Percent 3 2 11 5 2 2" xfId="23921" xr:uid="{23550AB3-4602-4CCB-A33F-ECE314E5BFF2}"/>
    <cellStyle name="Percent 3 2 11 5 2 2 2" xfId="51623" xr:uid="{7FED0459-8814-4B19-8D35-74422ECC02CE}"/>
    <cellStyle name="Percent 3 2 11 5 2 3" xfId="40187" xr:uid="{013F9AE0-FE1D-44DB-B5AC-5822DEC4E853}"/>
    <cellStyle name="Percent 3 2 11 5 3" xfId="23920" xr:uid="{883CF8C4-F751-42F3-B170-81ABBFAF7D8B}"/>
    <cellStyle name="Percent 3 2 11 5 3 2" xfId="51622" xr:uid="{D85B877B-283A-4347-8E75-EC4CB1065641}"/>
    <cellStyle name="Percent 3 2 11 5 4" xfId="33601" xr:uid="{1F4F599F-65D1-49BB-9E8E-14A054C51F8A}"/>
    <cellStyle name="Percent 3 2 11 6" xfId="7215" xr:uid="{38A5AA6D-020C-42DA-A3C6-9792E6F0D9BB}"/>
    <cellStyle name="Percent 3 2 11 6 2" xfId="23922" xr:uid="{A50DCFD9-8C16-43E4-8881-411A58E33607}"/>
    <cellStyle name="Percent 3 2 11 6 2 2" xfId="51624" xr:uid="{A1F75AB2-2C9F-491B-ABF6-8066AA9878BA}"/>
    <cellStyle name="Percent 3 2 11 6 3" xfId="34921" xr:uid="{9D985733-3961-41DE-BE1A-5E254B5320FF}"/>
    <cellStyle name="Percent 3 2 11 7" xfId="23903" xr:uid="{01F03AF7-A4F1-4C12-932C-5FCAFC9C1613}"/>
    <cellStyle name="Percent 3 2 11 7 2" xfId="51605" xr:uid="{F41300C6-4B2F-4A83-9553-3DEFE534501A}"/>
    <cellStyle name="Percent 3 2 11 8" xfId="27014" xr:uid="{B903D5A2-2548-4779-B4BE-DC71730B2A86}"/>
    <cellStyle name="Percent 3 2 11 8 2" xfId="54672" xr:uid="{53B3F520-DB21-48DE-8C09-316D7369CAA0}"/>
    <cellStyle name="Percent 3 2 11 9" xfId="28335" xr:uid="{04A12D0C-D84A-4F87-9025-15BDFB0D61A3}"/>
    <cellStyle name="Percent 3 2 12" xfId="853" xr:uid="{E05E4604-34EF-4015-9A2C-C608D73B3DB7}"/>
    <cellStyle name="Percent 3 2 12 2" xfId="2537" xr:uid="{84451FD3-75F7-4CE9-85AA-BD4D59DC84A4}"/>
    <cellStyle name="Percent 3 2 12 2 2" xfId="5193" xr:uid="{A819B706-D50E-441F-9B3A-1B928FB11B0C}"/>
    <cellStyle name="Percent 3 2 12 2 2 2" xfId="11844" xr:uid="{E2BFAEC2-EA94-4D12-9EAD-23A7D29DE0F4}"/>
    <cellStyle name="Percent 3 2 12 2 2 2 2" xfId="23926" xr:uid="{CF50AEA4-2358-47FC-891C-48D250E7BBFE}"/>
    <cellStyle name="Percent 3 2 12 2 2 2 2 2" xfId="51628" xr:uid="{D9267D54-14BE-4D35-9CA7-9264755F9D1B}"/>
    <cellStyle name="Percent 3 2 12 2 2 2 3" xfId="39550" xr:uid="{8AAC7242-2861-4C88-8864-0FB84D315B97}"/>
    <cellStyle name="Percent 3 2 12 2 2 3" xfId="23925" xr:uid="{E1AB4694-A566-41CE-A578-7056B6E5136B}"/>
    <cellStyle name="Percent 3 2 12 2 2 3 2" xfId="51627" xr:uid="{F724523E-9961-47D9-846F-C502F28783AA}"/>
    <cellStyle name="Percent 3 2 12 2 2 4" xfId="32964" xr:uid="{60196D83-FB1B-467D-B1CD-DFBA157F3821}"/>
    <cellStyle name="Percent 3 2 12 2 3" xfId="9209" xr:uid="{8494ABD2-B217-45F2-8A7C-F266701F78B6}"/>
    <cellStyle name="Percent 3 2 12 2 3 2" xfId="23927" xr:uid="{137032D8-1E3B-4B79-988F-38784BCE9DD9}"/>
    <cellStyle name="Percent 3 2 12 2 3 2 2" xfId="51629" xr:uid="{67FCC89E-04CF-4521-B29E-7ED17BC09C5B}"/>
    <cellStyle name="Percent 3 2 12 2 3 3" xfId="36915" xr:uid="{CD240B00-535B-4FA6-A00C-F2FFACD446BA}"/>
    <cellStyle name="Percent 3 2 12 2 4" xfId="23924" xr:uid="{6E8A4E9C-04E1-4FC2-981B-586D2F6EA303}"/>
    <cellStyle name="Percent 3 2 12 2 4 2" xfId="51626" xr:uid="{9D609B79-14F7-4252-B490-A31AA51588A3}"/>
    <cellStyle name="Percent 3 2 12 2 5" xfId="30329" xr:uid="{472F6C28-50B5-4E56-A827-2D84A0BB2083}"/>
    <cellStyle name="Percent 3 2 12 3" xfId="3518" xr:uid="{D04555A7-53CF-464A-BFAD-53D980663B6C}"/>
    <cellStyle name="Percent 3 2 12 3 2" xfId="10169" xr:uid="{86F31757-D3DF-43CA-932A-5D280B5854F8}"/>
    <cellStyle name="Percent 3 2 12 3 2 2" xfId="23929" xr:uid="{77FAB038-8900-4217-A48F-733A1D26A0DE}"/>
    <cellStyle name="Percent 3 2 12 3 2 2 2" xfId="51631" xr:uid="{FD8335BA-C597-484F-9558-55732387CDC5}"/>
    <cellStyle name="Percent 3 2 12 3 2 3" xfId="37875" xr:uid="{3A44D550-B4C2-4BAD-A657-98B4C18B8E7E}"/>
    <cellStyle name="Percent 3 2 12 3 3" xfId="23928" xr:uid="{AE704D23-0D39-4450-AE15-B2B27D27BC1D}"/>
    <cellStyle name="Percent 3 2 12 3 3 2" xfId="51630" xr:uid="{27E9D8BF-99B8-4C74-B034-F21636A13648}"/>
    <cellStyle name="Percent 3 2 12 3 4" xfId="31289" xr:uid="{54A651C8-121D-490A-AB4D-B40E21E93E39}"/>
    <cellStyle name="Percent 3 2 12 4" xfId="6168" xr:uid="{604ACD0F-007C-4928-A287-C05357EE107D}"/>
    <cellStyle name="Percent 3 2 12 4 2" xfId="12801" xr:uid="{4589D978-C52B-4243-8D45-37BD69283212}"/>
    <cellStyle name="Percent 3 2 12 4 2 2" xfId="23931" xr:uid="{00CA7B40-AFE0-4A0F-BC07-DD45539CB312}"/>
    <cellStyle name="Percent 3 2 12 4 2 2 2" xfId="51633" xr:uid="{CC64179D-461E-4C9F-A373-33C19861053A}"/>
    <cellStyle name="Percent 3 2 12 4 2 3" xfId="40507" xr:uid="{20183692-B8E8-4B1F-B801-D1CB2E45F1F5}"/>
    <cellStyle name="Percent 3 2 12 4 3" xfId="23930" xr:uid="{6C27E879-8DFC-4217-BC78-44F300FA6DB8}"/>
    <cellStyle name="Percent 3 2 12 4 3 2" xfId="51632" xr:uid="{44528F60-D09B-4D03-8076-C78B817B6FB6}"/>
    <cellStyle name="Percent 3 2 12 4 4" xfId="33921" xr:uid="{22E7F00D-C640-4968-8BA5-B826A2FC6B47}"/>
    <cellStyle name="Percent 3 2 12 5" xfId="7535" xr:uid="{2B216F69-3AE7-4DE5-8C38-0CAD8C5EAB0A}"/>
    <cellStyle name="Percent 3 2 12 5 2" xfId="23932" xr:uid="{EC0B855A-40A6-4564-AA64-725C2F8613DA}"/>
    <cellStyle name="Percent 3 2 12 5 2 2" xfId="51634" xr:uid="{647355B8-FB46-4177-B707-389E46660255}"/>
    <cellStyle name="Percent 3 2 12 5 3" xfId="35241" xr:uid="{A429C87A-1C54-4086-924D-C62EC0AD5A3C}"/>
    <cellStyle name="Percent 3 2 12 6" xfId="23923" xr:uid="{9849DF47-0A1D-4DB9-A81B-2489AB805C15}"/>
    <cellStyle name="Percent 3 2 12 6 2" xfId="51625" xr:uid="{E9D8264B-629C-4166-909B-A36CE09A2BCE}"/>
    <cellStyle name="Percent 3 2 12 7" xfId="27334" xr:uid="{13BF67DE-B276-420B-B3C3-6E5AB33CCEE0}"/>
    <cellStyle name="Percent 3 2 12 7 2" xfId="54992" xr:uid="{063268C4-5667-4327-B371-9D8CCB6B8467}"/>
    <cellStyle name="Percent 3 2 12 8" xfId="28655" xr:uid="{34FF1055-8B19-4CA3-A2FF-026783E2C219}"/>
    <cellStyle name="Percent 3 2 13" xfId="1510" xr:uid="{00DE85C3-E9E2-43A5-8C7E-FE82A9965B27}"/>
    <cellStyle name="Percent 3 2 13 2" xfId="4168" xr:uid="{2F87D4E9-F1F4-4833-BB58-AE0E39A30C55}"/>
    <cellStyle name="Percent 3 2 13 2 2" xfId="10819" xr:uid="{BFC1CBFA-2588-4FD0-9EA3-8C201C72D8CB}"/>
    <cellStyle name="Percent 3 2 13 2 2 2" xfId="23935" xr:uid="{6E49DDD4-9BBF-4E8B-A767-56B51CCEE577}"/>
    <cellStyle name="Percent 3 2 13 2 2 2 2" xfId="51637" xr:uid="{806427C3-E778-4C6A-A3FA-87A89F0C4FCC}"/>
    <cellStyle name="Percent 3 2 13 2 2 3" xfId="38525" xr:uid="{2F0E2696-58CC-4FF2-BA94-253FA0DC805C}"/>
    <cellStyle name="Percent 3 2 13 2 3" xfId="23934" xr:uid="{5FD1A47D-4CC9-40C0-9663-1552F66D8C2A}"/>
    <cellStyle name="Percent 3 2 13 2 3 2" xfId="51636" xr:uid="{2740782D-61F7-4ADD-B242-BEA12356F4BE}"/>
    <cellStyle name="Percent 3 2 13 2 4" xfId="31939" xr:uid="{56B7D066-61EA-4F30-91A9-8BDB97E2A868}"/>
    <cellStyle name="Percent 3 2 13 3" xfId="8185" xr:uid="{35076940-FB14-4C55-B293-8AF5695C15D2}"/>
    <cellStyle name="Percent 3 2 13 3 2" xfId="23936" xr:uid="{D85F1D24-E200-4033-8FE6-A1CEEB4AC2D7}"/>
    <cellStyle name="Percent 3 2 13 3 2 2" xfId="51638" xr:uid="{C8A1C68B-C6FD-4266-BA31-67907A917DFD}"/>
    <cellStyle name="Percent 3 2 13 3 3" xfId="35891" xr:uid="{C3BF71A6-10E7-456B-8623-795E60A1DE5D}"/>
    <cellStyle name="Percent 3 2 13 4" xfId="23933" xr:uid="{58CCFEFD-91B8-4096-B24F-430B61043B43}"/>
    <cellStyle name="Percent 3 2 13 4 2" xfId="51635" xr:uid="{51049389-36FB-454D-B615-4F1B1F4340EB}"/>
    <cellStyle name="Percent 3 2 13 5" xfId="29305" xr:uid="{081D2F58-38B0-4F91-9727-021F1F01BC99}"/>
    <cellStyle name="Percent 3 2 14" xfId="2861" xr:uid="{9B394E42-A315-4DE2-8189-B3661723686F}"/>
    <cellStyle name="Percent 3 2 14 2" xfId="9513" xr:uid="{AE1464C3-8AB3-42F9-867F-78BE23ED497B}"/>
    <cellStyle name="Percent 3 2 14 2 2" xfId="23938" xr:uid="{DE6D3D1F-0546-4291-9F57-8C076A7E5FAA}"/>
    <cellStyle name="Percent 3 2 14 2 2 2" xfId="51640" xr:uid="{D971EB20-9575-496F-AC98-46B94586F000}"/>
    <cellStyle name="Percent 3 2 14 2 3" xfId="37219" xr:uid="{5F385A91-EAF6-459D-914A-997E26C750ED}"/>
    <cellStyle name="Percent 3 2 14 3" xfId="23937" xr:uid="{181E5D07-C61B-485D-B388-7CCF5E982157}"/>
    <cellStyle name="Percent 3 2 14 3 2" xfId="51639" xr:uid="{8D8E0902-B2CE-4370-B946-2F68B6FC7E5C}"/>
    <cellStyle name="Percent 3 2 14 4" xfId="30633" xr:uid="{B7BFDF91-4D4B-4724-8705-40A10DACE6BD}"/>
    <cellStyle name="Percent 3 2 15" xfId="5500" xr:uid="{8AFA6361-DE4A-4E6A-900A-F1DC28A6BC4F}"/>
    <cellStyle name="Percent 3 2 15 2" xfId="12133" xr:uid="{C30599D1-9C79-40B6-A856-59C7641E0DDC}"/>
    <cellStyle name="Percent 3 2 15 2 2" xfId="23940" xr:uid="{F111FB31-CB7A-4F10-B627-9A7E5D566B7F}"/>
    <cellStyle name="Percent 3 2 15 2 2 2" xfId="51642" xr:uid="{25FDE3A6-AF57-4CC3-AA04-0DD8D8BA3D45}"/>
    <cellStyle name="Percent 3 2 15 2 3" xfId="39839" xr:uid="{E5925EA0-0A5F-4C8A-94E8-B7D9DC5BD6C6}"/>
    <cellStyle name="Percent 3 2 15 3" xfId="23939" xr:uid="{69FCB850-20FE-482D-9FA6-2860DE3A95AA}"/>
    <cellStyle name="Percent 3 2 15 3 2" xfId="51641" xr:uid="{F7E4CB86-5EF1-44E8-81A1-478B423C11C2}"/>
    <cellStyle name="Percent 3 2 15 4" xfId="33253" xr:uid="{FBF2A080-C888-40AC-91AC-3E6C61FE6DA8}"/>
    <cellStyle name="Percent 3 2 16" xfId="6879" xr:uid="{C9852673-5754-41E1-B637-DC3ECB6C6AF0}"/>
    <cellStyle name="Percent 3 2 16 2" xfId="23941" xr:uid="{2B837524-9F73-4271-BE8D-6B95A74C23AD}"/>
    <cellStyle name="Percent 3 2 16 2 2" xfId="51643" xr:uid="{6A69B223-88A7-400F-9F1C-BEC3AEEF6946}"/>
    <cellStyle name="Percent 3 2 16 3" xfId="34585" xr:uid="{3CB39D73-B424-4CCE-BDC0-C408CBCCD3C3}"/>
    <cellStyle name="Percent 3 2 17" xfId="23862" xr:uid="{B809DC39-092E-4477-ACD1-C9AEFA7E6847}"/>
    <cellStyle name="Percent 3 2 17 2" xfId="51564" xr:uid="{8E777F29-5429-4BF3-8F28-154B1BD8AE0C}"/>
    <cellStyle name="Percent 3 2 18" xfId="26668" xr:uid="{79E3AEA4-F5DE-40FE-B34B-DDBF9705009E}"/>
    <cellStyle name="Percent 3 2 18 2" xfId="54326" xr:uid="{0CFE9B9E-8C99-4BAA-8984-3193509F58A8}"/>
    <cellStyle name="Percent 3 2 19" xfId="28004" xr:uid="{A6735244-0246-4F3D-84F7-29C789F65B7F}"/>
    <cellStyle name="Percent 3 2 2" xfId="92" xr:uid="{23F666F0-3EFA-475E-93E8-A39E3AEBC35A}"/>
    <cellStyle name="Percent 3 2 2 10" xfId="28045" xr:uid="{91406B86-9E83-4E30-8E72-8F49F0026C94}"/>
    <cellStyle name="Percent 3 2 2 2" xfId="568" xr:uid="{DCAF9121-7FD5-4EB7-A3FC-10ED59A273BA}"/>
    <cellStyle name="Percent 3 2 2 2 2" xfId="1234" xr:uid="{B4134AB3-83DA-4D50-88D4-2C7935510D35}"/>
    <cellStyle name="Percent 3 2 2 2 2 2" xfId="2540" xr:uid="{C3F49C56-8043-4304-8D2D-923D22D3A692}"/>
    <cellStyle name="Percent 3 2 2 2 2 2 2" xfId="5196" xr:uid="{E74D14CD-3083-4AF9-8114-82CC2360CA08}"/>
    <cellStyle name="Percent 3 2 2 2 2 2 2 2" xfId="11847" xr:uid="{F3ABE4E3-CAAC-412F-BA8C-BD3F230D7D70}"/>
    <cellStyle name="Percent 3 2 2 2 2 2 2 2 2" xfId="23947" xr:uid="{60C91D10-D7CF-440E-8FE0-409B19870F11}"/>
    <cellStyle name="Percent 3 2 2 2 2 2 2 2 2 2" xfId="51649" xr:uid="{67B19209-15B3-4B7D-AEBE-94C4E66BEF95}"/>
    <cellStyle name="Percent 3 2 2 2 2 2 2 2 3" xfId="39553" xr:uid="{154C8BB8-FDA1-4EAD-8C07-1B9D0F75C9F8}"/>
    <cellStyle name="Percent 3 2 2 2 2 2 2 3" xfId="23946" xr:uid="{31797D2F-FCB0-44C9-9617-2B567235611D}"/>
    <cellStyle name="Percent 3 2 2 2 2 2 2 3 2" xfId="51648" xr:uid="{2137A2D4-71E1-45FB-B91B-3038D835A80E}"/>
    <cellStyle name="Percent 3 2 2 2 2 2 2 4" xfId="32967" xr:uid="{D8EA78ED-7A0A-403C-9229-1E94EFAC6FF8}"/>
    <cellStyle name="Percent 3 2 2 2 2 2 3" xfId="9212" xr:uid="{7BE4BC17-638E-4650-851A-FB36E01A41CB}"/>
    <cellStyle name="Percent 3 2 2 2 2 2 3 2" xfId="23948" xr:uid="{4C38EBDB-7A2E-47E8-BA45-091906E8FEE2}"/>
    <cellStyle name="Percent 3 2 2 2 2 2 3 2 2" xfId="51650" xr:uid="{F74DA633-90C7-4ADB-96B3-8B2F49A671F9}"/>
    <cellStyle name="Percent 3 2 2 2 2 2 3 3" xfId="36918" xr:uid="{A9CEA294-4F90-4072-A5E3-20A0DB2DE67B}"/>
    <cellStyle name="Percent 3 2 2 2 2 2 4" xfId="23945" xr:uid="{07D6BC04-34F3-485A-8CA0-CE07C2784946}"/>
    <cellStyle name="Percent 3 2 2 2 2 2 4 2" xfId="51647" xr:uid="{93586AE2-BE79-4C60-8E1A-0E19BEB8A45D}"/>
    <cellStyle name="Percent 3 2 2 2 2 2 5" xfId="30332" xr:uid="{E3AC88E3-0526-4454-97A9-651982EC9263}"/>
    <cellStyle name="Percent 3 2 2 2 2 3" xfId="3899" xr:uid="{32BD7CD9-68F1-463D-ACC2-62ABE41D42D0}"/>
    <cellStyle name="Percent 3 2 2 2 2 3 2" xfId="10550" xr:uid="{E648B925-9F23-43F1-9D10-7E0611656D4F}"/>
    <cellStyle name="Percent 3 2 2 2 2 3 2 2" xfId="23950" xr:uid="{7A253068-F431-4020-B056-F0FBD55E2376}"/>
    <cellStyle name="Percent 3 2 2 2 2 3 2 2 2" xfId="51652" xr:uid="{15CC5696-2E8F-4591-AC0C-F4FFFEC39F9F}"/>
    <cellStyle name="Percent 3 2 2 2 2 3 2 3" xfId="38256" xr:uid="{5ED9E480-5B5E-44D7-8D60-1DE270B17F57}"/>
    <cellStyle name="Percent 3 2 2 2 2 3 3" xfId="23949" xr:uid="{21A2FEB5-1AEA-4CE0-936B-D24F00039733}"/>
    <cellStyle name="Percent 3 2 2 2 2 3 3 2" xfId="51651" xr:uid="{C01B0E1F-863B-4D19-9495-84EE03AC22D2}"/>
    <cellStyle name="Percent 3 2 2 2 2 3 4" xfId="31670" xr:uid="{56F3216E-DEC2-4A47-9CD4-662F655DDC38}"/>
    <cellStyle name="Percent 3 2 2 2 2 4" xfId="6549" xr:uid="{D723768A-1761-4D2E-B2DA-4AA91EE69965}"/>
    <cellStyle name="Percent 3 2 2 2 2 4 2" xfId="13182" xr:uid="{31861A80-C318-4046-B311-F7AEF90DB491}"/>
    <cellStyle name="Percent 3 2 2 2 2 4 2 2" xfId="23952" xr:uid="{F64ABE90-419A-4AB7-9809-F88A1E64EC94}"/>
    <cellStyle name="Percent 3 2 2 2 2 4 2 2 2" xfId="51654" xr:uid="{A578210A-3F64-45FB-A31C-61E6E8090F2A}"/>
    <cellStyle name="Percent 3 2 2 2 2 4 2 3" xfId="40888" xr:uid="{5418EBDA-B74E-427C-A131-E590633586B1}"/>
    <cellStyle name="Percent 3 2 2 2 2 4 3" xfId="23951" xr:uid="{D09BB55D-3B6B-4F33-B7DC-623AB797ADEE}"/>
    <cellStyle name="Percent 3 2 2 2 2 4 3 2" xfId="51653" xr:uid="{8ACEFD20-F891-4ACB-A7E2-C3D9891A4E3C}"/>
    <cellStyle name="Percent 3 2 2 2 2 4 4" xfId="34302" xr:uid="{16628455-F34E-4D30-8CDB-FA04586F0CF5}"/>
    <cellStyle name="Percent 3 2 2 2 2 5" xfId="7916" xr:uid="{E7EE09D4-4690-4D9E-A3E3-DB53BC40E17E}"/>
    <cellStyle name="Percent 3 2 2 2 2 5 2" xfId="23953" xr:uid="{7AE32CFA-43E4-45DF-8572-30717B23B93A}"/>
    <cellStyle name="Percent 3 2 2 2 2 5 2 2" xfId="51655" xr:uid="{D06ADDEC-2ABA-4F52-B801-715553D03F7A}"/>
    <cellStyle name="Percent 3 2 2 2 2 5 3" xfId="35622" xr:uid="{1341F6DB-9820-44C8-A5AE-FFC4E128E905}"/>
    <cellStyle name="Percent 3 2 2 2 2 6" xfId="23944" xr:uid="{73BB26A9-9193-40AC-BBE2-9CB8FE600984}"/>
    <cellStyle name="Percent 3 2 2 2 2 6 2" xfId="51646" xr:uid="{9F8C1F99-BC0B-48A1-B903-DFD69615D499}"/>
    <cellStyle name="Percent 3 2 2 2 2 7" xfId="27715" xr:uid="{75D7D786-2737-4ECC-8CEC-608E53365B72}"/>
    <cellStyle name="Percent 3 2 2 2 2 7 2" xfId="55373" xr:uid="{AC2E6EC6-7B0A-4576-8EB7-44EFC5EF7F1A}"/>
    <cellStyle name="Percent 3 2 2 2 2 8" xfId="29036" xr:uid="{FE402F43-FC25-4514-9093-7780AD7EB871}"/>
    <cellStyle name="Percent 3 2 2 2 3" xfId="2539" xr:uid="{D2FAA8F5-DDC4-4E8D-960D-861FB1BE5E63}"/>
    <cellStyle name="Percent 3 2 2 2 3 2" xfId="5195" xr:uid="{89D7A4B6-70CB-465B-95C3-AD4D6E6A329B}"/>
    <cellStyle name="Percent 3 2 2 2 3 2 2" xfId="11846" xr:uid="{2F191225-0767-433B-A95C-322E370AB1AD}"/>
    <cellStyle name="Percent 3 2 2 2 3 2 2 2" xfId="23956" xr:uid="{9900B054-2113-476C-B807-86550EC0FC3D}"/>
    <cellStyle name="Percent 3 2 2 2 3 2 2 2 2" xfId="51658" xr:uid="{A0F32763-A905-4A09-9CC4-CA9BC95FAD31}"/>
    <cellStyle name="Percent 3 2 2 2 3 2 2 3" xfId="39552" xr:uid="{90886C6B-58BF-4313-8D33-508ED2F6D405}"/>
    <cellStyle name="Percent 3 2 2 2 3 2 3" xfId="23955" xr:uid="{3D17E726-1E8F-4228-84AE-D50D2B452B45}"/>
    <cellStyle name="Percent 3 2 2 2 3 2 3 2" xfId="51657" xr:uid="{A3A97292-E416-4F43-A1F4-50B1D51372D0}"/>
    <cellStyle name="Percent 3 2 2 2 3 2 4" xfId="32966" xr:uid="{5AE7B302-F96D-4077-94DA-2B2EDDC59334}"/>
    <cellStyle name="Percent 3 2 2 2 3 3" xfId="9211" xr:uid="{EC688B33-34D7-4E28-97BD-4514E27793D6}"/>
    <cellStyle name="Percent 3 2 2 2 3 3 2" xfId="23957" xr:uid="{27CC754C-ECCD-4751-A55B-E910D2C63AA6}"/>
    <cellStyle name="Percent 3 2 2 2 3 3 2 2" xfId="51659" xr:uid="{0DDD3C46-6F8C-46C8-9651-F97115FF24B2}"/>
    <cellStyle name="Percent 3 2 2 2 3 3 3" xfId="36917" xr:uid="{5701F59D-0B54-4215-9165-0E6A5E098952}"/>
    <cellStyle name="Percent 3 2 2 2 3 4" xfId="23954" xr:uid="{7146A5DB-3A1C-4835-9DBF-137440526376}"/>
    <cellStyle name="Percent 3 2 2 2 3 4 2" xfId="51656" xr:uid="{4A72F0AB-5C98-47A6-BBA3-5F4EB169BB1D}"/>
    <cellStyle name="Percent 3 2 2 2 3 5" xfId="30331" xr:uid="{09EE78FD-178C-4B95-B1C5-6130ECBA3B85}"/>
    <cellStyle name="Percent 3 2 2 2 4" xfId="3243" xr:uid="{68E1BD54-5A15-4CD6-997C-A7C02B8C4DAC}"/>
    <cellStyle name="Percent 3 2 2 2 4 2" xfId="9894" xr:uid="{C542D30E-412B-4224-B460-817C88A6B8B6}"/>
    <cellStyle name="Percent 3 2 2 2 4 2 2" xfId="23959" xr:uid="{54132856-43DB-4212-87A9-40A740CFD937}"/>
    <cellStyle name="Percent 3 2 2 2 4 2 2 2" xfId="51661" xr:uid="{3EA217E0-5A85-4A6C-AD02-B04F76F524AC}"/>
    <cellStyle name="Percent 3 2 2 2 4 2 3" xfId="37600" xr:uid="{C1B5DAAD-1618-4869-8E1B-E06B5C5EB942}"/>
    <cellStyle name="Percent 3 2 2 2 4 3" xfId="23958" xr:uid="{D2854A5F-3D47-4160-A5DA-24FE5B6D72FA}"/>
    <cellStyle name="Percent 3 2 2 2 4 3 2" xfId="51660" xr:uid="{28D68BFB-28E2-491C-8D3C-20A8E5FF6955}"/>
    <cellStyle name="Percent 3 2 2 2 4 4" xfId="31014" xr:uid="{7483C0DF-5A15-4FFA-B587-6598747BB870}"/>
    <cellStyle name="Percent 3 2 2 2 5" xfId="5893" xr:uid="{F5C19FAC-2ECC-4B3F-915A-C7E0A06F437F}"/>
    <cellStyle name="Percent 3 2 2 2 5 2" xfId="12526" xr:uid="{103F4003-066A-427A-96F4-BC47A0BEB6D3}"/>
    <cellStyle name="Percent 3 2 2 2 5 2 2" xfId="23961" xr:uid="{3DD2D34D-988F-4470-9322-516606790F29}"/>
    <cellStyle name="Percent 3 2 2 2 5 2 2 2" xfId="51663" xr:uid="{CAEDB3A5-F93A-4329-BE97-4455D23EEBC2}"/>
    <cellStyle name="Percent 3 2 2 2 5 2 3" xfId="40232" xr:uid="{891AA661-9B5C-4206-8293-29980357380A}"/>
    <cellStyle name="Percent 3 2 2 2 5 3" xfId="23960" xr:uid="{D55FB3FA-7A75-4705-88F0-9D965520FDDC}"/>
    <cellStyle name="Percent 3 2 2 2 5 3 2" xfId="51662" xr:uid="{15657A6C-1EB6-4DD1-8C47-8976AE481B68}"/>
    <cellStyle name="Percent 3 2 2 2 5 4" xfId="33646" xr:uid="{826E0D21-5751-4E63-A8F9-507E3ECD4CBF}"/>
    <cellStyle name="Percent 3 2 2 2 6" xfId="7260" xr:uid="{69548287-1B79-4719-9094-4E17E1269003}"/>
    <cellStyle name="Percent 3 2 2 2 6 2" xfId="23962" xr:uid="{51864E75-0C7F-407F-9999-558539F01FB7}"/>
    <cellStyle name="Percent 3 2 2 2 6 2 2" xfId="51664" xr:uid="{85838259-162D-4672-8DE4-AD6D36B4D97E}"/>
    <cellStyle name="Percent 3 2 2 2 6 3" xfId="34966" xr:uid="{9C2DBDE8-76CA-41B1-AA1A-A9B148473B2E}"/>
    <cellStyle name="Percent 3 2 2 2 7" xfId="23943" xr:uid="{A25F3B5A-4C17-4C12-8BCB-6CFAF5820B81}"/>
    <cellStyle name="Percent 3 2 2 2 7 2" xfId="51645" xr:uid="{F78932EB-A84C-4BE1-ACBB-7744A5E8E392}"/>
    <cellStyle name="Percent 3 2 2 2 8" xfId="27059" xr:uid="{CCAAD601-CD7D-408F-B3D1-7C9D1193A351}"/>
    <cellStyle name="Percent 3 2 2 2 8 2" xfId="54717" xr:uid="{2A7B60CF-0449-4BF6-8B1F-72FEF32B4EC5}"/>
    <cellStyle name="Percent 3 2 2 2 9" xfId="28380" xr:uid="{81E5E2C0-8DF7-4345-9E60-36DC6447427B}"/>
    <cellStyle name="Percent 3 2 2 3" xfId="899" xr:uid="{92E26FCD-F487-43C0-B34C-681D0A471B3C}"/>
    <cellStyle name="Percent 3 2 2 3 2" xfId="2541" xr:uid="{312D83F8-B184-4FEC-8DD5-F63AE7362361}"/>
    <cellStyle name="Percent 3 2 2 3 2 2" xfId="5197" xr:uid="{813BEBFD-58F4-4E41-BA40-2D9F5D684974}"/>
    <cellStyle name="Percent 3 2 2 3 2 2 2" xfId="11848" xr:uid="{1CD2734C-64D8-4CCB-A16D-FD9617AC0645}"/>
    <cellStyle name="Percent 3 2 2 3 2 2 2 2" xfId="23966" xr:uid="{656B0981-1AF8-4CB1-935F-A7ED61568365}"/>
    <cellStyle name="Percent 3 2 2 3 2 2 2 2 2" xfId="51668" xr:uid="{720CF9A5-27A3-453B-A77A-D2725CC8CBF5}"/>
    <cellStyle name="Percent 3 2 2 3 2 2 2 3" xfId="39554" xr:uid="{84B5AA29-128F-4B03-97DF-6720E5251532}"/>
    <cellStyle name="Percent 3 2 2 3 2 2 3" xfId="23965" xr:uid="{F65595CF-D2C5-42E6-ACA5-7CA09326C765}"/>
    <cellStyle name="Percent 3 2 2 3 2 2 3 2" xfId="51667" xr:uid="{E8E2A537-F3A5-46A9-9C11-CBC2DD0FEF08}"/>
    <cellStyle name="Percent 3 2 2 3 2 2 4" xfId="32968" xr:uid="{B758F2E2-4555-4F81-9DD1-8F86B2245BDF}"/>
    <cellStyle name="Percent 3 2 2 3 2 3" xfId="9213" xr:uid="{8B7F9284-BD4C-490F-B25A-CF9029902D76}"/>
    <cellStyle name="Percent 3 2 2 3 2 3 2" xfId="23967" xr:uid="{C68DEBBA-E123-4868-A8E2-A757E15DDE3D}"/>
    <cellStyle name="Percent 3 2 2 3 2 3 2 2" xfId="51669" xr:uid="{6D025815-9A47-4B4D-BEED-76DD4EEE2EEB}"/>
    <cellStyle name="Percent 3 2 2 3 2 3 3" xfId="36919" xr:uid="{2153705D-E6BF-41DE-A632-696FC851EB08}"/>
    <cellStyle name="Percent 3 2 2 3 2 4" xfId="23964" xr:uid="{E72593D5-8A05-4812-B7CB-D1A8C8BF5ACB}"/>
    <cellStyle name="Percent 3 2 2 3 2 4 2" xfId="51666" xr:uid="{75E2E3D3-8A21-4C96-ABC9-72346610101C}"/>
    <cellStyle name="Percent 3 2 2 3 2 5" xfId="30333" xr:uid="{4D223D99-A7B1-4579-BE0A-463397E57258}"/>
    <cellStyle name="Percent 3 2 2 3 3" xfId="3564" xr:uid="{AE9A34E9-D995-46EF-BACA-46348427F182}"/>
    <cellStyle name="Percent 3 2 2 3 3 2" xfId="10215" xr:uid="{D488B9CA-DBA3-4318-96A3-FEFDDF5D4CFA}"/>
    <cellStyle name="Percent 3 2 2 3 3 2 2" xfId="23969" xr:uid="{91565811-CE93-4CF2-B8CC-03C5684A23FD}"/>
    <cellStyle name="Percent 3 2 2 3 3 2 2 2" xfId="51671" xr:uid="{E61D8E40-859B-4F73-9E6A-C687B1EC26D8}"/>
    <cellStyle name="Percent 3 2 2 3 3 2 3" xfId="37921" xr:uid="{D2AA765F-1E2C-4809-BAEB-0FD9BB167FB2}"/>
    <cellStyle name="Percent 3 2 2 3 3 3" xfId="23968" xr:uid="{458E16EB-5098-45BE-B41E-8DD42A4E60EB}"/>
    <cellStyle name="Percent 3 2 2 3 3 3 2" xfId="51670" xr:uid="{656A2A69-9D02-4FE1-9A47-99EB23772F83}"/>
    <cellStyle name="Percent 3 2 2 3 3 4" xfId="31335" xr:uid="{B39DA438-1E6C-45F2-A947-CE02D8C45796}"/>
    <cellStyle name="Percent 3 2 2 3 4" xfId="6214" xr:uid="{E9E41354-912C-416A-A45A-3097F4C95207}"/>
    <cellStyle name="Percent 3 2 2 3 4 2" xfId="12847" xr:uid="{7C759C06-E65B-46C8-8CAA-BFD7DC2D3419}"/>
    <cellStyle name="Percent 3 2 2 3 4 2 2" xfId="23971" xr:uid="{3DF0593F-1136-48E8-BFB0-7CD1E8A8A7B4}"/>
    <cellStyle name="Percent 3 2 2 3 4 2 2 2" xfId="51673" xr:uid="{035D1B2A-2E13-441B-9577-A02B1CA666D7}"/>
    <cellStyle name="Percent 3 2 2 3 4 2 3" xfId="40553" xr:uid="{FD3E544C-1E74-4D52-B56D-5ED388A76024}"/>
    <cellStyle name="Percent 3 2 2 3 4 3" xfId="23970" xr:uid="{8CB4F327-7CAD-410B-A409-5DB1ED635472}"/>
    <cellStyle name="Percent 3 2 2 3 4 3 2" xfId="51672" xr:uid="{139FAEAD-0FD4-4F29-BAB6-115BE42F21D3}"/>
    <cellStyle name="Percent 3 2 2 3 4 4" xfId="33967" xr:uid="{42D52C76-542B-4D16-850C-3FE86B076B14}"/>
    <cellStyle name="Percent 3 2 2 3 5" xfId="7581" xr:uid="{4FE9F01F-6424-4755-91F3-51D23816FE49}"/>
    <cellStyle name="Percent 3 2 2 3 5 2" xfId="23972" xr:uid="{CF36E3AB-D7C6-4BAB-BC2E-9A7153DC8F88}"/>
    <cellStyle name="Percent 3 2 2 3 5 2 2" xfId="51674" xr:uid="{5F30C4DB-5B60-4FBE-90E7-9E931FA9C475}"/>
    <cellStyle name="Percent 3 2 2 3 5 3" xfId="35287" xr:uid="{6DDDA3F7-9BEE-4390-B1C7-D91D35E9BD9C}"/>
    <cellStyle name="Percent 3 2 2 3 6" xfId="23963" xr:uid="{C9034912-1EA7-4836-BBD5-DFCC32A9ACE7}"/>
    <cellStyle name="Percent 3 2 2 3 6 2" xfId="51665" xr:uid="{9E26FD60-3ABF-43C1-9321-F77018B3884D}"/>
    <cellStyle name="Percent 3 2 2 3 7" xfId="27380" xr:uid="{63B56081-F1C8-4689-932C-3756B60EE1E9}"/>
    <cellStyle name="Percent 3 2 2 3 7 2" xfId="55038" xr:uid="{F61F3C7C-EBCC-49C4-9132-DB24351667CE}"/>
    <cellStyle name="Percent 3 2 2 3 8" xfId="28701" xr:uid="{837E11D7-4503-42C8-BBA2-AD10B461B0D4}"/>
    <cellStyle name="Percent 3 2 2 4" xfId="2538" xr:uid="{DAE68A2D-316E-4384-BD6B-3E31DA53E0FC}"/>
    <cellStyle name="Percent 3 2 2 4 2" xfId="5194" xr:uid="{F7078D92-CBF1-43C4-AAF7-836C598E0276}"/>
    <cellStyle name="Percent 3 2 2 4 2 2" xfId="11845" xr:uid="{78C68994-D545-4C21-8BBB-2C1B9DE62A9F}"/>
    <cellStyle name="Percent 3 2 2 4 2 2 2" xfId="23975" xr:uid="{4DAF8575-BFEB-41B4-A4E3-57E6E615ABBA}"/>
    <cellStyle name="Percent 3 2 2 4 2 2 2 2" xfId="51677" xr:uid="{1BE5E86C-31AF-40EE-A615-26FE7EE1CC1F}"/>
    <cellStyle name="Percent 3 2 2 4 2 2 3" xfId="39551" xr:uid="{9CCE1D1C-5998-4300-9EF0-E18DA13505C5}"/>
    <cellStyle name="Percent 3 2 2 4 2 3" xfId="23974" xr:uid="{CE638EA1-4C88-49D5-B3C9-AB57324C3889}"/>
    <cellStyle name="Percent 3 2 2 4 2 3 2" xfId="51676" xr:uid="{84C977F3-53E1-484D-AD56-EE1F84EDC36C}"/>
    <cellStyle name="Percent 3 2 2 4 2 4" xfId="32965" xr:uid="{FF9AFD6F-E236-4F7F-BB7E-DA59DE2D3654}"/>
    <cellStyle name="Percent 3 2 2 4 3" xfId="9210" xr:uid="{D6BF7896-2D2A-4B84-86DB-7D46391979A5}"/>
    <cellStyle name="Percent 3 2 2 4 3 2" xfId="23976" xr:uid="{BE6EA70C-63B6-4F1C-87DA-D3345C7F3604}"/>
    <cellStyle name="Percent 3 2 2 4 3 2 2" xfId="51678" xr:uid="{97B404A3-D107-4644-B53A-80E806B452D2}"/>
    <cellStyle name="Percent 3 2 2 4 3 3" xfId="36916" xr:uid="{4D1469EE-B44B-4A4A-AE6A-F4548BD226A4}"/>
    <cellStyle name="Percent 3 2 2 4 4" xfId="23973" xr:uid="{B15E44A5-D1F5-4B29-868A-648648A63100}"/>
    <cellStyle name="Percent 3 2 2 4 4 2" xfId="51675" xr:uid="{01186ADB-0840-447D-AB40-1633D6059E25}"/>
    <cellStyle name="Percent 3 2 2 4 5" xfId="30330" xr:uid="{BAA32CA2-6288-4EE1-8A4D-C4D7CD0F0010}"/>
    <cellStyle name="Percent 3 2 2 5" xfId="2907" xr:uid="{FB480232-CA1A-4F3F-AF4E-D1751C22A0EF}"/>
    <cellStyle name="Percent 3 2 2 5 2" xfId="9559" xr:uid="{544998DB-2F74-435C-AA98-1ABDB2F306E5}"/>
    <cellStyle name="Percent 3 2 2 5 2 2" xfId="23978" xr:uid="{13DC5B22-3B03-4927-82D6-F79255DA6424}"/>
    <cellStyle name="Percent 3 2 2 5 2 2 2" xfId="51680" xr:uid="{7DE67E81-2593-4705-858C-71483CCA7214}"/>
    <cellStyle name="Percent 3 2 2 5 2 3" xfId="37265" xr:uid="{0B77241B-7015-4D92-A86D-E16205FE1B6D}"/>
    <cellStyle name="Percent 3 2 2 5 3" xfId="23977" xr:uid="{9A7E7E21-6D8A-4B5A-8A29-1286204030E5}"/>
    <cellStyle name="Percent 3 2 2 5 3 2" xfId="51679" xr:uid="{3B59ACD4-C9C0-47BD-8903-83952E8C17AE}"/>
    <cellStyle name="Percent 3 2 2 5 4" xfId="30679" xr:uid="{BC65436A-9FE7-4145-A306-153255704F08}"/>
    <cellStyle name="Percent 3 2 2 6" xfId="5546" xr:uid="{0744DE53-57AF-418E-80C4-608AC3DD9E70}"/>
    <cellStyle name="Percent 3 2 2 6 2" xfId="12179" xr:uid="{1566559D-3F14-4603-9A02-8C19E8A06FE5}"/>
    <cellStyle name="Percent 3 2 2 6 2 2" xfId="23980" xr:uid="{D82EFEF7-CD73-4B2D-B0EC-885793C5E629}"/>
    <cellStyle name="Percent 3 2 2 6 2 2 2" xfId="51682" xr:uid="{10698F78-43A3-4E27-8318-3B190B976868}"/>
    <cellStyle name="Percent 3 2 2 6 2 3" xfId="39885" xr:uid="{7BCE94B5-24FB-47C0-B45E-08350E6D2DD0}"/>
    <cellStyle name="Percent 3 2 2 6 3" xfId="23979" xr:uid="{E801C74B-B19C-48E3-B7C1-140DD561F31D}"/>
    <cellStyle name="Percent 3 2 2 6 3 2" xfId="51681" xr:uid="{3FAACD98-99D5-4B69-86F8-EEC942D111B3}"/>
    <cellStyle name="Percent 3 2 2 6 4" xfId="33299" xr:uid="{376AF328-8F50-4D7A-97EB-0801E2DC60E9}"/>
    <cellStyle name="Percent 3 2 2 7" xfId="6925" xr:uid="{D6E578DA-F8CE-4E94-BF42-A76C59D0EF5F}"/>
    <cellStyle name="Percent 3 2 2 7 2" xfId="23981" xr:uid="{82B1E669-3E52-4756-80D1-845C1D5E6D8B}"/>
    <cellStyle name="Percent 3 2 2 7 2 2" xfId="51683" xr:uid="{E57D2355-E784-403E-945A-E9E35D5D7A10}"/>
    <cellStyle name="Percent 3 2 2 7 3" xfId="34631" xr:uid="{0DB0FD47-729A-4996-A52B-EA9F51DC2C8C}"/>
    <cellStyle name="Percent 3 2 2 8" xfId="23942" xr:uid="{F38A0A62-9881-4539-A5F4-307B7F00BA6B}"/>
    <cellStyle name="Percent 3 2 2 8 2" xfId="51644" xr:uid="{08184520-D977-4B7E-A066-C3DF621DCE97}"/>
    <cellStyle name="Percent 3 2 2 9" xfId="26713" xr:uid="{6D5F102E-3714-43D2-8485-F930749E8470}"/>
    <cellStyle name="Percent 3 2 2 9 2" xfId="54371" xr:uid="{4E65D226-2DC6-449E-92D4-4C44E98D63BC}"/>
    <cellStyle name="Percent 3 2 3" xfId="128" xr:uid="{B0B038B9-2CA3-4078-912E-E4078011CF20}"/>
    <cellStyle name="Percent 3 2 3 10" xfId="28076" xr:uid="{004731A5-D1A6-433A-AD0F-501F95134FA5}"/>
    <cellStyle name="Percent 3 2 3 2" xfId="599" xr:uid="{6AF53E12-F28A-41A2-8F10-DA228EBE91FE}"/>
    <cellStyle name="Percent 3 2 3 2 2" xfId="1265" xr:uid="{8EEEAB8B-DBDF-468C-91D6-9D7BA84AF156}"/>
    <cellStyle name="Percent 3 2 3 2 2 2" xfId="2544" xr:uid="{4FB46787-AB27-4B32-8DCC-5583E0711C60}"/>
    <cellStyle name="Percent 3 2 3 2 2 2 2" xfId="5200" xr:uid="{F7726383-339C-4AA6-AB90-370CF0172E7E}"/>
    <cellStyle name="Percent 3 2 3 2 2 2 2 2" xfId="11851" xr:uid="{36C2D144-AFD6-46C3-A280-44666782767E}"/>
    <cellStyle name="Percent 3 2 3 2 2 2 2 2 2" xfId="23987" xr:uid="{DEEEEBDB-BC50-4BE4-BADC-8ADDEBB3AD41}"/>
    <cellStyle name="Percent 3 2 3 2 2 2 2 2 2 2" xfId="51689" xr:uid="{5B709DA1-D9C5-443F-9DD1-3FDD4B0077BF}"/>
    <cellStyle name="Percent 3 2 3 2 2 2 2 2 3" xfId="39557" xr:uid="{988C47BA-9F0F-4ABF-AD08-7DD29B891CDD}"/>
    <cellStyle name="Percent 3 2 3 2 2 2 2 3" xfId="23986" xr:uid="{F14F3298-0618-4643-9043-A12DBB6692CD}"/>
    <cellStyle name="Percent 3 2 3 2 2 2 2 3 2" xfId="51688" xr:uid="{712B4BC8-D801-495E-932E-F7198F0CCE53}"/>
    <cellStyle name="Percent 3 2 3 2 2 2 2 4" xfId="32971" xr:uid="{804D985F-EB35-428A-9F2A-5FAA1175C6E1}"/>
    <cellStyle name="Percent 3 2 3 2 2 2 3" xfId="9216" xr:uid="{7E1E2549-85CE-4374-A3C8-0ED5F618688A}"/>
    <cellStyle name="Percent 3 2 3 2 2 2 3 2" xfId="23988" xr:uid="{BDFDC619-0CC8-475C-A090-E4851CA5F3C7}"/>
    <cellStyle name="Percent 3 2 3 2 2 2 3 2 2" xfId="51690" xr:uid="{1C991142-019F-4D83-90D2-21249EC29770}"/>
    <cellStyle name="Percent 3 2 3 2 2 2 3 3" xfId="36922" xr:uid="{37D26F20-B472-4277-B6C8-6ECEDB8DFDDF}"/>
    <cellStyle name="Percent 3 2 3 2 2 2 4" xfId="23985" xr:uid="{0C27CCB4-C53C-4971-B01C-8F255773C435}"/>
    <cellStyle name="Percent 3 2 3 2 2 2 4 2" xfId="51687" xr:uid="{C5E7ED13-65E0-4B36-8362-44A0C474931C}"/>
    <cellStyle name="Percent 3 2 3 2 2 2 5" xfId="30336" xr:uid="{EE967C54-154F-4121-908E-C2E404C418A0}"/>
    <cellStyle name="Percent 3 2 3 2 2 3" xfId="3930" xr:uid="{62B3B7C5-7EA8-471B-A777-99FCDA87E4CD}"/>
    <cellStyle name="Percent 3 2 3 2 2 3 2" xfId="10581" xr:uid="{4F1A35A6-5BAD-4312-BAF4-FAEBA2FBC5C1}"/>
    <cellStyle name="Percent 3 2 3 2 2 3 2 2" xfId="23990" xr:uid="{5615C6C5-BD17-4E31-B98E-EDDB6A48B0FE}"/>
    <cellStyle name="Percent 3 2 3 2 2 3 2 2 2" xfId="51692" xr:uid="{F3EE1328-D34E-4D27-A96D-09E969B415E8}"/>
    <cellStyle name="Percent 3 2 3 2 2 3 2 3" xfId="38287" xr:uid="{E06133B8-F919-4706-8C9F-FF08A7598D94}"/>
    <cellStyle name="Percent 3 2 3 2 2 3 3" xfId="23989" xr:uid="{0A43ED3D-6AE3-4984-ADB3-28F8C7099A27}"/>
    <cellStyle name="Percent 3 2 3 2 2 3 3 2" xfId="51691" xr:uid="{05041F20-E6BD-4A70-B923-7CFDC726697C}"/>
    <cellStyle name="Percent 3 2 3 2 2 3 4" xfId="31701" xr:uid="{694A6DDB-D760-4985-AF25-E11599BF732D}"/>
    <cellStyle name="Percent 3 2 3 2 2 4" xfId="6580" xr:uid="{A5A70DD8-4641-42D5-A5C7-7C8CB48704A6}"/>
    <cellStyle name="Percent 3 2 3 2 2 4 2" xfId="13213" xr:uid="{6A828296-7F07-455D-BBC1-837BDC3D61D6}"/>
    <cellStyle name="Percent 3 2 3 2 2 4 2 2" xfId="23992" xr:uid="{FA6878E0-6064-46FD-B07C-393750BA6FB4}"/>
    <cellStyle name="Percent 3 2 3 2 2 4 2 2 2" xfId="51694" xr:uid="{67CC0F86-AD86-48B6-B14B-6BFA3E52DE9F}"/>
    <cellStyle name="Percent 3 2 3 2 2 4 2 3" xfId="40919" xr:uid="{2B27AC45-EF27-4F6D-BC06-27C04DF2A25B}"/>
    <cellStyle name="Percent 3 2 3 2 2 4 3" xfId="23991" xr:uid="{65ABED87-0068-4DBE-AB82-08CDB27F610A}"/>
    <cellStyle name="Percent 3 2 3 2 2 4 3 2" xfId="51693" xr:uid="{512EC093-BC53-4F8C-81B8-1F5D5ADBCC9F}"/>
    <cellStyle name="Percent 3 2 3 2 2 4 4" xfId="34333" xr:uid="{1145ED1D-0E23-49CD-8ADB-27540F879A46}"/>
    <cellStyle name="Percent 3 2 3 2 2 5" xfId="7947" xr:uid="{0CA8C066-A96C-4A56-9496-322EC5461B37}"/>
    <cellStyle name="Percent 3 2 3 2 2 5 2" xfId="23993" xr:uid="{82C6A1B5-B14A-499C-8BFA-2DA4FFB362A3}"/>
    <cellStyle name="Percent 3 2 3 2 2 5 2 2" xfId="51695" xr:uid="{6D7A9221-34FF-4069-9298-15CDF7D34D36}"/>
    <cellStyle name="Percent 3 2 3 2 2 5 3" xfId="35653" xr:uid="{0ECBCD77-2D2A-4E52-8716-A56A5C66D753}"/>
    <cellStyle name="Percent 3 2 3 2 2 6" xfId="23984" xr:uid="{83AFDF21-65CC-4E25-88DD-D51445586C2E}"/>
    <cellStyle name="Percent 3 2 3 2 2 6 2" xfId="51686" xr:uid="{D149AF69-8FEC-4A71-A8AF-0C75D130A246}"/>
    <cellStyle name="Percent 3 2 3 2 2 7" xfId="27746" xr:uid="{7BDC5C9A-8B63-44A8-9B83-9B8B013E160E}"/>
    <cellStyle name="Percent 3 2 3 2 2 7 2" xfId="55404" xr:uid="{CFA4BFBE-33BC-42B9-9069-6B6955AEBBEF}"/>
    <cellStyle name="Percent 3 2 3 2 2 8" xfId="29067" xr:uid="{6166C8EE-12A8-4315-9F62-ADDFC40289D6}"/>
    <cellStyle name="Percent 3 2 3 2 3" xfId="2543" xr:uid="{434555BB-42D5-470E-B42D-05EF345CD924}"/>
    <cellStyle name="Percent 3 2 3 2 3 2" xfId="5199" xr:uid="{A2EFC4C4-8918-464A-97D6-0DC395AF45C4}"/>
    <cellStyle name="Percent 3 2 3 2 3 2 2" xfId="11850" xr:uid="{DE00F757-8BF8-436B-9798-08D094301A30}"/>
    <cellStyle name="Percent 3 2 3 2 3 2 2 2" xfId="23996" xr:uid="{D8F09EEA-2874-43A7-8E42-C18E93D4D006}"/>
    <cellStyle name="Percent 3 2 3 2 3 2 2 2 2" xfId="51698" xr:uid="{E5CB46A7-C952-4760-8AB0-146C9F058909}"/>
    <cellStyle name="Percent 3 2 3 2 3 2 2 3" xfId="39556" xr:uid="{7230FD16-5144-4C31-8A7A-D6C8201CD5DB}"/>
    <cellStyle name="Percent 3 2 3 2 3 2 3" xfId="23995" xr:uid="{5A557843-C8AD-4036-9804-98847A5DC511}"/>
    <cellStyle name="Percent 3 2 3 2 3 2 3 2" xfId="51697" xr:uid="{31738030-94C1-439C-8BE6-E1E133B35F28}"/>
    <cellStyle name="Percent 3 2 3 2 3 2 4" xfId="32970" xr:uid="{239FD431-72A7-445F-9086-19E77AE16017}"/>
    <cellStyle name="Percent 3 2 3 2 3 3" xfId="9215" xr:uid="{613DA681-4A55-4C30-BF1D-BA6C7361F89F}"/>
    <cellStyle name="Percent 3 2 3 2 3 3 2" xfId="23997" xr:uid="{E45D5747-85D4-4BD6-8502-F088503F70DC}"/>
    <cellStyle name="Percent 3 2 3 2 3 3 2 2" xfId="51699" xr:uid="{FDCCDA15-7A23-4C8F-B289-14BB61954F60}"/>
    <cellStyle name="Percent 3 2 3 2 3 3 3" xfId="36921" xr:uid="{1398AC91-6BF2-49AB-A6CF-B96D3D156455}"/>
    <cellStyle name="Percent 3 2 3 2 3 4" xfId="23994" xr:uid="{A9AAE881-B603-4AA1-AD53-CC1DDF7825E0}"/>
    <cellStyle name="Percent 3 2 3 2 3 4 2" xfId="51696" xr:uid="{4EF25D13-4AD1-4E23-83C0-250401FF7118}"/>
    <cellStyle name="Percent 3 2 3 2 3 5" xfId="30335" xr:uid="{B45BE450-8798-489F-B752-C1B7FE01CB84}"/>
    <cellStyle name="Percent 3 2 3 2 4" xfId="3274" xr:uid="{3F24C535-98DE-4E8D-99A3-39ED6E864D2B}"/>
    <cellStyle name="Percent 3 2 3 2 4 2" xfId="9925" xr:uid="{EFA32D99-C548-43D5-8887-BDAEFA0A752C}"/>
    <cellStyle name="Percent 3 2 3 2 4 2 2" xfId="23999" xr:uid="{047E607B-56C2-4F04-9645-A0C117D40E10}"/>
    <cellStyle name="Percent 3 2 3 2 4 2 2 2" xfId="51701" xr:uid="{FFAB3A1F-59E9-44B4-97EE-C96FD7749296}"/>
    <cellStyle name="Percent 3 2 3 2 4 2 3" xfId="37631" xr:uid="{979C06F1-7469-48F8-BC82-4AC9A45C0455}"/>
    <cellStyle name="Percent 3 2 3 2 4 3" xfId="23998" xr:uid="{54BEF20F-E0AE-45A7-B087-C8E3B567D121}"/>
    <cellStyle name="Percent 3 2 3 2 4 3 2" xfId="51700" xr:uid="{C88BFA43-2957-4C26-8DF5-AD7F70E9EEF9}"/>
    <cellStyle name="Percent 3 2 3 2 4 4" xfId="31045" xr:uid="{EA853D36-FD6F-46B8-8F6B-AD59681DF109}"/>
    <cellStyle name="Percent 3 2 3 2 5" xfId="5924" xr:uid="{A47352D4-839E-4505-8D29-29114E425A7A}"/>
    <cellStyle name="Percent 3 2 3 2 5 2" xfId="12557" xr:uid="{457556AC-8E76-49BC-B137-54159E359853}"/>
    <cellStyle name="Percent 3 2 3 2 5 2 2" xfId="24001" xr:uid="{4F4D3341-ECBF-489B-8DA8-37828CE61228}"/>
    <cellStyle name="Percent 3 2 3 2 5 2 2 2" xfId="51703" xr:uid="{D5189265-8C74-44DA-94ED-E024D65B9E9B}"/>
    <cellStyle name="Percent 3 2 3 2 5 2 3" xfId="40263" xr:uid="{41FEA886-75E1-4BB5-827B-3ADFE6E3E6BA}"/>
    <cellStyle name="Percent 3 2 3 2 5 3" xfId="24000" xr:uid="{19F3E65D-F888-415F-924E-980E06C99413}"/>
    <cellStyle name="Percent 3 2 3 2 5 3 2" xfId="51702" xr:uid="{A52628E2-11FA-4B00-BF4D-CA5050A17EBB}"/>
    <cellStyle name="Percent 3 2 3 2 5 4" xfId="33677" xr:uid="{E4422E1F-D32A-4D33-81D2-AFAB5D2AED47}"/>
    <cellStyle name="Percent 3 2 3 2 6" xfId="7291" xr:uid="{1C7A786B-DBCE-4C3A-B5A5-F808D06CB3D5}"/>
    <cellStyle name="Percent 3 2 3 2 6 2" xfId="24002" xr:uid="{76CD52D5-2667-41D5-939C-0FFD11BB4D81}"/>
    <cellStyle name="Percent 3 2 3 2 6 2 2" xfId="51704" xr:uid="{E1E7EF01-D173-4E1E-938A-838F3D0CD18B}"/>
    <cellStyle name="Percent 3 2 3 2 6 3" xfId="34997" xr:uid="{D19345C5-697D-47B5-B118-6A9DDC913501}"/>
    <cellStyle name="Percent 3 2 3 2 7" xfId="23983" xr:uid="{84DC405F-7CDD-484F-AA4E-ECBB8C25F033}"/>
    <cellStyle name="Percent 3 2 3 2 7 2" xfId="51685" xr:uid="{C8B1C032-246A-4081-97F7-3B565A066629}"/>
    <cellStyle name="Percent 3 2 3 2 8" xfId="27090" xr:uid="{AF469118-7A75-49D4-AF54-1F50AEC1E05C}"/>
    <cellStyle name="Percent 3 2 3 2 8 2" xfId="54748" xr:uid="{7C83B058-0575-420B-BE23-DD414A218B15}"/>
    <cellStyle name="Percent 3 2 3 2 9" xfId="28411" xr:uid="{C0659E63-AD42-451C-BB3A-6573606864C3}"/>
    <cellStyle name="Percent 3 2 3 3" xfId="930" xr:uid="{99A94670-21B0-4C6B-936D-1F05BC88441D}"/>
    <cellStyle name="Percent 3 2 3 3 2" xfId="2545" xr:uid="{808D528C-857A-430E-A867-C1C272E83A9B}"/>
    <cellStyle name="Percent 3 2 3 3 2 2" xfId="5201" xr:uid="{B5D16370-1A8F-4E23-8EA5-0B34BA11AE16}"/>
    <cellStyle name="Percent 3 2 3 3 2 2 2" xfId="11852" xr:uid="{57D8B7F1-0114-4E53-94BA-C4F3A3984A2A}"/>
    <cellStyle name="Percent 3 2 3 3 2 2 2 2" xfId="24006" xr:uid="{A57D76EE-ED7C-4494-96D8-97C787C32E22}"/>
    <cellStyle name="Percent 3 2 3 3 2 2 2 2 2" xfId="51708" xr:uid="{A5AFC537-6467-4EB5-9E69-8F8435FE5B1D}"/>
    <cellStyle name="Percent 3 2 3 3 2 2 2 3" xfId="39558" xr:uid="{66955064-FFDB-4269-8C6C-8F7C6EA313FB}"/>
    <cellStyle name="Percent 3 2 3 3 2 2 3" xfId="24005" xr:uid="{DC365D5A-2BCB-42A7-9EE5-BB8FB2C7E639}"/>
    <cellStyle name="Percent 3 2 3 3 2 2 3 2" xfId="51707" xr:uid="{22CCEA13-FA6B-4014-95D9-38265081AE1E}"/>
    <cellStyle name="Percent 3 2 3 3 2 2 4" xfId="32972" xr:uid="{139B42C0-8F94-4604-AAB7-839AB1E2510E}"/>
    <cellStyle name="Percent 3 2 3 3 2 3" xfId="9217" xr:uid="{72973D58-24A8-457E-9EEB-D1E870293260}"/>
    <cellStyle name="Percent 3 2 3 3 2 3 2" xfId="24007" xr:uid="{13612084-E85D-453C-AEB0-F81E56D05B04}"/>
    <cellStyle name="Percent 3 2 3 3 2 3 2 2" xfId="51709" xr:uid="{4E329780-6931-493B-A1FB-7EC0A1C71ABA}"/>
    <cellStyle name="Percent 3 2 3 3 2 3 3" xfId="36923" xr:uid="{B4C7304C-C17A-4564-9935-5E926BBCCCAC}"/>
    <cellStyle name="Percent 3 2 3 3 2 4" xfId="24004" xr:uid="{30C90FDE-F899-4A9C-A355-3882969CF3C4}"/>
    <cellStyle name="Percent 3 2 3 3 2 4 2" xfId="51706" xr:uid="{36F7E89B-66BE-4797-A757-DCB7781C4462}"/>
    <cellStyle name="Percent 3 2 3 3 2 5" xfId="30337" xr:uid="{38A79C62-D449-4F43-AD16-BA56B8D03F47}"/>
    <cellStyle name="Percent 3 2 3 3 3" xfId="3595" xr:uid="{A99414E0-E0B3-46BF-AA95-635DF6CE4263}"/>
    <cellStyle name="Percent 3 2 3 3 3 2" xfId="10246" xr:uid="{20D65C06-2271-4402-BB93-681FF0A5034E}"/>
    <cellStyle name="Percent 3 2 3 3 3 2 2" xfId="24009" xr:uid="{B66AE10A-E44D-4F8A-BA69-AB7F8137B991}"/>
    <cellStyle name="Percent 3 2 3 3 3 2 2 2" xfId="51711" xr:uid="{96D780F7-36F1-4AA8-BA23-597210F05D51}"/>
    <cellStyle name="Percent 3 2 3 3 3 2 3" xfId="37952" xr:uid="{B0176C98-CA61-480B-8C58-040DE859643B}"/>
    <cellStyle name="Percent 3 2 3 3 3 3" xfId="24008" xr:uid="{75688847-C434-4D1E-B61D-11AA13570561}"/>
    <cellStyle name="Percent 3 2 3 3 3 3 2" xfId="51710" xr:uid="{6CE54D03-91A9-4831-B9B4-D9D2A7398D15}"/>
    <cellStyle name="Percent 3 2 3 3 3 4" xfId="31366" xr:uid="{A2E91B04-4022-43F7-B8D4-98665E954A56}"/>
    <cellStyle name="Percent 3 2 3 3 4" xfId="6245" xr:uid="{6F1E5ECF-0675-4173-A347-E4A8FC2C8FA1}"/>
    <cellStyle name="Percent 3 2 3 3 4 2" xfId="12878" xr:uid="{8D684C9C-1490-480A-8586-B1DE5B89B2DF}"/>
    <cellStyle name="Percent 3 2 3 3 4 2 2" xfId="24011" xr:uid="{B4313621-E4B3-441E-B283-E17D0049E028}"/>
    <cellStyle name="Percent 3 2 3 3 4 2 2 2" xfId="51713" xr:uid="{88A1EEDA-0527-43E7-95F1-5BD0F71625EB}"/>
    <cellStyle name="Percent 3 2 3 3 4 2 3" xfId="40584" xr:uid="{CBA74E93-C627-4E37-92BF-2A0F2C6CE07F}"/>
    <cellStyle name="Percent 3 2 3 3 4 3" xfId="24010" xr:uid="{FB8AFE2B-BFBC-400E-B782-DE6DFEAE4827}"/>
    <cellStyle name="Percent 3 2 3 3 4 3 2" xfId="51712" xr:uid="{BF1CD0AB-216A-4B5F-9DF6-4CE185D69D66}"/>
    <cellStyle name="Percent 3 2 3 3 4 4" xfId="33998" xr:uid="{05BEAEDC-5D6E-4EE0-826F-C2ED6FB222B6}"/>
    <cellStyle name="Percent 3 2 3 3 5" xfId="7612" xr:uid="{CBC6ECBB-C54A-494B-A28E-249CC35B48D1}"/>
    <cellStyle name="Percent 3 2 3 3 5 2" xfId="24012" xr:uid="{34B2FAF0-D366-4610-8005-ABE6EB9B69A9}"/>
    <cellStyle name="Percent 3 2 3 3 5 2 2" xfId="51714" xr:uid="{7E729A0F-084B-4126-A77B-B2C02722A142}"/>
    <cellStyle name="Percent 3 2 3 3 5 3" xfId="35318" xr:uid="{EBCC63E2-2782-42CE-9610-1C79F2141C74}"/>
    <cellStyle name="Percent 3 2 3 3 6" xfId="24003" xr:uid="{2E24BE2E-CDF0-45FA-8EEA-FFCF9C543DC3}"/>
    <cellStyle name="Percent 3 2 3 3 6 2" xfId="51705" xr:uid="{1BBE4B04-94D4-44F8-90C0-F711288AE49B}"/>
    <cellStyle name="Percent 3 2 3 3 7" xfId="27411" xr:uid="{A254DF67-B6DA-4D1D-B55F-697E20EA9B8E}"/>
    <cellStyle name="Percent 3 2 3 3 7 2" xfId="55069" xr:uid="{4A79DA0E-3797-473B-8694-2E53515AE956}"/>
    <cellStyle name="Percent 3 2 3 3 8" xfId="28732" xr:uid="{C37CDF48-DCAA-4E16-BA89-6990C7592E0C}"/>
    <cellStyle name="Percent 3 2 3 4" xfId="2542" xr:uid="{C3F10141-E9BF-41A8-8451-9B72D20DC851}"/>
    <cellStyle name="Percent 3 2 3 4 2" xfId="5198" xr:uid="{7A5DEF99-F9BF-47FA-940B-577A04E272A0}"/>
    <cellStyle name="Percent 3 2 3 4 2 2" xfId="11849" xr:uid="{E66888B5-16B6-4197-8D68-5716F72BD2B9}"/>
    <cellStyle name="Percent 3 2 3 4 2 2 2" xfId="24015" xr:uid="{842BD366-5A10-4664-97E1-7F0A5CB08DD2}"/>
    <cellStyle name="Percent 3 2 3 4 2 2 2 2" xfId="51717" xr:uid="{DCB4FCE4-D708-416D-B13C-203B70CF0C89}"/>
    <cellStyle name="Percent 3 2 3 4 2 2 3" xfId="39555" xr:uid="{9853619D-B796-408E-AB74-04EE80891DEE}"/>
    <cellStyle name="Percent 3 2 3 4 2 3" xfId="24014" xr:uid="{BEBB2F61-4207-4A31-9354-A47D34C7FCA5}"/>
    <cellStyle name="Percent 3 2 3 4 2 3 2" xfId="51716" xr:uid="{8E7646BD-B371-4AD2-9555-E9CB774C76D0}"/>
    <cellStyle name="Percent 3 2 3 4 2 4" xfId="32969" xr:uid="{E24617E7-22D7-4BBD-84FC-04C26B63DC00}"/>
    <cellStyle name="Percent 3 2 3 4 3" xfId="9214" xr:uid="{83205CFD-8538-4C1C-A0CB-4D8F34EEDBE0}"/>
    <cellStyle name="Percent 3 2 3 4 3 2" xfId="24016" xr:uid="{C0622F2B-E83C-402B-8F1F-5B29526AFC67}"/>
    <cellStyle name="Percent 3 2 3 4 3 2 2" xfId="51718" xr:uid="{1E1CC819-000D-47CA-A74A-A11F8A786B33}"/>
    <cellStyle name="Percent 3 2 3 4 3 3" xfId="36920" xr:uid="{EF9F645F-CF22-49C8-B263-99FFE8D1C0A1}"/>
    <cellStyle name="Percent 3 2 3 4 4" xfId="24013" xr:uid="{0683499F-0207-4114-BEED-3D480F87300B}"/>
    <cellStyle name="Percent 3 2 3 4 4 2" xfId="51715" xr:uid="{3E374D45-9758-47A1-ABA7-9E5B8A3A1E02}"/>
    <cellStyle name="Percent 3 2 3 4 5" xfId="30334" xr:uid="{F9257880-0C08-4F60-872B-280ED2C2821C}"/>
    <cellStyle name="Percent 3 2 3 5" xfId="2938" xr:uid="{35D55CAC-0541-438D-AB74-AAADBC79692B}"/>
    <cellStyle name="Percent 3 2 3 5 2" xfId="9590" xr:uid="{73218973-10D9-4F7F-8FB4-DB6E3E3886E4}"/>
    <cellStyle name="Percent 3 2 3 5 2 2" xfId="24018" xr:uid="{28D09B38-E225-452B-8E48-C853910EB4A1}"/>
    <cellStyle name="Percent 3 2 3 5 2 2 2" xfId="51720" xr:uid="{94A4C298-2EE5-46AD-9C88-6995E6500856}"/>
    <cellStyle name="Percent 3 2 3 5 2 3" xfId="37296" xr:uid="{BE7A740F-36AD-47CB-9323-ADBF5AA1B78A}"/>
    <cellStyle name="Percent 3 2 3 5 3" xfId="24017" xr:uid="{F68183CE-B056-4DAC-88FB-2B6B832AAF9D}"/>
    <cellStyle name="Percent 3 2 3 5 3 2" xfId="51719" xr:uid="{A3A456D3-07A0-47B5-B332-4643F9899036}"/>
    <cellStyle name="Percent 3 2 3 5 4" xfId="30710" xr:uid="{D90D4C3F-C64A-46B2-A93A-7C2E4AC8C8F8}"/>
    <cellStyle name="Percent 3 2 3 6" xfId="5577" xr:uid="{DAE49F80-A031-402A-B8B4-5E8425D3970F}"/>
    <cellStyle name="Percent 3 2 3 6 2" xfId="12210" xr:uid="{854712D4-C616-4897-BB95-56AB953B9A7B}"/>
    <cellStyle name="Percent 3 2 3 6 2 2" xfId="24020" xr:uid="{B0C58E10-18C3-451C-8F76-942A7ED0B0B9}"/>
    <cellStyle name="Percent 3 2 3 6 2 2 2" xfId="51722" xr:uid="{AC17CCAB-81AD-437F-BA33-EB7B37CDFF5C}"/>
    <cellStyle name="Percent 3 2 3 6 2 3" xfId="39916" xr:uid="{49E5CFA9-B11D-4C94-B357-EE00007CFDE7}"/>
    <cellStyle name="Percent 3 2 3 6 3" xfId="24019" xr:uid="{97A8C044-508E-4ED7-8D49-E7D6B38F45D7}"/>
    <cellStyle name="Percent 3 2 3 6 3 2" xfId="51721" xr:uid="{A82DF303-C907-44BF-90E6-DF675BD582E5}"/>
    <cellStyle name="Percent 3 2 3 6 4" xfId="33330" xr:uid="{2C1D6BF3-3CB8-4F5A-8CAB-9BEFDF149B74}"/>
    <cellStyle name="Percent 3 2 3 7" xfId="6956" xr:uid="{74B93E9E-F4C3-4239-8E72-E0A6C1FB996F}"/>
    <cellStyle name="Percent 3 2 3 7 2" xfId="24021" xr:uid="{00A5AF1C-98AB-4B36-9A83-BD93A0B9EC21}"/>
    <cellStyle name="Percent 3 2 3 7 2 2" xfId="51723" xr:uid="{C8DDE3CC-4FBF-4944-B384-E20909F13494}"/>
    <cellStyle name="Percent 3 2 3 7 3" xfId="34662" xr:uid="{F2F25BD4-4024-4A89-8B22-CF044DB0D688}"/>
    <cellStyle name="Percent 3 2 3 8" xfId="23982" xr:uid="{2DBFD5DD-0BD6-4AD3-864F-CA8C90E3B0DE}"/>
    <cellStyle name="Percent 3 2 3 8 2" xfId="51684" xr:uid="{F9A8DF26-6B4F-413F-B5AD-573E842649B7}"/>
    <cellStyle name="Percent 3 2 3 9" xfId="26744" xr:uid="{D0C47B1E-F2FF-4A0F-87AC-311CDA25DEBB}"/>
    <cellStyle name="Percent 3 2 3 9 2" xfId="54402" xr:uid="{87604705-0B67-4CED-9E30-3753B86EBF71}"/>
    <cellStyle name="Percent 3 2 4" xfId="162" xr:uid="{9439DA2F-B6A2-48A6-BE77-7860836B97DB}"/>
    <cellStyle name="Percent 3 2 4 10" xfId="28104" xr:uid="{F84E8AB6-62DA-48B3-B11A-08D37ECEAD86}"/>
    <cellStyle name="Percent 3 2 4 2" xfId="627" xr:uid="{56A86968-6E8A-47F1-B7EB-317D5DDED020}"/>
    <cellStyle name="Percent 3 2 4 2 2" xfId="1293" xr:uid="{6BAC1225-7AFF-4B14-886A-E70823F5894A}"/>
    <cellStyle name="Percent 3 2 4 2 2 2" xfId="2548" xr:uid="{52438D47-A809-4E0B-B513-0D039CDDE788}"/>
    <cellStyle name="Percent 3 2 4 2 2 2 2" xfId="5204" xr:uid="{D266DA63-A99F-4377-BBA2-EB290A72DEC9}"/>
    <cellStyle name="Percent 3 2 4 2 2 2 2 2" xfId="11855" xr:uid="{06B8B6B9-6A0A-441B-A999-1A91FBE888DE}"/>
    <cellStyle name="Percent 3 2 4 2 2 2 2 2 2" xfId="24027" xr:uid="{B6EB66BD-BE89-4115-B4C7-34A41F87922F}"/>
    <cellStyle name="Percent 3 2 4 2 2 2 2 2 2 2" xfId="51729" xr:uid="{070D8C47-CCB9-4F01-85B9-ED8B53DB3756}"/>
    <cellStyle name="Percent 3 2 4 2 2 2 2 2 3" xfId="39561" xr:uid="{9586D447-E69C-42A6-8B54-08B55207D398}"/>
    <cellStyle name="Percent 3 2 4 2 2 2 2 3" xfId="24026" xr:uid="{FA8D09F8-7905-4F2C-9F17-D96CB49A01D5}"/>
    <cellStyle name="Percent 3 2 4 2 2 2 2 3 2" xfId="51728" xr:uid="{98602845-F44B-47F2-BFCE-98C8991142F8}"/>
    <cellStyle name="Percent 3 2 4 2 2 2 2 4" xfId="32975" xr:uid="{A680573C-FA59-44C2-BB25-475A9FC09CC7}"/>
    <cellStyle name="Percent 3 2 4 2 2 2 3" xfId="9220" xr:uid="{369EEDC5-FE1D-4D72-883C-C486C1D2D16C}"/>
    <cellStyle name="Percent 3 2 4 2 2 2 3 2" xfId="24028" xr:uid="{FE735F0D-3660-482F-9F45-309F2791CD6E}"/>
    <cellStyle name="Percent 3 2 4 2 2 2 3 2 2" xfId="51730" xr:uid="{7BBE7EB5-FFD2-4F5B-A16B-D1B28F2015B1}"/>
    <cellStyle name="Percent 3 2 4 2 2 2 3 3" xfId="36926" xr:uid="{EA061CEB-4C06-482E-8642-2D872F9D2B62}"/>
    <cellStyle name="Percent 3 2 4 2 2 2 4" xfId="24025" xr:uid="{B7CE3BD4-60C7-44A0-BAF7-267E72512CFF}"/>
    <cellStyle name="Percent 3 2 4 2 2 2 4 2" xfId="51727" xr:uid="{9347784E-9375-43CB-A16B-543313C9F993}"/>
    <cellStyle name="Percent 3 2 4 2 2 2 5" xfId="30340" xr:uid="{BF96A743-3E9F-40BF-ABA9-9D1E007BF22B}"/>
    <cellStyle name="Percent 3 2 4 2 2 3" xfId="3958" xr:uid="{DEAF8871-B481-4F31-9D99-BB5937442F0B}"/>
    <cellStyle name="Percent 3 2 4 2 2 3 2" xfId="10609" xr:uid="{FB42BB7A-D6CD-42C7-ABE7-26A01AEDFE11}"/>
    <cellStyle name="Percent 3 2 4 2 2 3 2 2" xfId="24030" xr:uid="{6F442C1E-DEE7-4E78-8AD2-7776FC5236BA}"/>
    <cellStyle name="Percent 3 2 4 2 2 3 2 2 2" xfId="51732" xr:uid="{F02B4854-21BE-4218-8780-7A816FF046F6}"/>
    <cellStyle name="Percent 3 2 4 2 2 3 2 3" xfId="38315" xr:uid="{4DF11ABA-E626-4078-A986-B84C8225A1DE}"/>
    <cellStyle name="Percent 3 2 4 2 2 3 3" xfId="24029" xr:uid="{1B66A1F4-46ED-4C9C-BF39-C4180A0225C7}"/>
    <cellStyle name="Percent 3 2 4 2 2 3 3 2" xfId="51731" xr:uid="{E7495568-02BF-4883-BCEF-4015C1035195}"/>
    <cellStyle name="Percent 3 2 4 2 2 3 4" xfId="31729" xr:uid="{5FD1FF50-B5BF-4378-BB28-7119782FD9E2}"/>
    <cellStyle name="Percent 3 2 4 2 2 4" xfId="6608" xr:uid="{B88F50F4-61EB-4703-97E1-CEC8637E4E4D}"/>
    <cellStyle name="Percent 3 2 4 2 2 4 2" xfId="13241" xr:uid="{5143730E-ADF9-4F93-8C5F-D9ACC7893FF6}"/>
    <cellStyle name="Percent 3 2 4 2 2 4 2 2" xfId="24032" xr:uid="{AEB53663-BCC8-494A-B370-1EF75D30B0C0}"/>
    <cellStyle name="Percent 3 2 4 2 2 4 2 2 2" xfId="51734" xr:uid="{E2CD8B0A-C98A-4104-AF6A-1742370DFB7A}"/>
    <cellStyle name="Percent 3 2 4 2 2 4 2 3" xfId="40947" xr:uid="{5D071732-3AA0-46DB-9968-48DE8341E88E}"/>
    <cellStyle name="Percent 3 2 4 2 2 4 3" xfId="24031" xr:uid="{38A61AB7-BD10-40D0-B0E1-3C0E4C3A4CFB}"/>
    <cellStyle name="Percent 3 2 4 2 2 4 3 2" xfId="51733" xr:uid="{F7B352A4-E258-4962-A41C-99B67F626B6A}"/>
    <cellStyle name="Percent 3 2 4 2 2 4 4" xfId="34361" xr:uid="{F8F3784C-DEE9-423B-8335-6044CCD91267}"/>
    <cellStyle name="Percent 3 2 4 2 2 5" xfId="7975" xr:uid="{59942C35-1F9F-4ADB-8B4A-A97947681B58}"/>
    <cellStyle name="Percent 3 2 4 2 2 5 2" xfId="24033" xr:uid="{BA826855-17E9-4951-B97F-2C3232ACD926}"/>
    <cellStyle name="Percent 3 2 4 2 2 5 2 2" xfId="51735" xr:uid="{0FA67F75-D93B-4165-B6BC-0B41C8DBBFC0}"/>
    <cellStyle name="Percent 3 2 4 2 2 5 3" xfId="35681" xr:uid="{C5EAE3C9-7E58-483A-B93A-69E8AF8C0903}"/>
    <cellStyle name="Percent 3 2 4 2 2 6" xfId="24024" xr:uid="{B56A32F0-A339-48B7-AEBB-0AF52BDDC257}"/>
    <cellStyle name="Percent 3 2 4 2 2 6 2" xfId="51726" xr:uid="{92E23B3D-0813-4747-B6FF-CB59ED3A636F}"/>
    <cellStyle name="Percent 3 2 4 2 2 7" xfId="27774" xr:uid="{AFA56DBE-E5D1-4CF3-AC1F-88878DE9CA6E}"/>
    <cellStyle name="Percent 3 2 4 2 2 7 2" xfId="55432" xr:uid="{CE831DF9-4D74-46D6-87C8-9FA9F17BC687}"/>
    <cellStyle name="Percent 3 2 4 2 2 8" xfId="29095" xr:uid="{3BD23602-CB80-4178-9582-B6D1682FF67E}"/>
    <cellStyle name="Percent 3 2 4 2 3" xfId="2547" xr:uid="{04535BD7-3504-4750-A0C5-C89887FE76C7}"/>
    <cellStyle name="Percent 3 2 4 2 3 2" xfId="5203" xr:uid="{64B309B8-FA5A-4C2C-95C1-3A8F39DA09C5}"/>
    <cellStyle name="Percent 3 2 4 2 3 2 2" xfId="11854" xr:uid="{A71F90F2-D57D-46A7-BE2E-79358866CDD7}"/>
    <cellStyle name="Percent 3 2 4 2 3 2 2 2" xfId="24036" xr:uid="{358D47F1-205A-4C67-9A64-C0B445DA0326}"/>
    <cellStyle name="Percent 3 2 4 2 3 2 2 2 2" xfId="51738" xr:uid="{25EAB303-6CDC-4627-928D-DE87343FE404}"/>
    <cellStyle name="Percent 3 2 4 2 3 2 2 3" xfId="39560" xr:uid="{DB816AEE-7058-470F-8C63-AFD0F9595452}"/>
    <cellStyle name="Percent 3 2 4 2 3 2 3" xfId="24035" xr:uid="{3B0A8F29-CE80-4E15-8BEF-AAB80A212781}"/>
    <cellStyle name="Percent 3 2 4 2 3 2 3 2" xfId="51737" xr:uid="{24B526FD-BCD3-429B-B33C-BA30647D911F}"/>
    <cellStyle name="Percent 3 2 4 2 3 2 4" xfId="32974" xr:uid="{A9F29618-E48E-4743-B8B6-1A3F20159039}"/>
    <cellStyle name="Percent 3 2 4 2 3 3" xfId="9219" xr:uid="{1A8F3F00-C95E-4026-9BFD-8E0012AF1B49}"/>
    <cellStyle name="Percent 3 2 4 2 3 3 2" xfId="24037" xr:uid="{A0A9409E-5C3F-4312-92ED-3E45F36F9160}"/>
    <cellStyle name="Percent 3 2 4 2 3 3 2 2" xfId="51739" xr:uid="{113BFE66-2D09-4527-A45A-0DB1A0F4A3C1}"/>
    <cellStyle name="Percent 3 2 4 2 3 3 3" xfId="36925" xr:uid="{A35E5996-BB39-4E1E-A70B-2C2E7AE6B4C3}"/>
    <cellStyle name="Percent 3 2 4 2 3 4" xfId="24034" xr:uid="{E8C8A3B0-6FAE-4586-B0DF-44335763BD87}"/>
    <cellStyle name="Percent 3 2 4 2 3 4 2" xfId="51736" xr:uid="{167E7260-893A-4CFE-BB4C-A9A966E02716}"/>
    <cellStyle name="Percent 3 2 4 2 3 5" xfId="30339" xr:uid="{2D34404F-AF77-4F81-8259-3E21FA7C47DF}"/>
    <cellStyle name="Percent 3 2 4 2 4" xfId="3302" xr:uid="{A17E72EB-F7A2-4A3C-BC3B-BD8D936B452B}"/>
    <cellStyle name="Percent 3 2 4 2 4 2" xfId="9953" xr:uid="{7C48C1C2-3FD0-4893-BF95-5185E20E86F0}"/>
    <cellStyle name="Percent 3 2 4 2 4 2 2" xfId="24039" xr:uid="{9B1F6D59-F88F-4E38-838A-CAC017DEC739}"/>
    <cellStyle name="Percent 3 2 4 2 4 2 2 2" xfId="51741" xr:uid="{D0F8D391-DE70-47F3-912A-483C3BC00851}"/>
    <cellStyle name="Percent 3 2 4 2 4 2 3" xfId="37659" xr:uid="{63713069-B6CE-4994-8DDF-A6DC4EA2EA51}"/>
    <cellStyle name="Percent 3 2 4 2 4 3" xfId="24038" xr:uid="{E69AA89C-65CD-4365-9379-749C114D835E}"/>
    <cellStyle name="Percent 3 2 4 2 4 3 2" xfId="51740" xr:uid="{7FBDD888-D865-4FF1-A2C0-A2EC922EDF92}"/>
    <cellStyle name="Percent 3 2 4 2 4 4" xfId="31073" xr:uid="{A54F6534-9ABD-452C-B756-71FC5835AFB2}"/>
    <cellStyle name="Percent 3 2 4 2 5" xfId="5952" xr:uid="{56281ACA-67C9-4A36-B9C3-F653E81B4FE1}"/>
    <cellStyle name="Percent 3 2 4 2 5 2" xfId="12585" xr:uid="{44E2F531-0E8B-4F05-9210-AE01A67168D8}"/>
    <cellStyle name="Percent 3 2 4 2 5 2 2" xfId="24041" xr:uid="{D3D9B420-C725-4870-808E-F08095B7D4C4}"/>
    <cellStyle name="Percent 3 2 4 2 5 2 2 2" xfId="51743" xr:uid="{4B25AFF7-A806-4F77-BC41-A42F5FBA136C}"/>
    <cellStyle name="Percent 3 2 4 2 5 2 3" xfId="40291" xr:uid="{6CD8A0BD-FF40-4CBD-91ED-A55B2B1AC6A9}"/>
    <cellStyle name="Percent 3 2 4 2 5 3" xfId="24040" xr:uid="{15CFECCD-9B0D-4A1F-83EA-1895DA9F3665}"/>
    <cellStyle name="Percent 3 2 4 2 5 3 2" xfId="51742" xr:uid="{92D8B7A9-CC06-49D2-8DD6-27C9D71F188D}"/>
    <cellStyle name="Percent 3 2 4 2 5 4" xfId="33705" xr:uid="{3C87D78D-D7E5-4349-B34D-73C5865CECD9}"/>
    <cellStyle name="Percent 3 2 4 2 6" xfId="7319" xr:uid="{1828B2AA-E4FA-42ED-B2AF-53B0E3561231}"/>
    <cellStyle name="Percent 3 2 4 2 6 2" xfId="24042" xr:uid="{EF165FA5-4FEF-4FEA-A768-D82C5C54B9C5}"/>
    <cellStyle name="Percent 3 2 4 2 6 2 2" xfId="51744" xr:uid="{D35C15E9-71A7-46C0-BC60-54FFB1035FD2}"/>
    <cellStyle name="Percent 3 2 4 2 6 3" xfId="35025" xr:uid="{3F1A92F3-AEBB-40CF-B037-1FA60B43DDB8}"/>
    <cellStyle name="Percent 3 2 4 2 7" xfId="24023" xr:uid="{7AA644D9-6F66-4033-ABB6-E7E49134EB1D}"/>
    <cellStyle name="Percent 3 2 4 2 7 2" xfId="51725" xr:uid="{07432B8D-5CFF-4D2A-848A-1940B4EE6F47}"/>
    <cellStyle name="Percent 3 2 4 2 8" xfId="27118" xr:uid="{F1FA5218-AA2D-4969-9319-75376345EA00}"/>
    <cellStyle name="Percent 3 2 4 2 8 2" xfId="54776" xr:uid="{756F8265-C747-4945-B6DD-358C4B738438}"/>
    <cellStyle name="Percent 3 2 4 2 9" xfId="28439" xr:uid="{E08764C5-393F-4024-8658-1F9965FB7BF5}"/>
    <cellStyle name="Percent 3 2 4 3" xfId="958" xr:uid="{EECF20A3-B3CA-4521-B2CC-4C4274AFF6C8}"/>
    <cellStyle name="Percent 3 2 4 3 2" xfId="2549" xr:uid="{36F28882-3462-404A-957F-10FEA45A08AE}"/>
    <cellStyle name="Percent 3 2 4 3 2 2" xfId="5205" xr:uid="{09172BDE-9E34-48DF-A814-277D4F97CA16}"/>
    <cellStyle name="Percent 3 2 4 3 2 2 2" xfId="11856" xr:uid="{2FFC054C-B1D0-4A77-B0F7-3D8A3F7A0C80}"/>
    <cellStyle name="Percent 3 2 4 3 2 2 2 2" xfId="24046" xr:uid="{424D3B02-F145-43BD-AF5C-40559789E1C9}"/>
    <cellStyle name="Percent 3 2 4 3 2 2 2 2 2" xfId="51748" xr:uid="{7210961D-5A68-4C6D-A073-F1EEB085D73C}"/>
    <cellStyle name="Percent 3 2 4 3 2 2 2 3" xfId="39562" xr:uid="{90740968-121A-4B13-9A5E-6B14588CF76A}"/>
    <cellStyle name="Percent 3 2 4 3 2 2 3" xfId="24045" xr:uid="{4DA48AA0-8FD8-4F83-B100-F62C9D6B7C2E}"/>
    <cellStyle name="Percent 3 2 4 3 2 2 3 2" xfId="51747" xr:uid="{09277B5E-79AE-4AF4-BCE1-6B77AF97C83A}"/>
    <cellStyle name="Percent 3 2 4 3 2 2 4" xfId="32976" xr:uid="{E68985E5-27D3-47C9-94E5-738DCA6317DE}"/>
    <cellStyle name="Percent 3 2 4 3 2 3" xfId="9221" xr:uid="{2A9C5F23-45A7-4BE5-96AE-092D6F25938B}"/>
    <cellStyle name="Percent 3 2 4 3 2 3 2" xfId="24047" xr:uid="{B49CEE57-3FC6-4724-9CC5-7D023D5813FE}"/>
    <cellStyle name="Percent 3 2 4 3 2 3 2 2" xfId="51749" xr:uid="{A6DBC8B1-628A-4635-8216-3C29A9DBAA1C}"/>
    <cellStyle name="Percent 3 2 4 3 2 3 3" xfId="36927" xr:uid="{EDA44CA7-EF2E-44F8-B8CD-8B79068CD444}"/>
    <cellStyle name="Percent 3 2 4 3 2 4" xfId="24044" xr:uid="{5A6B3870-6BD8-407F-80B4-474642F28EAE}"/>
    <cellStyle name="Percent 3 2 4 3 2 4 2" xfId="51746" xr:uid="{03653044-4525-40D9-8159-6E5A96CC92DF}"/>
    <cellStyle name="Percent 3 2 4 3 2 5" xfId="30341" xr:uid="{057DD6F4-97FE-43F7-B60A-CB50E55A18F1}"/>
    <cellStyle name="Percent 3 2 4 3 3" xfId="3623" xr:uid="{3ABEDA2E-1BE7-48DE-8A41-1345CA924B22}"/>
    <cellStyle name="Percent 3 2 4 3 3 2" xfId="10274" xr:uid="{F9009B3C-1720-4702-B6C9-D06F283EBE91}"/>
    <cellStyle name="Percent 3 2 4 3 3 2 2" xfId="24049" xr:uid="{A0C5EA02-95E2-4848-827C-3382C640EC63}"/>
    <cellStyle name="Percent 3 2 4 3 3 2 2 2" xfId="51751" xr:uid="{1FC7ED2B-33BF-42E2-9226-C039AD582D83}"/>
    <cellStyle name="Percent 3 2 4 3 3 2 3" xfId="37980" xr:uid="{DCEE9D68-F118-4704-867F-D876020BAE9C}"/>
    <cellStyle name="Percent 3 2 4 3 3 3" xfId="24048" xr:uid="{EB74173E-D2E0-432C-98AD-D84069910C7E}"/>
    <cellStyle name="Percent 3 2 4 3 3 3 2" xfId="51750" xr:uid="{F938B7AA-8777-45F9-A58C-C23EA8E5828A}"/>
    <cellStyle name="Percent 3 2 4 3 3 4" xfId="31394" xr:uid="{FC77009B-528E-4CB7-B3E2-CFF8B890383F}"/>
    <cellStyle name="Percent 3 2 4 3 4" xfId="6273" xr:uid="{91049FB0-075B-4F86-8DF3-75BF9786B84D}"/>
    <cellStyle name="Percent 3 2 4 3 4 2" xfId="12906" xr:uid="{F5829A3C-C1F7-4951-9836-8B0FE2B0FB4E}"/>
    <cellStyle name="Percent 3 2 4 3 4 2 2" xfId="24051" xr:uid="{DA8DC959-8A9B-429D-B94B-419BFB0B5BB2}"/>
    <cellStyle name="Percent 3 2 4 3 4 2 2 2" xfId="51753" xr:uid="{EEDB47A1-C843-4A62-A463-4534B71929A4}"/>
    <cellStyle name="Percent 3 2 4 3 4 2 3" xfId="40612" xr:uid="{3EEA35D6-C6D4-4635-B2D5-73E34BD8E1CC}"/>
    <cellStyle name="Percent 3 2 4 3 4 3" xfId="24050" xr:uid="{D945C4B5-AF77-4CC8-874B-969413D35181}"/>
    <cellStyle name="Percent 3 2 4 3 4 3 2" xfId="51752" xr:uid="{DB4BD84E-3A68-49D6-8462-CAF3E683A318}"/>
    <cellStyle name="Percent 3 2 4 3 4 4" xfId="34026" xr:uid="{B3E08EA2-A147-4F1C-861D-2E2600A2B5A4}"/>
    <cellStyle name="Percent 3 2 4 3 5" xfId="7640" xr:uid="{3B43DCF0-7CC2-482B-9DA0-363D127AC4B8}"/>
    <cellStyle name="Percent 3 2 4 3 5 2" xfId="24052" xr:uid="{9313E81D-8CAC-4761-BAC7-3A2513486297}"/>
    <cellStyle name="Percent 3 2 4 3 5 2 2" xfId="51754" xr:uid="{0A0F4A48-4979-4B6C-88ED-EC03C402AFDC}"/>
    <cellStyle name="Percent 3 2 4 3 5 3" xfId="35346" xr:uid="{66C3C56C-4919-4335-8DC0-4F3842FD3662}"/>
    <cellStyle name="Percent 3 2 4 3 6" xfId="24043" xr:uid="{A0707AE4-9418-419A-9D25-8E5B1FD28024}"/>
    <cellStyle name="Percent 3 2 4 3 6 2" xfId="51745" xr:uid="{81D51061-16E1-4AAA-813D-82026FA07742}"/>
    <cellStyle name="Percent 3 2 4 3 7" xfId="27439" xr:uid="{CEF0E9FE-C439-45EE-9672-6A1EA67D2AD6}"/>
    <cellStyle name="Percent 3 2 4 3 7 2" xfId="55097" xr:uid="{95372E3F-3F55-4CB8-B3C6-573B572DCE0D}"/>
    <cellStyle name="Percent 3 2 4 3 8" xfId="28760" xr:uid="{99A37982-D4B5-4185-B4B8-2BAF987BF42B}"/>
    <cellStyle name="Percent 3 2 4 4" xfId="2546" xr:uid="{569665C1-1CA8-435A-837F-23925F43D2EC}"/>
    <cellStyle name="Percent 3 2 4 4 2" xfId="5202" xr:uid="{BEBBF05F-78DF-4727-ADDB-D3E6B6FA516F}"/>
    <cellStyle name="Percent 3 2 4 4 2 2" xfId="11853" xr:uid="{3EC2A23E-5105-45AE-AD2E-F1C2DDE578DA}"/>
    <cellStyle name="Percent 3 2 4 4 2 2 2" xfId="24055" xr:uid="{025D1BF6-0D20-4490-ABA5-0C1DEF558183}"/>
    <cellStyle name="Percent 3 2 4 4 2 2 2 2" xfId="51757" xr:uid="{C8A11044-1343-4566-805B-DD80D43DE390}"/>
    <cellStyle name="Percent 3 2 4 4 2 2 3" xfId="39559" xr:uid="{15FEB422-FC70-4DC3-9E18-6E1217DE2D00}"/>
    <cellStyle name="Percent 3 2 4 4 2 3" xfId="24054" xr:uid="{1F53C57B-3BA5-4BC1-A2D3-CFF45C3C7A3D}"/>
    <cellStyle name="Percent 3 2 4 4 2 3 2" xfId="51756" xr:uid="{15748510-E79B-434C-8CFA-DA01E6F95471}"/>
    <cellStyle name="Percent 3 2 4 4 2 4" xfId="32973" xr:uid="{20285052-815A-4B5C-9DB9-A0E76FC40E0B}"/>
    <cellStyle name="Percent 3 2 4 4 3" xfId="9218" xr:uid="{6FAE08BA-4A4B-4962-94CE-D79F506B13DD}"/>
    <cellStyle name="Percent 3 2 4 4 3 2" xfId="24056" xr:uid="{BBDFC014-9C66-4BDD-8A7D-7980B457879A}"/>
    <cellStyle name="Percent 3 2 4 4 3 2 2" xfId="51758" xr:uid="{5BFDC10E-8EDE-4DDD-B20A-EC5B756C32A7}"/>
    <cellStyle name="Percent 3 2 4 4 3 3" xfId="36924" xr:uid="{FAFDD7C3-6538-4DDD-A8AB-B22B9B6AF774}"/>
    <cellStyle name="Percent 3 2 4 4 4" xfId="24053" xr:uid="{50EDBEC9-E5E1-4599-BB08-C91E7B628355}"/>
    <cellStyle name="Percent 3 2 4 4 4 2" xfId="51755" xr:uid="{FDB13964-F18E-4C24-B4F5-17CCCCAB03E0}"/>
    <cellStyle name="Percent 3 2 4 4 5" xfId="30338" xr:uid="{4BCB0008-3FB3-406C-83F5-463DF435F3E1}"/>
    <cellStyle name="Percent 3 2 4 5" xfId="2966" xr:uid="{8C44ABCB-ABB5-4E2E-8445-1844E30D61DF}"/>
    <cellStyle name="Percent 3 2 4 5 2" xfId="9618" xr:uid="{F64110AB-C7A5-4C15-819B-4367168F62A2}"/>
    <cellStyle name="Percent 3 2 4 5 2 2" xfId="24058" xr:uid="{95867D0D-477B-4FEC-AD07-8B12051ABA3A}"/>
    <cellStyle name="Percent 3 2 4 5 2 2 2" xfId="51760" xr:uid="{C8B5F95F-D20E-4E99-8DAB-36A58750E42C}"/>
    <cellStyle name="Percent 3 2 4 5 2 3" xfId="37324" xr:uid="{451DF61B-5CD0-43DC-9D94-23F9A5C02843}"/>
    <cellStyle name="Percent 3 2 4 5 3" xfId="24057" xr:uid="{9CC92A4B-5172-4EB0-B13A-9262E2E3708B}"/>
    <cellStyle name="Percent 3 2 4 5 3 2" xfId="51759" xr:uid="{EC7C6F1D-A541-4256-8281-131284658BE6}"/>
    <cellStyle name="Percent 3 2 4 5 4" xfId="30738" xr:uid="{E309E64A-9F06-4915-8B17-15207F1607A8}"/>
    <cellStyle name="Percent 3 2 4 6" xfId="5605" xr:uid="{A24A5215-7C82-4E02-866A-1E671600DD37}"/>
    <cellStyle name="Percent 3 2 4 6 2" xfId="12238" xr:uid="{B74839FF-4671-4618-AF63-083A7B47715C}"/>
    <cellStyle name="Percent 3 2 4 6 2 2" xfId="24060" xr:uid="{AB6760E6-FB03-4FDA-BEBE-B6D75FFE2833}"/>
    <cellStyle name="Percent 3 2 4 6 2 2 2" xfId="51762" xr:uid="{C196463E-7CC5-48CD-BB89-2BAD5D834449}"/>
    <cellStyle name="Percent 3 2 4 6 2 3" xfId="39944" xr:uid="{A6403368-55B1-4A8B-A8B0-732F55A9F8DD}"/>
    <cellStyle name="Percent 3 2 4 6 3" xfId="24059" xr:uid="{52D6C3C5-0A46-4BC0-B661-BF2CD39BA9E1}"/>
    <cellStyle name="Percent 3 2 4 6 3 2" xfId="51761" xr:uid="{6DA7DB6C-3F61-4FE1-8966-264AD165F34E}"/>
    <cellStyle name="Percent 3 2 4 6 4" xfId="33358" xr:uid="{703A1652-C15E-45E2-97B4-D13C1178BB80}"/>
    <cellStyle name="Percent 3 2 4 7" xfId="6984" xr:uid="{020A5D41-3444-4272-AD44-36D8C5BED439}"/>
    <cellStyle name="Percent 3 2 4 7 2" xfId="24061" xr:uid="{31C4A8CC-76A4-4672-B051-5E936726E74B}"/>
    <cellStyle name="Percent 3 2 4 7 2 2" xfId="51763" xr:uid="{5D25EA7A-8878-4E37-98AB-22C3248BBDB6}"/>
    <cellStyle name="Percent 3 2 4 7 3" xfId="34690" xr:uid="{CFC1ECDB-7278-456E-ACC2-4878AEABDC8E}"/>
    <cellStyle name="Percent 3 2 4 8" xfId="24022" xr:uid="{016692FF-E1B6-4799-A954-B9FCCF914927}"/>
    <cellStyle name="Percent 3 2 4 8 2" xfId="51724" xr:uid="{12954DF9-2802-470E-B538-C1E1613338B1}"/>
    <cellStyle name="Percent 3 2 4 9" xfId="26772" xr:uid="{DF7F4644-641E-4320-94AB-8B9671A959BB}"/>
    <cellStyle name="Percent 3 2 4 9 2" xfId="54430" xr:uid="{0E700F2F-24B4-4F3A-BAE2-4F54DAAA9C64}"/>
    <cellStyle name="Percent 3 2 5" xfId="195" xr:uid="{DD339993-8AA5-4DD9-A173-E80459F89D35}"/>
    <cellStyle name="Percent 3 2 5 10" xfId="28132" xr:uid="{670205CD-E0C0-4FFB-846B-C8A52EE54BD5}"/>
    <cellStyle name="Percent 3 2 5 2" xfId="655" xr:uid="{92B86D03-5294-41E3-9885-B57C6B74F6ED}"/>
    <cellStyle name="Percent 3 2 5 2 2" xfId="1321" xr:uid="{2EB78ABD-23AF-4AA4-B0F1-3F2D2CC802F3}"/>
    <cellStyle name="Percent 3 2 5 2 2 2" xfId="2552" xr:uid="{1BC56552-5C05-434C-BAE2-C4EFE2B1584A}"/>
    <cellStyle name="Percent 3 2 5 2 2 2 2" xfId="5208" xr:uid="{D7338FA9-ED12-4049-ABCD-C6C8F13C4633}"/>
    <cellStyle name="Percent 3 2 5 2 2 2 2 2" xfId="11859" xr:uid="{29D2E6F8-439F-4CFF-9A04-BD6CC370D0D5}"/>
    <cellStyle name="Percent 3 2 5 2 2 2 2 2 2" xfId="24067" xr:uid="{7A544492-20EC-48F0-BFC1-3EA415DB14C5}"/>
    <cellStyle name="Percent 3 2 5 2 2 2 2 2 2 2" xfId="51769" xr:uid="{1ACA5A69-1E63-4EB9-A008-692839C1AB81}"/>
    <cellStyle name="Percent 3 2 5 2 2 2 2 2 3" xfId="39565" xr:uid="{CC5B0741-AA33-4E86-B7A4-D12DE3C5E3DE}"/>
    <cellStyle name="Percent 3 2 5 2 2 2 2 3" xfId="24066" xr:uid="{AA8726ED-EBA1-4CB9-89B4-5425ABDF3F83}"/>
    <cellStyle name="Percent 3 2 5 2 2 2 2 3 2" xfId="51768" xr:uid="{C2BE8197-8339-4F95-A65E-3348C76764F9}"/>
    <cellStyle name="Percent 3 2 5 2 2 2 2 4" xfId="32979" xr:uid="{4DE71927-B11D-477B-95CB-4BAB6A4AFFC6}"/>
    <cellStyle name="Percent 3 2 5 2 2 2 3" xfId="9224" xr:uid="{789DECED-876E-456A-8B5B-305C76A4F8E1}"/>
    <cellStyle name="Percent 3 2 5 2 2 2 3 2" xfId="24068" xr:uid="{70994880-260C-44DF-9A45-E6C3358F42B9}"/>
    <cellStyle name="Percent 3 2 5 2 2 2 3 2 2" xfId="51770" xr:uid="{2C860382-3F54-4953-B86D-7CD3A420098B}"/>
    <cellStyle name="Percent 3 2 5 2 2 2 3 3" xfId="36930" xr:uid="{8510FAC5-16CF-4EA1-B849-7F4BC3719E0C}"/>
    <cellStyle name="Percent 3 2 5 2 2 2 4" xfId="24065" xr:uid="{A86F5657-0D70-4C2A-BFCF-639447F42845}"/>
    <cellStyle name="Percent 3 2 5 2 2 2 4 2" xfId="51767" xr:uid="{E5631921-FD65-4A37-80DC-98F9F085219F}"/>
    <cellStyle name="Percent 3 2 5 2 2 2 5" xfId="30344" xr:uid="{A094CFBD-B05A-49CE-8119-869E5B9BD3A9}"/>
    <cellStyle name="Percent 3 2 5 2 2 3" xfId="3986" xr:uid="{034E1699-8063-42D7-9249-DA6C67B7E439}"/>
    <cellStyle name="Percent 3 2 5 2 2 3 2" xfId="10637" xr:uid="{2049DEE4-F8E4-42D2-9E7E-3DDA932D4003}"/>
    <cellStyle name="Percent 3 2 5 2 2 3 2 2" xfId="24070" xr:uid="{DCB78402-4538-4614-9FDA-E7FDBE995DBC}"/>
    <cellStyle name="Percent 3 2 5 2 2 3 2 2 2" xfId="51772" xr:uid="{6E73B248-A562-4FA7-86BB-EACE59311E56}"/>
    <cellStyle name="Percent 3 2 5 2 2 3 2 3" xfId="38343" xr:uid="{8D4CF986-6B5F-469B-A766-10B3A68C59D7}"/>
    <cellStyle name="Percent 3 2 5 2 2 3 3" xfId="24069" xr:uid="{BD8F4B60-508A-4C3C-BD01-9AB52AB859C0}"/>
    <cellStyle name="Percent 3 2 5 2 2 3 3 2" xfId="51771" xr:uid="{558A0281-F4E8-4076-B97A-822500A7EB23}"/>
    <cellStyle name="Percent 3 2 5 2 2 3 4" xfId="31757" xr:uid="{F17BB5C7-5A98-4051-93C9-0EDDD77D0CA5}"/>
    <cellStyle name="Percent 3 2 5 2 2 4" xfId="6636" xr:uid="{EAE016E1-8873-47E8-A515-3BD389DB52BD}"/>
    <cellStyle name="Percent 3 2 5 2 2 4 2" xfId="13269" xr:uid="{87A0EF69-913B-44B9-9CB9-8CC400119C10}"/>
    <cellStyle name="Percent 3 2 5 2 2 4 2 2" xfId="24072" xr:uid="{CA84DDDA-63D7-44D8-B1CE-FCC8B7AE491A}"/>
    <cellStyle name="Percent 3 2 5 2 2 4 2 2 2" xfId="51774" xr:uid="{EB84453D-514F-45C5-B3E4-845D1242C336}"/>
    <cellStyle name="Percent 3 2 5 2 2 4 2 3" xfId="40975" xr:uid="{03E6BC30-94D9-40F9-BBDF-CCCFAFF68E90}"/>
    <cellStyle name="Percent 3 2 5 2 2 4 3" xfId="24071" xr:uid="{2E223785-C762-4480-B1F9-45C3A3E2AEC9}"/>
    <cellStyle name="Percent 3 2 5 2 2 4 3 2" xfId="51773" xr:uid="{5E130F6F-163F-4322-BCB6-15EFBB791DDB}"/>
    <cellStyle name="Percent 3 2 5 2 2 4 4" xfId="34389" xr:uid="{8710D40F-F2CD-430F-971A-CC3D096D3C77}"/>
    <cellStyle name="Percent 3 2 5 2 2 5" xfId="8003" xr:uid="{E41E492A-D68E-4225-8AE5-E8C573458DFE}"/>
    <cellStyle name="Percent 3 2 5 2 2 5 2" xfId="24073" xr:uid="{0399B0E1-9080-426D-9191-33E9FB13C826}"/>
    <cellStyle name="Percent 3 2 5 2 2 5 2 2" xfId="51775" xr:uid="{79817AE6-A47C-4DEF-8653-BD9A92CBA280}"/>
    <cellStyle name="Percent 3 2 5 2 2 5 3" xfId="35709" xr:uid="{86A73684-D20F-4DA7-AA1C-387BB758F1C4}"/>
    <cellStyle name="Percent 3 2 5 2 2 6" xfId="24064" xr:uid="{C81BCE02-575B-4A6A-98C5-6218264C7D06}"/>
    <cellStyle name="Percent 3 2 5 2 2 6 2" xfId="51766" xr:uid="{E2AC8735-65EF-4504-BEC6-EF252934E914}"/>
    <cellStyle name="Percent 3 2 5 2 2 7" xfId="27802" xr:uid="{3D123569-B4B2-4BAD-8167-CA46D36AB467}"/>
    <cellStyle name="Percent 3 2 5 2 2 7 2" xfId="55460" xr:uid="{2778448C-7B9C-4EEC-8211-EAEAFB2D9A86}"/>
    <cellStyle name="Percent 3 2 5 2 2 8" xfId="29123" xr:uid="{296D0908-25B7-454E-BE93-C79C22320472}"/>
    <cellStyle name="Percent 3 2 5 2 3" xfId="2551" xr:uid="{FF1B182A-A9BF-41F4-9BCA-5828D22B56D1}"/>
    <cellStyle name="Percent 3 2 5 2 3 2" xfId="5207" xr:uid="{50B340D5-C73E-451E-AF6B-5C95B9AC7021}"/>
    <cellStyle name="Percent 3 2 5 2 3 2 2" xfId="11858" xr:uid="{B765DD44-402A-4E95-A4AE-5BF4734683E3}"/>
    <cellStyle name="Percent 3 2 5 2 3 2 2 2" xfId="24076" xr:uid="{AE479F08-9973-4A59-87AB-17358CEBAEDA}"/>
    <cellStyle name="Percent 3 2 5 2 3 2 2 2 2" xfId="51778" xr:uid="{3DCA24A9-A963-4726-AAE6-35121BD1C7AB}"/>
    <cellStyle name="Percent 3 2 5 2 3 2 2 3" xfId="39564" xr:uid="{F0385128-0D81-4592-AFF0-F2610554DEE5}"/>
    <cellStyle name="Percent 3 2 5 2 3 2 3" xfId="24075" xr:uid="{195673D9-50E4-4EF4-8330-0E473EE9869E}"/>
    <cellStyle name="Percent 3 2 5 2 3 2 3 2" xfId="51777" xr:uid="{D42205AB-11F5-42A4-B6E7-C309B983C459}"/>
    <cellStyle name="Percent 3 2 5 2 3 2 4" xfId="32978" xr:uid="{13A1A25B-B03F-47D3-8002-498215FE984C}"/>
    <cellStyle name="Percent 3 2 5 2 3 3" xfId="9223" xr:uid="{E43F6E05-CDB1-427F-AB08-A1D7484BD0B6}"/>
    <cellStyle name="Percent 3 2 5 2 3 3 2" xfId="24077" xr:uid="{37C031D3-18F9-4135-87E6-127605E5AC0D}"/>
    <cellStyle name="Percent 3 2 5 2 3 3 2 2" xfId="51779" xr:uid="{AEB2D80E-2480-470B-8A94-16DDB694AB8C}"/>
    <cellStyle name="Percent 3 2 5 2 3 3 3" xfId="36929" xr:uid="{03BDE51A-16B9-464E-BC56-2104192AE435}"/>
    <cellStyle name="Percent 3 2 5 2 3 4" xfId="24074" xr:uid="{10C5C0ED-190E-4EDD-B3DF-9FA39E0FBB77}"/>
    <cellStyle name="Percent 3 2 5 2 3 4 2" xfId="51776" xr:uid="{24C59CDB-7E59-4390-B36D-D1A1D7C9A31F}"/>
    <cellStyle name="Percent 3 2 5 2 3 5" xfId="30343" xr:uid="{60F769F6-F41C-4011-BB58-894C9C365BBC}"/>
    <cellStyle name="Percent 3 2 5 2 4" xfId="3330" xr:uid="{35763BA7-7512-4927-BBD3-6822C37A4C8F}"/>
    <cellStyle name="Percent 3 2 5 2 4 2" xfId="9981" xr:uid="{8A2F46DB-B598-471E-BE02-EC4DE742CC5E}"/>
    <cellStyle name="Percent 3 2 5 2 4 2 2" xfId="24079" xr:uid="{26BC0C2E-568A-4724-8A05-8CDC6A59068A}"/>
    <cellStyle name="Percent 3 2 5 2 4 2 2 2" xfId="51781" xr:uid="{C3B7D8BE-BB47-464E-BCF0-64AE096D71A3}"/>
    <cellStyle name="Percent 3 2 5 2 4 2 3" xfId="37687" xr:uid="{244E1C4E-772D-40CD-A6B7-C52D2FB87689}"/>
    <cellStyle name="Percent 3 2 5 2 4 3" xfId="24078" xr:uid="{CF3EB468-2C35-4860-9C48-32DE926A4B82}"/>
    <cellStyle name="Percent 3 2 5 2 4 3 2" xfId="51780" xr:uid="{595CF2F0-3393-42F8-9CEF-1FAE5FEAA3FD}"/>
    <cellStyle name="Percent 3 2 5 2 4 4" xfId="31101" xr:uid="{C327F379-A440-41C5-81BC-994341B8F7F6}"/>
    <cellStyle name="Percent 3 2 5 2 5" xfId="5980" xr:uid="{F363FCE0-DCF4-4E37-BE42-8DDA3D07506D}"/>
    <cellStyle name="Percent 3 2 5 2 5 2" xfId="12613" xr:uid="{4462B242-77AB-4AB1-97F6-859102DBCC82}"/>
    <cellStyle name="Percent 3 2 5 2 5 2 2" xfId="24081" xr:uid="{650C0BE2-989D-4A4B-A804-E5B16DC4B87B}"/>
    <cellStyle name="Percent 3 2 5 2 5 2 2 2" xfId="51783" xr:uid="{B743984B-8643-4B72-B8A9-20717D6D6607}"/>
    <cellStyle name="Percent 3 2 5 2 5 2 3" xfId="40319" xr:uid="{D2FEA50D-91FC-4A6A-86CA-E728B4A63E54}"/>
    <cellStyle name="Percent 3 2 5 2 5 3" xfId="24080" xr:uid="{81113BDA-3F13-4F68-9B5B-F8D33F6F77E6}"/>
    <cellStyle name="Percent 3 2 5 2 5 3 2" xfId="51782" xr:uid="{4E95FF63-AF3A-4BF3-BB8C-2275DE421374}"/>
    <cellStyle name="Percent 3 2 5 2 5 4" xfId="33733" xr:uid="{B383FBFE-447B-4080-92DB-4E119B0BC6C6}"/>
    <cellStyle name="Percent 3 2 5 2 6" xfId="7347" xr:uid="{1CF5ADBB-0391-46EB-A1FF-6799E079CCA5}"/>
    <cellStyle name="Percent 3 2 5 2 6 2" xfId="24082" xr:uid="{D4379FB8-8739-4816-B144-0F00BD20ADD2}"/>
    <cellStyle name="Percent 3 2 5 2 6 2 2" xfId="51784" xr:uid="{69418220-28E7-4AF9-AF37-BAF78E7A23DD}"/>
    <cellStyle name="Percent 3 2 5 2 6 3" xfId="35053" xr:uid="{8CACA198-F8E9-4A91-A202-38D9AFD5AE19}"/>
    <cellStyle name="Percent 3 2 5 2 7" xfId="24063" xr:uid="{1E320E3B-AE7E-46FC-ABA7-C46A4C8E6959}"/>
    <cellStyle name="Percent 3 2 5 2 7 2" xfId="51765" xr:uid="{0E18B7E7-35E4-49A2-B59D-D94E66839667}"/>
    <cellStyle name="Percent 3 2 5 2 8" xfId="27146" xr:uid="{67D6252E-6DB2-404B-8DEA-059ABEE4CA3A}"/>
    <cellStyle name="Percent 3 2 5 2 8 2" xfId="54804" xr:uid="{FBB65112-FE2A-4197-962C-256DA2F47EF4}"/>
    <cellStyle name="Percent 3 2 5 2 9" xfId="28467" xr:uid="{E65670A1-CDCB-402E-AF4D-1EF64091F5D5}"/>
    <cellStyle name="Percent 3 2 5 3" xfId="986" xr:uid="{0C29202C-B894-4F45-B03B-3365702EF0FD}"/>
    <cellStyle name="Percent 3 2 5 3 2" xfId="2553" xr:uid="{0B60439A-DFD2-4796-864F-FD06544583CB}"/>
    <cellStyle name="Percent 3 2 5 3 2 2" xfId="5209" xr:uid="{EDAF18F4-A004-4982-A3E6-735A89D9A253}"/>
    <cellStyle name="Percent 3 2 5 3 2 2 2" xfId="11860" xr:uid="{4EFB6B6B-4753-4F73-9223-F690EF96DD72}"/>
    <cellStyle name="Percent 3 2 5 3 2 2 2 2" xfId="24086" xr:uid="{7EAC0415-D4E8-4C32-B133-069BDE2F8858}"/>
    <cellStyle name="Percent 3 2 5 3 2 2 2 2 2" xfId="51788" xr:uid="{B2C90EC4-9031-4A51-A588-3834233B4882}"/>
    <cellStyle name="Percent 3 2 5 3 2 2 2 3" xfId="39566" xr:uid="{3B4731C0-2E40-49FF-9741-7BBBB5CDD570}"/>
    <cellStyle name="Percent 3 2 5 3 2 2 3" xfId="24085" xr:uid="{87B3635A-5157-48D5-B558-8A3E3CA73B65}"/>
    <cellStyle name="Percent 3 2 5 3 2 2 3 2" xfId="51787" xr:uid="{C7D5DD67-E4B7-4D63-86C8-B1902EA6D5FA}"/>
    <cellStyle name="Percent 3 2 5 3 2 2 4" xfId="32980" xr:uid="{4E9BAF68-1B49-4F7A-9816-782EBE0A0D5E}"/>
    <cellStyle name="Percent 3 2 5 3 2 3" xfId="9225" xr:uid="{DDCEE469-7F8A-4198-889F-B93B7EEEE730}"/>
    <cellStyle name="Percent 3 2 5 3 2 3 2" xfId="24087" xr:uid="{EE7FD858-1A74-4CBE-BD94-1D818281F375}"/>
    <cellStyle name="Percent 3 2 5 3 2 3 2 2" xfId="51789" xr:uid="{010F65FC-121F-4F8A-A36F-C286E7B78A11}"/>
    <cellStyle name="Percent 3 2 5 3 2 3 3" xfId="36931" xr:uid="{E61279BB-1C67-4A3B-952D-E3DD35D216A8}"/>
    <cellStyle name="Percent 3 2 5 3 2 4" xfId="24084" xr:uid="{1D96D918-BCA7-4DC7-9377-7C8539C2F277}"/>
    <cellStyle name="Percent 3 2 5 3 2 4 2" xfId="51786" xr:uid="{02C7885B-A5F7-410F-B0AB-9FA0255F5C5A}"/>
    <cellStyle name="Percent 3 2 5 3 2 5" xfId="30345" xr:uid="{76099FD4-97BB-4915-A327-17129F39ACDE}"/>
    <cellStyle name="Percent 3 2 5 3 3" xfId="3651" xr:uid="{C883A670-E46A-4C06-9354-7218F84408B3}"/>
    <cellStyle name="Percent 3 2 5 3 3 2" xfId="10302" xr:uid="{60D272B1-3C5B-42FA-AA38-F74FF916F7D4}"/>
    <cellStyle name="Percent 3 2 5 3 3 2 2" xfId="24089" xr:uid="{436D5103-4921-4E36-BB24-CF2F1733C648}"/>
    <cellStyle name="Percent 3 2 5 3 3 2 2 2" xfId="51791" xr:uid="{80A57CB9-7C85-4C14-ADAE-3D5CF981ED04}"/>
    <cellStyle name="Percent 3 2 5 3 3 2 3" xfId="38008" xr:uid="{B70741F3-50FC-4EFC-87C9-8A7E7855CCC1}"/>
    <cellStyle name="Percent 3 2 5 3 3 3" xfId="24088" xr:uid="{6358FEC4-CAD6-4AE9-B7B4-8A5D3B186FC1}"/>
    <cellStyle name="Percent 3 2 5 3 3 3 2" xfId="51790" xr:uid="{CBDE0CC3-EFCF-4C05-B273-D3EC323CEA2A}"/>
    <cellStyle name="Percent 3 2 5 3 3 4" xfId="31422" xr:uid="{27B443BB-0FBD-4343-A961-0C4AD0767B1C}"/>
    <cellStyle name="Percent 3 2 5 3 4" xfId="6301" xr:uid="{E9B26CD2-8283-4976-96E6-18AB469184CF}"/>
    <cellStyle name="Percent 3 2 5 3 4 2" xfId="12934" xr:uid="{416FE150-CEF4-41E3-A1E9-079CA9B74842}"/>
    <cellStyle name="Percent 3 2 5 3 4 2 2" xfId="24091" xr:uid="{EE274E66-E4E8-454B-A0D3-2C29309F1579}"/>
    <cellStyle name="Percent 3 2 5 3 4 2 2 2" xfId="51793" xr:uid="{DEB98A60-2521-4E38-9B51-5AF9742DAE14}"/>
    <cellStyle name="Percent 3 2 5 3 4 2 3" xfId="40640" xr:uid="{20721FE7-E58A-4581-9FFB-EBCC88F55C83}"/>
    <cellStyle name="Percent 3 2 5 3 4 3" xfId="24090" xr:uid="{D03D9C23-3687-4A94-819A-1E81EE6D4068}"/>
    <cellStyle name="Percent 3 2 5 3 4 3 2" xfId="51792" xr:uid="{001582EE-CC9E-4D2E-AE08-F74557CF1BE5}"/>
    <cellStyle name="Percent 3 2 5 3 4 4" xfId="34054" xr:uid="{505CA665-528F-4B2E-8B6D-C8BDD33DDDE8}"/>
    <cellStyle name="Percent 3 2 5 3 5" xfId="7668" xr:uid="{8FA1AC5D-526D-49B3-AFCA-8FC469F1D878}"/>
    <cellStyle name="Percent 3 2 5 3 5 2" xfId="24092" xr:uid="{A92FAE10-983F-452A-BD34-CEA06BF1D278}"/>
    <cellStyle name="Percent 3 2 5 3 5 2 2" xfId="51794" xr:uid="{0362028F-2478-4C46-AA48-4F285AF5E414}"/>
    <cellStyle name="Percent 3 2 5 3 5 3" xfId="35374" xr:uid="{E0CBB9F3-FA3B-45BC-A747-86CCC089550A}"/>
    <cellStyle name="Percent 3 2 5 3 6" xfId="24083" xr:uid="{639AAC76-CF59-4479-9575-413A671F0ADD}"/>
    <cellStyle name="Percent 3 2 5 3 6 2" xfId="51785" xr:uid="{5FD6914C-6FDA-416D-8894-8BDEE6C7D4B3}"/>
    <cellStyle name="Percent 3 2 5 3 7" xfId="27467" xr:uid="{593985B7-FD65-4445-AFB4-946D93DF41C5}"/>
    <cellStyle name="Percent 3 2 5 3 7 2" xfId="55125" xr:uid="{D589EE0D-E261-41B5-BA4C-B0B3784EB696}"/>
    <cellStyle name="Percent 3 2 5 3 8" xfId="28788" xr:uid="{FAC04C3C-E5B6-4EA8-B6B5-178CC607F694}"/>
    <cellStyle name="Percent 3 2 5 4" xfId="2550" xr:uid="{A71335DB-9AE0-4FD7-BF94-662254B80688}"/>
    <cellStyle name="Percent 3 2 5 4 2" xfId="5206" xr:uid="{DEFCE1DE-6AB7-46B1-A35D-024F880DF687}"/>
    <cellStyle name="Percent 3 2 5 4 2 2" xfId="11857" xr:uid="{E5861119-63CA-49B8-91C1-8041C87ECE8D}"/>
    <cellStyle name="Percent 3 2 5 4 2 2 2" xfId="24095" xr:uid="{5E42AA8E-D450-46E7-A60B-C5158E53E9C2}"/>
    <cellStyle name="Percent 3 2 5 4 2 2 2 2" xfId="51797" xr:uid="{8AB739A8-A79B-4FA5-A238-74F896D3C986}"/>
    <cellStyle name="Percent 3 2 5 4 2 2 3" xfId="39563" xr:uid="{96F99948-41E5-4E50-A629-9D37D88F2597}"/>
    <cellStyle name="Percent 3 2 5 4 2 3" xfId="24094" xr:uid="{DB75B09E-8D29-4641-A900-9B7D274B9F84}"/>
    <cellStyle name="Percent 3 2 5 4 2 3 2" xfId="51796" xr:uid="{D7E6EF0F-6021-4156-82DF-7AD2595FCAA0}"/>
    <cellStyle name="Percent 3 2 5 4 2 4" xfId="32977" xr:uid="{A4D03F60-5091-496C-BC62-FDAFE9E17628}"/>
    <cellStyle name="Percent 3 2 5 4 3" xfId="9222" xr:uid="{23BF1374-6DFE-4AF7-91A5-57DC2085916C}"/>
    <cellStyle name="Percent 3 2 5 4 3 2" xfId="24096" xr:uid="{7E4D7EBA-1B2B-42E4-AEA1-E9244D59D4A7}"/>
    <cellStyle name="Percent 3 2 5 4 3 2 2" xfId="51798" xr:uid="{BCC95E0C-FD53-4F6C-8FD9-CE6D869DF90A}"/>
    <cellStyle name="Percent 3 2 5 4 3 3" xfId="36928" xr:uid="{2EF8AF4C-3A8E-447F-8511-7CA6B2F92699}"/>
    <cellStyle name="Percent 3 2 5 4 4" xfId="24093" xr:uid="{C538CA29-AE9C-45DF-8FDE-A98E6D69C393}"/>
    <cellStyle name="Percent 3 2 5 4 4 2" xfId="51795" xr:uid="{EBEC9941-DA99-4712-8EE0-C430A2430C52}"/>
    <cellStyle name="Percent 3 2 5 4 5" xfId="30342" xr:uid="{BBF4DA6F-32AB-4B87-8B10-9AABF9BCB06C}"/>
    <cellStyle name="Percent 3 2 5 5" xfId="2994" xr:uid="{02C876A4-9D5B-4424-9091-4AF70D2CBC7F}"/>
    <cellStyle name="Percent 3 2 5 5 2" xfId="9646" xr:uid="{11A7E5CC-DD9F-43F8-8463-539DC6A6304A}"/>
    <cellStyle name="Percent 3 2 5 5 2 2" xfId="24098" xr:uid="{B21FDCD9-57F8-4F78-A83B-73327146CBD0}"/>
    <cellStyle name="Percent 3 2 5 5 2 2 2" xfId="51800" xr:uid="{BB613F1D-6BE7-4ECB-AA7D-B0FB864A3F50}"/>
    <cellStyle name="Percent 3 2 5 5 2 3" xfId="37352" xr:uid="{8B4D60AC-6F85-4E54-8AF8-8A6BDB7542C1}"/>
    <cellStyle name="Percent 3 2 5 5 3" xfId="24097" xr:uid="{114CCFA0-73E5-445F-B2C8-6580D8157605}"/>
    <cellStyle name="Percent 3 2 5 5 3 2" xfId="51799" xr:uid="{37EEDB6C-508E-4325-84DA-761507884005}"/>
    <cellStyle name="Percent 3 2 5 5 4" xfId="30766" xr:uid="{B1A60F6C-6E2E-4880-B7BD-6E1382A6693A}"/>
    <cellStyle name="Percent 3 2 5 6" xfId="5633" xr:uid="{1BE388C6-C1E7-448D-B5CF-2CC034C1FF6E}"/>
    <cellStyle name="Percent 3 2 5 6 2" xfId="12266" xr:uid="{FA32F3F7-F6C3-4461-B068-2338C39A4FA6}"/>
    <cellStyle name="Percent 3 2 5 6 2 2" xfId="24100" xr:uid="{B6B78C4C-0342-43D7-A498-92B6E338ED51}"/>
    <cellStyle name="Percent 3 2 5 6 2 2 2" xfId="51802" xr:uid="{A9657DC0-14D3-41B5-BD62-E0CA9E25DD24}"/>
    <cellStyle name="Percent 3 2 5 6 2 3" xfId="39972" xr:uid="{9AED4AC3-6229-42ED-9F54-01F031DCF5EE}"/>
    <cellStyle name="Percent 3 2 5 6 3" xfId="24099" xr:uid="{57AE4184-7EDD-45C5-A457-07853756CF9F}"/>
    <cellStyle name="Percent 3 2 5 6 3 2" xfId="51801" xr:uid="{29222990-9257-403A-871F-ED7C9DF8E634}"/>
    <cellStyle name="Percent 3 2 5 6 4" xfId="33386" xr:uid="{702E5E54-091A-43AF-A249-5DE9DEDDE596}"/>
    <cellStyle name="Percent 3 2 5 7" xfId="7012" xr:uid="{75F5DB02-AE49-4AC9-8C15-2B499ABAD6F9}"/>
    <cellStyle name="Percent 3 2 5 7 2" xfId="24101" xr:uid="{B0EFC1CA-B8B7-4EDC-A681-F135DC703B1A}"/>
    <cellStyle name="Percent 3 2 5 7 2 2" xfId="51803" xr:uid="{8BF8A64E-93D7-46AA-BB18-558376E730AC}"/>
    <cellStyle name="Percent 3 2 5 7 3" xfId="34718" xr:uid="{A0600A2E-019E-4FEC-8670-63488D7F65B6}"/>
    <cellStyle name="Percent 3 2 5 8" xfId="24062" xr:uid="{50FF344A-DBB3-4075-8F51-13FE6F4AE3BD}"/>
    <cellStyle name="Percent 3 2 5 8 2" xfId="51764" xr:uid="{86D1E56A-EF77-4251-9C92-DD21E609E04B}"/>
    <cellStyle name="Percent 3 2 5 9" xfId="26800" xr:uid="{84E56253-366A-4CF1-A406-DA3DAB4E1F25}"/>
    <cellStyle name="Percent 3 2 5 9 2" xfId="54458" xr:uid="{F1954CCF-A4F4-491E-AD1F-AC0F966B20A7}"/>
    <cellStyle name="Percent 3 2 6" xfId="227" xr:uid="{2B156756-FD1C-477D-8960-D8406D27915F}"/>
    <cellStyle name="Percent 3 2 6 10" xfId="28155" xr:uid="{BC9E08E1-640C-4221-B852-69D8357BDE16}"/>
    <cellStyle name="Percent 3 2 6 2" xfId="678" xr:uid="{BEA33FB6-7B81-470D-B431-C0C885EB6325}"/>
    <cellStyle name="Percent 3 2 6 2 2" xfId="1344" xr:uid="{AB1C3D0A-9671-4450-861D-9BF12C7927F2}"/>
    <cellStyle name="Percent 3 2 6 2 2 2" xfId="2556" xr:uid="{A2E396BD-218B-4C0B-B7EB-B299F797CACE}"/>
    <cellStyle name="Percent 3 2 6 2 2 2 2" xfId="5212" xr:uid="{68B49522-76B0-426E-8984-EDF243F170C6}"/>
    <cellStyle name="Percent 3 2 6 2 2 2 2 2" xfId="11863" xr:uid="{DAFAC179-4796-4538-855A-4958217D5B5A}"/>
    <cellStyle name="Percent 3 2 6 2 2 2 2 2 2" xfId="24107" xr:uid="{AF5110BD-52DF-4044-8969-B0670BA972D3}"/>
    <cellStyle name="Percent 3 2 6 2 2 2 2 2 2 2" xfId="51809" xr:uid="{D37468A3-AD20-43C8-AC96-B2C59F7B425C}"/>
    <cellStyle name="Percent 3 2 6 2 2 2 2 2 3" xfId="39569" xr:uid="{32606A72-6E36-484C-91B6-7C44C65CB05C}"/>
    <cellStyle name="Percent 3 2 6 2 2 2 2 3" xfId="24106" xr:uid="{5F9D61E0-186F-4744-AED1-58226C45100D}"/>
    <cellStyle name="Percent 3 2 6 2 2 2 2 3 2" xfId="51808" xr:uid="{CBE09FB9-BED2-45D5-8CF0-7EE8303D0A22}"/>
    <cellStyle name="Percent 3 2 6 2 2 2 2 4" xfId="32983" xr:uid="{43C55A19-53D1-4425-85BA-1E6CDEE30F32}"/>
    <cellStyle name="Percent 3 2 6 2 2 2 3" xfId="9228" xr:uid="{6CE67D90-0162-4C9E-8B9C-E32EE2177832}"/>
    <cellStyle name="Percent 3 2 6 2 2 2 3 2" xfId="24108" xr:uid="{0184E316-BB95-46DE-A384-082E3309B95D}"/>
    <cellStyle name="Percent 3 2 6 2 2 2 3 2 2" xfId="51810" xr:uid="{4457C8CA-6314-4AA8-9CBF-9DE461AF2C4A}"/>
    <cellStyle name="Percent 3 2 6 2 2 2 3 3" xfId="36934" xr:uid="{8EEC7605-CFBD-4E8D-AD89-F4D52A72DBB7}"/>
    <cellStyle name="Percent 3 2 6 2 2 2 4" xfId="24105" xr:uid="{92299689-57C5-4D12-8184-59B34C2C6DD0}"/>
    <cellStyle name="Percent 3 2 6 2 2 2 4 2" xfId="51807" xr:uid="{B741553F-D9F9-4889-9989-679D1B4CDEFB}"/>
    <cellStyle name="Percent 3 2 6 2 2 2 5" xfId="30348" xr:uid="{65C9CF81-2F6A-436F-AEA5-DA123084011E}"/>
    <cellStyle name="Percent 3 2 6 2 2 3" xfId="4009" xr:uid="{2A979B0A-7F24-4568-95E6-B959C23B2088}"/>
    <cellStyle name="Percent 3 2 6 2 2 3 2" xfId="10660" xr:uid="{B99F9EE0-0D6F-4D7B-82CA-EFB0E45ED32F}"/>
    <cellStyle name="Percent 3 2 6 2 2 3 2 2" xfId="24110" xr:uid="{12CBD82F-0CD6-4CEA-89C8-D9F3EADEF20F}"/>
    <cellStyle name="Percent 3 2 6 2 2 3 2 2 2" xfId="51812" xr:uid="{0BEB6372-3E86-4162-91DB-CB98B261A28F}"/>
    <cellStyle name="Percent 3 2 6 2 2 3 2 3" xfId="38366" xr:uid="{2271C0C4-EA1B-43D5-840F-A6090BE660DA}"/>
    <cellStyle name="Percent 3 2 6 2 2 3 3" xfId="24109" xr:uid="{E84CBB35-D88F-4325-A2B2-724B3D18FAF3}"/>
    <cellStyle name="Percent 3 2 6 2 2 3 3 2" xfId="51811" xr:uid="{09535117-08A6-4D01-A574-C057E7034D8A}"/>
    <cellStyle name="Percent 3 2 6 2 2 3 4" xfId="31780" xr:uid="{CBF2CA48-9405-4875-A9BB-463CB9BE7CEB}"/>
    <cellStyle name="Percent 3 2 6 2 2 4" xfId="6659" xr:uid="{4711EF32-FB0A-4753-B6A8-015BC9AADD49}"/>
    <cellStyle name="Percent 3 2 6 2 2 4 2" xfId="13292" xr:uid="{CE348170-059B-4838-B993-46A4A88F5804}"/>
    <cellStyle name="Percent 3 2 6 2 2 4 2 2" xfId="24112" xr:uid="{FD59AA14-2068-41FE-9275-84900DA9412B}"/>
    <cellStyle name="Percent 3 2 6 2 2 4 2 2 2" xfId="51814" xr:uid="{10B47EF8-F7D9-4AF7-B4F3-CABE5F5DFFFE}"/>
    <cellStyle name="Percent 3 2 6 2 2 4 2 3" xfId="40998" xr:uid="{1E3C0A2D-7ECC-49D6-8269-C2289AAA7482}"/>
    <cellStyle name="Percent 3 2 6 2 2 4 3" xfId="24111" xr:uid="{F9A12496-FA74-402A-8DF4-39D5DD57EF62}"/>
    <cellStyle name="Percent 3 2 6 2 2 4 3 2" xfId="51813" xr:uid="{1DA55F67-DB2D-492F-BFDB-A928DB197EF3}"/>
    <cellStyle name="Percent 3 2 6 2 2 4 4" xfId="34412" xr:uid="{3B4A6568-73BD-4F91-A725-5AC4A2E55C2E}"/>
    <cellStyle name="Percent 3 2 6 2 2 5" xfId="8026" xr:uid="{5FBC7405-B57F-48F2-996C-257755D5BE5A}"/>
    <cellStyle name="Percent 3 2 6 2 2 5 2" xfId="24113" xr:uid="{C4BB2630-3CC8-4E5F-9971-6577BFA0A451}"/>
    <cellStyle name="Percent 3 2 6 2 2 5 2 2" xfId="51815" xr:uid="{E7BECD60-8526-425A-A32C-2978C7321EB7}"/>
    <cellStyle name="Percent 3 2 6 2 2 5 3" xfId="35732" xr:uid="{60824796-2016-4D55-9C88-175FD2DCDE8E}"/>
    <cellStyle name="Percent 3 2 6 2 2 6" xfId="24104" xr:uid="{BE750533-12EA-41FC-996C-A4640FCE42E3}"/>
    <cellStyle name="Percent 3 2 6 2 2 6 2" xfId="51806" xr:uid="{CF022606-BF8E-4453-8682-BE665B39D18C}"/>
    <cellStyle name="Percent 3 2 6 2 2 7" xfId="27825" xr:uid="{D5C4C078-E4AF-4207-B7D1-E58B80EF1510}"/>
    <cellStyle name="Percent 3 2 6 2 2 7 2" xfId="55483" xr:uid="{2071738F-8611-40A3-817A-9CEC384FB749}"/>
    <cellStyle name="Percent 3 2 6 2 2 8" xfId="29146" xr:uid="{67BF01B0-7AE1-4950-9410-2D101C5C858A}"/>
    <cellStyle name="Percent 3 2 6 2 3" xfId="2555" xr:uid="{1CCB9A84-92C5-4F09-AF72-458A03967527}"/>
    <cellStyle name="Percent 3 2 6 2 3 2" xfId="5211" xr:uid="{F9506B4D-FA4F-420D-82B9-0B24C0716B4D}"/>
    <cellStyle name="Percent 3 2 6 2 3 2 2" xfId="11862" xr:uid="{4496F389-37BA-48B6-BAD7-25BA8AB4CC13}"/>
    <cellStyle name="Percent 3 2 6 2 3 2 2 2" xfId="24116" xr:uid="{4CC3BAAD-2EF5-46E1-82CE-F973D66D8753}"/>
    <cellStyle name="Percent 3 2 6 2 3 2 2 2 2" xfId="51818" xr:uid="{826A5D97-F6A1-4E23-9D8C-04D6953D7617}"/>
    <cellStyle name="Percent 3 2 6 2 3 2 2 3" xfId="39568" xr:uid="{DC67AB61-C2CB-469A-A811-FE18D83A4267}"/>
    <cellStyle name="Percent 3 2 6 2 3 2 3" xfId="24115" xr:uid="{987C2C4C-52B8-4A0E-ADFE-9D1BB9650F70}"/>
    <cellStyle name="Percent 3 2 6 2 3 2 3 2" xfId="51817" xr:uid="{2C4B8252-C82D-4346-B6B3-4769016B71C5}"/>
    <cellStyle name="Percent 3 2 6 2 3 2 4" xfId="32982" xr:uid="{2D5724C9-EE46-4047-A80E-74C6D15E5D1F}"/>
    <cellStyle name="Percent 3 2 6 2 3 3" xfId="9227" xr:uid="{9D10A716-7086-4F06-A20C-ED7CF64BEDDA}"/>
    <cellStyle name="Percent 3 2 6 2 3 3 2" xfId="24117" xr:uid="{EE8ABC2E-D4E3-4206-B9EF-F2112BD1AB54}"/>
    <cellStyle name="Percent 3 2 6 2 3 3 2 2" xfId="51819" xr:uid="{0037B0F7-C654-40B4-AE22-0099D981794A}"/>
    <cellStyle name="Percent 3 2 6 2 3 3 3" xfId="36933" xr:uid="{BFC91576-CA4D-41C3-AE66-73F9831F0DA3}"/>
    <cellStyle name="Percent 3 2 6 2 3 4" xfId="24114" xr:uid="{71A9E09D-7F08-4ED3-93AF-3AD11396205C}"/>
    <cellStyle name="Percent 3 2 6 2 3 4 2" xfId="51816" xr:uid="{8C3DDFA2-8176-490C-9254-4B10E5789C9A}"/>
    <cellStyle name="Percent 3 2 6 2 3 5" xfId="30347" xr:uid="{51F31D55-8566-45DE-989F-081B51404EEF}"/>
    <cellStyle name="Percent 3 2 6 2 4" xfId="3353" xr:uid="{8465F82D-732D-45EB-839D-A60E003679B3}"/>
    <cellStyle name="Percent 3 2 6 2 4 2" xfId="10004" xr:uid="{8C386A4B-C68F-41DA-90D3-30505544E156}"/>
    <cellStyle name="Percent 3 2 6 2 4 2 2" xfId="24119" xr:uid="{3479DD32-A275-4DDD-9E9C-90E121411DB8}"/>
    <cellStyle name="Percent 3 2 6 2 4 2 2 2" xfId="51821" xr:uid="{AD664ECC-E3BF-4255-BDCC-895D27E6CA37}"/>
    <cellStyle name="Percent 3 2 6 2 4 2 3" xfId="37710" xr:uid="{8D55E56D-AB82-4EED-9C54-5D7800788FA0}"/>
    <cellStyle name="Percent 3 2 6 2 4 3" xfId="24118" xr:uid="{CA6ACFDA-10D5-424C-96FB-A668F8B40752}"/>
    <cellStyle name="Percent 3 2 6 2 4 3 2" xfId="51820" xr:uid="{830FDDF3-CE9D-41F2-9CC7-D44C867697B7}"/>
    <cellStyle name="Percent 3 2 6 2 4 4" xfId="31124" xr:uid="{534C6731-1064-48E5-9111-B0E4B60FE9E7}"/>
    <cellStyle name="Percent 3 2 6 2 5" xfId="6003" xr:uid="{6BEB4943-776A-44D7-BD71-7AFD677543D9}"/>
    <cellStyle name="Percent 3 2 6 2 5 2" xfId="12636" xr:uid="{E04C445A-B583-4F6C-873B-70E1714B28EA}"/>
    <cellStyle name="Percent 3 2 6 2 5 2 2" xfId="24121" xr:uid="{55D864FA-DAC7-4D1B-9230-B5F30796B24F}"/>
    <cellStyle name="Percent 3 2 6 2 5 2 2 2" xfId="51823" xr:uid="{B7A133D9-879C-48BF-88E7-BB372F16CFD2}"/>
    <cellStyle name="Percent 3 2 6 2 5 2 3" xfId="40342" xr:uid="{00A2690A-4D58-4CAF-9480-53EE9701C927}"/>
    <cellStyle name="Percent 3 2 6 2 5 3" xfId="24120" xr:uid="{0B8D7CCB-27F5-4A06-96C8-25C9D7EBB34A}"/>
    <cellStyle name="Percent 3 2 6 2 5 3 2" xfId="51822" xr:uid="{A77E9B4F-CFC7-4D1A-A656-022AC81B95B0}"/>
    <cellStyle name="Percent 3 2 6 2 5 4" xfId="33756" xr:uid="{2EF67DDD-81D7-4EDA-95F9-780E04EC182A}"/>
    <cellStyle name="Percent 3 2 6 2 6" xfId="7370" xr:uid="{98B63D98-4226-4E72-B564-0D6E05B33E97}"/>
    <cellStyle name="Percent 3 2 6 2 6 2" xfId="24122" xr:uid="{7D483DFA-6271-4085-9307-B27DB7899CAC}"/>
    <cellStyle name="Percent 3 2 6 2 6 2 2" xfId="51824" xr:uid="{4D7DBBE7-49AA-4149-BC40-0CFFDDC65DFA}"/>
    <cellStyle name="Percent 3 2 6 2 6 3" xfId="35076" xr:uid="{BF36F773-6F7A-458B-A053-6CBE2D8D3A14}"/>
    <cellStyle name="Percent 3 2 6 2 7" xfId="24103" xr:uid="{315A1FC0-0BBB-4EA6-91F1-36CCC2F01EF4}"/>
    <cellStyle name="Percent 3 2 6 2 7 2" xfId="51805" xr:uid="{2AAA2A26-F16D-4590-9433-9EB824A7B496}"/>
    <cellStyle name="Percent 3 2 6 2 8" xfId="27169" xr:uid="{494B5FAE-9613-4B57-936C-F3580928FA50}"/>
    <cellStyle name="Percent 3 2 6 2 8 2" xfId="54827" xr:uid="{81C0EC6E-F6BC-4F0C-8740-D50BE4B29C94}"/>
    <cellStyle name="Percent 3 2 6 2 9" xfId="28490" xr:uid="{B6FFACAF-9826-4DA4-A7A7-B47AD7062DE1}"/>
    <cellStyle name="Percent 3 2 6 3" xfId="1009" xr:uid="{6BD86FD6-FD41-48E3-AE4D-BA21B378341D}"/>
    <cellStyle name="Percent 3 2 6 3 2" xfId="2557" xr:uid="{C99A5234-BE6F-4526-9C27-2AC5A265ADBA}"/>
    <cellStyle name="Percent 3 2 6 3 2 2" xfId="5213" xr:uid="{16D9174F-43EA-4809-ADED-E33AE4087602}"/>
    <cellStyle name="Percent 3 2 6 3 2 2 2" xfId="11864" xr:uid="{67F93C2E-F761-4CA8-B450-0B87DDF913DE}"/>
    <cellStyle name="Percent 3 2 6 3 2 2 2 2" xfId="24126" xr:uid="{79A8354A-B92B-4D8D-90AA-B907085C5E10}"/>
    <cellStyle name="Percent 3 2 6 3 2 2 2 2 2" xfId="51828" xr:uid="{522306FA-0DE6-400B-93A8-A914015686B7}"/>
    <cellStyle name="Percent 3 2 6 3 2 2 2 3" xfId="39570" xr:uid="{917E8FF9-92CD-42A6-B88F-326104C20E8E}"/>
    <cellStyle name="Percent 3 2 6 3 2 2 3" xfId="24125" xr:uid="{B0781674-0074-439C-8125-9589FCCC4C93}"/>
    <cellStyle name="Percent 3 2 6 3 2 2 3 2" xfId="51827" xr:uid="{F69B18EE-A5F9-4B68-B611-50CD8826A373}"/>
    <cellStyle name="Percent 3 2 6 3 2 2 4" xfId="32984" xr:uid="{6C1300FC-CF75-43AA-8677-F4130C59D686}"/>
    <cellStyle name="Percent 3 2 6 3 2 3" xfId="9229" xr:uid="{5E172E41-1F1B-45C8-96EC-93C5EEC792A3}"/>
    <cellStyle name="Percent 3 2 6 3 2 3 2" xfId="24127" xr:uid="{3158E6CB-C83B-432D-9E72-3E78321C2A86}"/>
    <cellStyle name="Percent 3 2 6 3 2 3 2 2" xfId="51829" xr:uid="{7FB1AA51-9B3F-41B2-BEED-519530B859B2}"/>
    <cellStyle name="Percent 3 2 6 3 2 3 3" xfId="36935" xr:uid="{CDF274F8-E14F-4628-9F8D-9E119773A6F4}"/>
    <cellStyle name="Percent 3 2 6 3 2 4" xfId="24124" xr:uid="{8637EE92-C3A2-47B7-986F-2933F5D7C536}"/>
    <cellStyle name="Percent 3 2 6 3 2 4 2" xfId="51826" xr:uid="{2624424C-E3BB-4AD1-BFE3-4E52DA961084}"/>
    <cellStyle name="Percent 3 2 6 3 2 5" xfId="30349" xr:uid="{D64F2B40-A71D-45F6-9820-ACB16332D76C}"/>
    <cellStyle name="Percent 3 2 6 3 3" xfId="3674" xr:uid="{5A779FA7-8901-48D9-87EF-560C44282AD7}"/>
    <cellStyle name="Percent 3 2 6 3 3 2" xfId="10325" xr:uid="{3CD89FB6-299D-415A-8071-2DFF8074749C}"/>
    <cellStyle name="Percent 3 2 6 3 3 2 2" xfId="24129" xr:uid="{2E41A8BB-725D-4923-A775-43CA5C94C22D}"/>
    <cellStyle name="Percent 3 2 6 3 3 2 2 2" xfId="51831" xr:uid="{48F3C581-6086-4337-98EC-D1D53D794D21}"/>
    <cellStyle name="Percent 3 2 6 3 3 2 3" xfId="38031" xr:uid="{ECD0E0FB-32C2-4AE1-B929-F88DA034A6F0}"/>
    <cellStyle name="Percent 3 2 6 3 3 3" xfId="24128" xr:uid="{355B4C5F-0204-4DE7-B10D-D0E9FDE8B9BA}"/>
    <cellStyle name="Percent 3 2 6 3 3 3 2" xfId="51830" xr:uid="{145647D5-035D-46CE-99B6-6B49BDF3EAE8}"/>
    <cellStyle name="Percent 3 2 6 3 3 4" xfId="31445" xr:uid="{9B1D7612-1A89-4404-A3DB-D2EF1030938D}"/>
    <cellStyle name="Percent 3 2 6 3 4" xfId="6324" xr:uid="{7A6355CA-06B6-4031-8B9D-50A15F6DC148}"/>
    <cellStyle name="Percent 3 2 6 3 4 2" xfId="12957" xr:uid="{3B7B1895-DC35-426E-A08F-40EDEF0FE435}"/>
    <cellStyle name="Percent 3 2 6 3 4 2 2" xfId="24131" xr:uid="{9B6A6C35-AE1D-44DE-A196-0F5E6C9DAC52}"/>
    <cellStyle name="Percent 3 2 6 3 4 2 2 2" xfId="51833" xr:uid="{F7B6E170-C623-49AA-AACA-60E7071948B3}"/>
    <cellStyle name="Percent 3 2 6 3 4 2 3" xfId="40663" xr:uid="{56BB6A7F-1F1D-45DF-A0C6-6DB19753628A}"/>
    <cellStyle name="Percent 3 2 6 3 4 3" xfId="24130" xr:uid="{4FB8BCC0-7B81-493D-A221-E624DB37CF52}"/>
    <cellStyle name="Percent 3 2 6 3 4 3 2" xfId="51832" xr:uid="{75EE110D-E7F0-41B0-AD09-7D50CC7A6A14}"/>
    <cellStyle name="Percent 3 2 6 3 4 4" xfId="34077" xr:uid="{7218AE7A-087A-47A4-9877-7C78D1241251}"/>
    <cellStyle name="Percent 3 2 6 3 5" xfId="7691" xr:uid="{A07DDCFF-1997-4DF7-B988-F00EABFF9CEB}"/>
    <cellStyle name="Percent 3 2 6 3 5 2" xfId="24132" xr:uid="{3B4E48F4-C97C-4047-AA05-1D7C93D141D8}"/>
    <cellStyle name="Percent 3 2 6 3 5 2 2" xfId="51834" xr:uid="{25397583-2B13-4405-804E-C68692B14DFB}"/>
    <cellStyle name="Percent 3 2 6 3 5 3" xfId="35397" xr:uid="{4AE07905-8DC7-458D-A9FD-27C3EF1AAEEA}"/>
    <cellStyle name="Percent 3 2 6 3 6" xfId="24123" xr:uid="{69430DAB-C6C9-4A1D-B4AD-F769AFD0BDF2}"/>
    <cellStyle name="Percent 3 2 6 3 6 2" xfId="51825" xr:uid="{009A602B-3E08-4F15-8C7D-75D5466E4A05}"/>
    <cellStyle name="Percent 3 2 6 3 7" xfId="27490" xr:uid="{E135F5F4-1FEE-44FC-8D55-9C89DB8EF4F7}"/>
    <cellStyle name="Percent 3 2 6 3 7 2" xfId="55148" xr:uid="{F9A5DA3C-F449-4D2B-A47D-7FBC239BD738}"/>
    <cellStyle name="Percent 3 2 6 3 8" xfId="28811" xr:uid="{1EDA1D6B-CAC4-4A3E-9A66-C75C097198AD}"/>
    <cellStyle name="Percent 3 2 6 4" xfId="2554" xr:uid="{8B251034-09EF-411C-879B-844FF650A093}"/>
    <cellStyle name="Percent 3 2 6 4 2" xfId="5210" xr:uid="{28FB1EDE-F4CE-495C-ACC6-094A6B7D3299}"/>
    <cellStyle name="Percent 3 2 6 4 2 2" xfId="11861" xr:uid="{C48DC891-62CE-47BF-BB27-4AD0FF043A12}"/>
    <cellStyle name="Percent 3 2 6 4 2 2 2" xfId="24135" xr:uid="{7FD42117-6595-407E-B171-887325AC749E}"/>
    <cellStyle name="Percent 3 2 6 4 2 2 2 2" xfId="51837" xr:uid="{94026EC9-D67A-4AFA-9C21-140F779287D4}"/>
    <cellStyle name="Percent 3 2 6 4 2 2 3" xfId="39567" xr:uid="{C854F536-6652-4E50-ACC8-CC7AA294E256}"/>
    <cellStyle name="Percent 3 2 6 4 2 3" xfId="24134" xr:uid="{D02AA39D-7281-45AB-BB27-9BB37F92C823}"/>
    <cellStyle name="Percent 3 2 6 4 2 3 2" xfId="51836" xr:uid="{ABE67615-F57A-49B1-BD46-3B6641DA6799}"/>
    <cellStyle name="Percent 3 2 6 4 2 4" xfId="32981" xr:uid="{0D3B0ADE-5C3E-46E0-8381-E07F847DBA0A}"/>
    <cellStyle name="Percent 3 2 6 4 3" xfId="9226" xr:uid="{1F8617EA-6D63-4959-8FA4-DA6D3D76A03E}"/>
    <cellStyle name="Percent 3 2 6 4 3 2" xfId="24136" xr:uid="{EF8FFA14-F19C-4648-8938-DB0405D3ED4D}"/>
    <cellStyle name="Percent 3 2 6 4 3 2 2" xfId="51838" xr:uid="{80DECADA-71B4-47F3-BB9B-F2E98AE3B89B}"/>
    <cellStyle name="Percent 3 2 6 4 3 3" xfId="36932" xr:uid="{6F82445A-54BA-4104-A88A-5D947B5789A4}"/>
    <cellStyle name="Percent 3 2 6 4 4" xfId="24133" xr:uid="{41840C31-3ECB-4E04-9AA6-25858BE88F01}"/>
    <cellStyle name="Percent 3 2 6 4 4 2" xfId="51835" xr:uid="{EE81E5D6-2DB1-4AF0-BC16-1233B70576E8}"/>
    <cellStyle name="Percent 3 2 6 4 5" xfId="30346" xr:uid="{41404104-1BA4-4A2D-8B87-C62BCF8DB4BF}"/>
    <cellStyle name="Percent 3 2 6 5" xfId="3017" xr:uid="{69BA52DF-CB62-4C5C-A6E5-40EF32AECC95}"/>
    <cellStyle name="Percent 3 2 6 5 2" xfId="9669" xr:uid="{4792FAF7-891A-409D-AFB4-8BC0CD8E4E26}"/>
    <cellStyle name="Percent 3 2 6 5 2 2" xfId="24138" xr:uid="{B966D25E-589F-4B01-9D40-FB9519BA51B0}"/>
    <cellStyle name="Percent 3 2 6 5 2 2 2" xfId="51840" xr:uid="{44BD9C27-24E7-4C65-AC69-4A0636ADE8A2}"/>
    <cellStyle name="Percent 3 2 6 5 2 3" xfId="37375" xr:uid="{5BDCD040-2F56-40E3-AC04-760D80D93E61}"/>
    <cellStyle name="Percent 3 2 6 5 3" xfId="24137" xr:uid="{892262E0-B836-42BB-B668-D046ADD03B1B}"/>
    <cellStyle name="Percent 3 2 6 5 3 2" xfId="51839" xr:uid="{2D02A5AF-7CDD-4584-967A-64FA1E59DAE5}"/>
    <cellStyle name="Percent 3 2 6 5 4" xfId="30789" xr:uid="{38478881-0F5B-4AEE-9CAD-8958C4FAD712}"/>
    <cellStyle name="Percent 3 2 6 6" xfId="5656" xr:uid="{B82F292F-C9F7-4331-91FB-A248D3F1AF9C}"/>
    <cellStyle name="Percent 3 2 6 6 2" xfId="12289" xr:uid="{B877375E-9BBB-4752-90C2-CDA8C205E771}"/>
    <cellStyle name="Percent 3 2 6 6 2 2" xfId="24140" xr:uid="{7ED24042-B28E-4CA6-9663-2D2AE4FDBF8B}"/>
    <cellStyle name="Percent 3 2 6 6 2 2 2" xfId="51842" xr:uid="{F4E5F1C4-E463-4866-A083-F87E9D2C0311}"/>
    <cellStyle name="Percent 3 2 6 6 2 3" xfId="39995" xr:uid="{A91941BC-04FF-46E9-9CE0-E9BC74DA3F06}"/>
    <cellStyle name="Percent 3 2 6 6 3" xfId="24139" xr:uid="{55A25C0C-1FFA-466A-A4E8-E4D433D6577F}"/>
    <cellStyle name="Percent 3 2 6 6 3 2" xfId="51841" xr:uid="{5656B887-E591-4CB3-8ADB-DE3CBCB39133}"/>
    <cellStyle name="Percent 3 2 6 6 4" xfId="33409" xr:uid="{CB178E7E-E903-4340-93BC-A5F7E933F6A1}"/>
    <cellStyle name="Percent 3 2 6 7" xfId="7035" xr:uid="{EFFAB1E9-63CD-40E9-A1AB-F2564EEE91F7}"/>
    <cellStyle name="Percent 3 2 6 7 2" xfId="24141" xr:uid="{0652C805-9A8F-403D-81CB-3D4A1156A3D9}"/>
    <cellStyle name="Percent 3 2 6 7 2 2" xfId="51843" xr:uid="{E8753B81-92EB-4618-8B2A-01130FB240C9}"/>
    <cellStyle name="Percent 3 2 6 7 3" xfId="34741" xr:uid="{C87C4EE5-4697-48E3-A067-AF7FFDF82991}"/>
    <cellStyle name="Percent 3 2 6 8" xfId="24102" xr:uid="{7B060616-7A48-43D5-85EC-1C4E194A2E60}"/>
    <cellStyle name="Percent 3 2 6 8 2" xfId="51804" xr:uid="{AD167778-E835-4DBD-973E-D651036BE72B}"/>
    <cellStyle name="Percent 3 2 6 9" xfId="26823" xr:uid="{CE6B09BF-5983-46DC-9DFD-EBDD0F0D2BFF}"/>
    <cellStyle name="Percent 3 2 6 9 2" xfId="54481" xr:uid="{3F5B0DFA-F472-4784-932D-A1149BB7432E}"/>
    <cellStyle name="Percent 3 2 7" xfId="249" xr:uid="{778F57EB-DBE2-479D-8D9F-19449DE64E3D}"/>
    <cellStyle name="Percent 3 2 7 10" xfId="28175" xr:uid="{D4A7177E-416F-411D-AB3A-4A77F1DD8167}"/>
    <cellStyle name="Percent 3 2 7 2" xfId="698" xr:uid="{D85D5BEE-FAEB-47D4-9D9C-258D1C27EBE1}"/>
    <cellStyle name="Percent 3 2 7 2 2" xfId="1364" xr:uid="{93A48CB3-D42F-4BD9-8986-CF343D1A8241}"/>
    <cellStyle name="Percent 3 2 7 2 2 2" xfId="2560" xr:uid="{4BE3D990-BE7E-4A25-8B42-C27A07734FC1}"/>
    <cellStyle name="Percent 3 2 7 2 2 2 2" xfId="5216" xr:uid="{0BF5A2D2-6E40-40C2-B87D-8B0C02E51757}"/>
    <cellStyle name="Percent 3 2 7 2 2 2 2 2" xfId="11867" xr:uid="{0EA95710-20E6-4E75-86C5-88C996B6CD17}"/>
    <cellStyle name="Percent 3 2 7 2 2 2 2 2 2" xfId="24147" xr:uid="{01884994-2917-45CA-859B-5D2A0EED96CE}"/>
    <cellStyle name="Percent 3 2 7 2 2 2 2 2 2 2" xfId="51849" xr:uid="{F1DCF3D4-6CBB-4209-9FC3-57037C28FD37}"/>
    <cellStyle name="Percent 3 2 7 2 2 2 2 2 3" xfId="39573" xr:uid="{19906344-F509-4B45-8A77-3E701C40CE21}"/>
    <cellStyle name="Percent 3 2 7 2 2 2 2 3" xfId="24146" xr:uid="{A52A128F-6585-4EFC-87C6-73D5B8D2F175}"/>
    <cellStyle name="Percent 3 2 7 2 2 2 2 3 2" xfId="51848" xr:uid="{614F86D9-394F-4693-A90F-E769FAD66569}"/>
    <cellStyle name="Percent 3 2 7 2 2 2 2 4" xfId="32987" xr:uid="{E0499363-D19E-422F-91B8-EE0FB7D3DC35}"/>
    <cellStyle name="Percent 3 2 7 2 2 2 3" xfId="9232" xr:uid="{2ADC28A4-9A8F-471D-BA9B-C22EF1F040F4}"/>
    <cellStyle name="Percent 3 2 7 2 2 2 3 2" xfId="24148" xr:uid="{A42BF3DD-04D5-45F3-97E2-67ED07CC328D}"/>
    <cellStyle name="Percent 3 2 7 2 2 2 3 2 2" xfId="51850" xr:uid="{5DCDD48A-D281-41B4-80F7-B006988AC0EB}"/>
    <cellStyle name="Percent 3 2 7 2 2 2 3 3" xfId="36938" xr:uid="{EB456A6F-775D-4105-9CF9-9A19FD3934E7}"/>
    <cellStyle name="Percent 3 2 7 2 2 2 4" xfId="24145" xr:uid="{D3F3F675-2A56-46FD-B75E-8DF2CB5F7DFB}"/>
    <cellStyle name="Percent 3 2 7 2 2 2 4 2" xfId="51847" xr:uid="{8C8F5C20-141F-48D7-AFE7-49823EE7AE2A}"/>
    <cellStyle name="Percent 3 2 7 2 2 2 5" xfId="30352" xr:uid="{AB8266AD-C9A5-4F56-BA16-88BFEC443B50}"/>
    <cellStyle name="Percent 3 2 7 2 2 3" xfId="4029" xr:uid="{033C786F-409B-49A8-AD7E-1A796028D2F1}"/>
    <cellStyle name="Percent 3 2 7 2 2 3 2" xfId="10680" xr:uid="{EB9655AC-8388-4638-ACD1-1B38E791D8B4}"/>
    <cellStyle name="Percent 3 2 7 2 2 3 2 2" xfId="24150" xr:uid="{2A210D4D-2C96-4493-BB3D-AC23B689923B}"/>
    <cellStyle name="Percent 3 2 7 2 2 3 2 2 2" xfId="51852" xr:uid="{F380343C-194E-4BF6-839B-25018AF58FDE}"/>
    <cellStyle name="Percent 3 2 7 2 2 3 2 3" xfId="38386" xr:uid="{FA2801BC-EB7C-462D-ABBE-665D13B79BF5}"/>
    <cellStyle name="Percent 3 2 7 2 2 3 3" xfId="24149" xr:uid="{64C37F4B-453C-4D82-B5C9-B7885BC246DF}"/>
    <cellStyle name="Percent 3 2 7 2 2 3 3 2" xfId="51851" xr:uid="{4D350C56-C481-41EB-B836-E41B147CC7BA}"/>
    <cellStyle name="Percent 3 2 7 2 2 3 4" xfId="31800" xr:uid="{8DD87EF1-B28E-40C1-B574-D944A1ABCE20}"/>
    <cellStyle name="Percent 3 2 7 2 2 4" xfId="6679" xr:uid="{C796AE09-58BE-41BD-A9DD-CC19D50C10C1}"/>
    <cellStyle name="Percent 3 2 7 2 2 4 2" xfId="13312" xr:uid="{275FB896-05AA-4EE3-914D-219A50CA59B2}"/>
    <cellStyle name="Percent 3 2 7 2 2 4 2 2" xfId="24152" xr:uid="{2434E74E-5E81-4E9B-8758-4656EBAAE980}"/>
    <cellStyle name="Percent 3 2 7 2 2 4 2 2 2" xfId="51854" xr:uid="{AA3E86E1-8712-400F-A848-14F6B9C7D7AF}"/>
    <cellStyle name="Percent 3 2 7 2 2 4 2 3" xfId="41018" xr:uid="{7761FD36-C8F9-4385-B329-82AE26A2CA13}"/>
    <cellStyle name="Percent 3 2 7 2 2 4 3" xfId="24151" xr:uid="{486B51CE-4C8E-4D10-AEC9-AD91A4B77EED}"/>
    <cellStyle name="Percent 3 2 7 2 2 4 3 2" xfId="51853" xr:uid="{6F555283-DEF5-498D-A53F-5483C36C74F8}"/>
    <cellStyle name="Percent 3 2 7 2 2 4 4" xfId="34432" xr:uid="{23BD5DB5-17F1-4A7F-B09D-EC2B651A06EE}"/>
    <cellStyle name="Percent 3 2 7 2 2 5" xfId="8046" xr:uid="{DC37376A-D106-473A-9862-FAA747C87A0E}"/>
    <cellStyle name="Percent 3 2 7 2 2 5 2" xfId="24153" xr:uid="{4276FE73-3673-4921-8663-A740BB277A4C}"/>
    <cellStyle name="Percent 3 2 7 2 2 5 2 2" xfId="51855" xr:uid="{EF510A7A-5F19-4224-9ADF-C3C88ACF18C6}"/>
    <cellStyle name="Percent 3 2 7 2 2 5 3" xfId="35752" xr:uid="{DF482097-74CB-4362-A304-A486ECFA36BA}"/>
    <cellStyle name="Percent 3 2 7 2 2 6" xfId="24144" xr:uid="{60B2A230-92E7-460A-89F5-51F4A08EE204}"/>
    <cellStyle name="Percent 3 2 7 2 2 6 2" xfId="51846" xr:uid="{27B0A029-0317-415C-851F-9E13495DA5DE}"/>
    <cellStyle name="Percent 3 2 7 2 2 7" xfId="27845" xr:uid="{7E3F1F78-4F97-44B1-9829-F8A8A5BCAD74}"/>
    <cellStyle name="Percent 3 2 7 2 2 7 2" xfId="55503" xr:uid="{8D3931F2-80DF-4617-8AFD-CB5D34D5A43E}"/>
    <cellStyle name="Percent 3 2 7 2 2 8" xfId="29166" xr:uid="{7C230A72-2B13-4F65-9BA5-CAA7740F00F9}"/>
    <cellStyle name="Percent 3 2 7 2 3" xfId="2559" xr:uid="{27AA1393-1CD8-490E-B534-82DF18FD985F}"/>
    <cellStyle name="Percent 3 2 7 2 3 2" xfId="5215" xr:uid="{54145CBF-4EE1-4F67-A7B9-994DFAFFC4CE}"/>
    <cellStyle name="Percent 3 2 7 2 3 2 2" xfId="11866" xr:uid="{C710F556-25E4-43E8-B5FB-3E74ECE48284}"/>
    <cellStyle name="Percent 3 2 7 2 3 2 2 2" xfId="24156" xr:uid="{DDB1BBAE-38B4-4EB8-992A-823CAF195FE0}"/>
    <cellStyle name="Percent 3 2 7 2 3 2 2 2 2" xfId="51858" xr:uid="{5CD82CC9-0963-49CB-812F-94599775CC99}"/>
    <cellStyle name="Percent 3 2 7 2 3 2 2 3" xfId="39572" xr:uid="{C19F8D2C-B7AC-4EA4-AF0A-B2764F3E42F3}"/>
    <cellStyle name="Percent 3 2 7 2 3 2 3" xfId="24155" xr:uid="{5854A2D1-A01A-43B0-A4D9-6AC7B0820C23}"/>
    <cellStyle name="Percent 3 2 7 2 3 2 3 2" xfId="51857" xr:uid="{7CBF9240-7DE7-4DB0-91FB-6A34385D2699}"/>
    <cellStyle name="Percent 3 2 7 2 3 2 4" xfId="32986" xr:uid="{CD487E7F-88E9-4DDD-92C0-BF4E715C852C}"/>
    <cellStyle name="Percent 3 2 7 2 3 3" xfId="9231" xr:uid="{9C7FD89F-8206-4D3A-8B0C-B4E840FCB6F6}"/>
    <cellStyle name="Percent 3 2 7 2 3 3 2" xfId="24157" xr:uid="{418DB540-990F-41E6-9ECD-536DAE01595C}"/>
    <cellStyle name="Percent 3 2 7 2 3 3 2 2" xfId="51859" xr:uid="{5FD02048-CAF4-47F8-9263-E22E8A341FED}"/>
    <cellStyle name="Percent 3 2 7 2 3 3 3" xfId="36937" xr:uid="{5DB485CC-C9F3-4656-A924-5BEDEE9CE65F}"/>
    <cellStyle name="Percent 3 2 7 2 3 4" xfId="24154" xr:uid="{EF6BF79B-BC3C-4A9E-A30A-D1662766C4EE}"/>
    <cellStyle name="Percent 3 2 7 2 3 4 2" xfId="51856" xr:uid="{E4DEF743-1E48-4877-92F5-34CC2759A21D}"/>
    <cellStyle name="Percent 3 2 7 2 3 5" xfId="30351" xr:uid="{1A1706B7-E658-44F4-B423-0C198F720E1B}"/>
    <cellStyle name="Percent 3 2 7 2 4" xfId="3373" xr:uid="{E440973D-7428-4192-9EB5-96F8527004C2}"/>
    <cellStyle name="Percent 3 2 7 2 4 2" xfId="10024" xr:uid="{03BDEBAE-C22F-4C18-AB0F-983E50B1CAFD}"/>
    <cellStyle name="Percent 3 2 7 2 4 2 2" xfId="24159" xr:uid="{90D2BBE1-8F48-473F-8716-394C3720C2BD}"/>
    <cellStyle name="Percent 3 2 7 2 4 2 2 2" xfId="51861" xr:uid="{72E2F088-7999-427E-89CD-685FD777D210}"/>
    <cellStyle name="Percent 3 2 7 2 4 2 3" xfId="37730" xr:uid="{AB27598C-0A12-4A2E-8C65-476F24B1B21E}"/>
    <cellStyle name="Percent 3 2 7 2 4 3" xfId="24158" xr:uid="{20A6377F-A75B-47BF-B374-5ECC57634E49}"/>
    <cellStyle name="Percent 3 2 7 2 4 3 2" xfId="51860" xr:uid="{4169F2C2-58DD-4A2C-8FD7-78C2E8E71395}"/>
    <cellStyle name="Percent 3 2 7 2 4 4" xfId="31144" xr:uid="{585C7633-2572-4461-B8CE-87D55866B68A}"/>
    <cellStyle name="Percent 3 2 7 2 5" xfId="6023" xr:uid="{DE3C3F59-C91D-4F13-AF4C-592E8DF77965}"/>
    <cellStyle name="Percent 3 2 7 2 5 2" xfId="12656" xr:uid="{1DBECC6E-C86E-412E-912E-14E26CBA82D7}"/>
    <cellStyle name="Percent 3 2 7 2 5 2 2" xfId="24161" xr:uid="{D9CAD4C2-68AE-4033-8E0C-01795050596A}"/>
    <cellStyle name="Percent 3 2 7 2 5 2 2 2" xfId="51863" xr:uid="{4348E1B2-CB06-46D8-8638-C428ED91C86E}"/>
    <cellStyle name="Percent 3 2 7 2 5 2 3" xfId="40362" xr:uid="{67FFB036-D013-4EB7-A411-0F8AF7E6A975}"/>
    <cellStyle name="Percent 3 2 7 2 5 3" xfId="24160" xr:uid="{F82FCD25-B9EC-4241-8EB6-4ADA4328CC22}"/>
    <cellStyle name="Percent 3 2 7 2 5 3 2" xfId="51862" xr:uid="{124528FB-572F-4B60-B59D-6D1C8D2FD437}"/>
    <cellStyle name="Percent 3 2 7 2 5 4" xfId="33776" xr:uid="{7A72B64F-7F4C-4A4B-8BA7-6CFC815F382E}"/>
    <cellStyle name="Percent 3 2 7 2 6" xfId="7390" xr:uid="{66CDD982-008B-4EEE-8293-6B2400EF5E3D}"/>
    <cellStyle name="Percent 3 2 7 2 6 2" xfId="24162" xr:uid="{42F4D2B5-9C22-44BD-9A95-F033048BE3B5}"/>
    <cellStyle name="Percent 3 2 7 2 6 2 2" xfId="51864" xr:uid="{FA16970C-C444-43AD-A2E6-DF8376FD52EC}"/>
    <cellStyle name="Percent 3 2 7 2 6 3" xfId="35096" xr:uid="{17C83CB7-DB4C-420A-B303-3FC021314C24}"/>
    <cellStyle name="Percent 3 2 7 2 7" xfId="24143" xr:uid="{728B0174-E9D1-4246-BB34-7F99335E3D15}"/>
    <cellStyle name="Percent 3 2 7 2 7 2" xfId="51845" xr:uid="{3B496170-42E6-4833-9F7A-25EBB19693D4}"/>
    <cellStyle name="Percent 3 2 7 2 8" xfId="27189" xr:uid="{C0A01DD2-79E4-4513-882B-9E585CA58C8C}"/>
    <cellStyle name="Percent 3 2 7 2 8 2" xfId="54847" xr:uid="{DAE24A94-74AF-4FBB-8DDC-975F428A969E}"/>
    <cellStyle name="Percent 3 2 7 2 9" xfId="28510" xr:uid="{674EEF78-59F4-4FFD-929A-2AD819272884}"/>
    <cellStyle name="Percent 3 2 7 3" xfId="1029" xr:uid="{1F180116-4351-4036-85A7-E395684540BA}"/>
    <cellStyle name="Percent 3 2 7 3 2" xfId="2561" xr:uid="{65EE49F8-10A1-49B7-AE70-D00C214BBCFB}"/>
    <cellStyle name="Percent 3 2 7 3 2 2" xfId="5217" xr:uid="{B75B03D5-6927-408C-8A69-2B53D0F2A3D4}"/>
    <cellStyle name="Percent 3 2 7 3 2 2 2" xfId="11868" xr:uid="{D7E5CDCB-4188-4B1F-B0D5-E647ADE007E2}"/>
    <cellStyle name="Percent 3 2 7 3 2 2 2 2" xfId="24166" xr:uid="{8EFE6030-2F07-4B55-9F5E-ACE7278D1C5E}"/>
    <cellStyle name="Percent 3 2 7 3 2 2 2 2 2" xfId="51868" xr:uid="{008E8580-41E2-4C97-8579-1C57B22F63E4}"/>
    <cellStyle name="Percent 3 2 7 3 2 2 2 3" xfId="39574" xr:uid="{93C8111C-83D7-442C-866A-C1A8C621A08F}"/>
    <cellStyle name="Percent 3 2 7 3 2 2 3" xfId="24165" xr:uid="{5FCB1352-7754-4F02-B7C7-C34497007797}"/>
    <cellStyle name="Percent 3 2 7 3 2 2 3 2" xfId="51867" xr:uid="{D172842F-F09D-40A6-8864-07D9297536E5}"/>
    <cellStyle name="Percent 3 2 7 3 2 2 4" xfId="32988" xr:uid="{CB13855E-108D-4E22-AB20-D014C51B8C8C}"/>
    <cellStyle name="Percent 3 2 7 3 2 3" xfId="9233" xr:uid="{817460BF-EB69-47EC-BEF3-161FFCD5C8CB}"/>
    <cellStyle name="Percent 3 2 7 3 2 3 2" xfId="24167" xr:uid="{C5F7AD33-F951-452F-8AB5-DFD884A7219D}"/>
    <cellStyle name="Percent 3 2 7 3 2 3 2 2" xfId="51869" xr:uid="{B3867AAC-FA26-4AB9-8969-45F371FBE599}"/>
    <cellStyle name="Percent 3 2 7 3 2 3 3" xfId="36939" xr:uid="{4C68A9A9-C6AF-4498-BCCF-0FB2A5A18556}"/>
    <cellStyle name="Percent 3 2 7 3 2 4" xfId="24164" xr:uid="{092CADB5-975A-4400-B5DD-78D0CCD8D560}"/>
    <cellStyle name="Percent 3 2 7 3 2 4 2" xfId="51866" xr:uid="{7288293D-3B20-498D-838B-C49803687AC1}"/>
    <cellStyle name="Percent 3 2 7 3 2 5" xfId="30353" xr:uid="{73EE2BDF-4796-4358-B501-DA32DA418EE1}"/>
    <cellStyle name="Percent 3 2 7 3 3" xfId="3694" xr:uid="{4674CAE7-7B56-46E0-9EB0-C8402552AD8A}"/>
    <cellStyle name="Percent 3 2 7 3 3 2" xfId="10345" xr:uid="{1ACFA136-AE4B-40D4-9CEC-CFD19970C7F0}"/>
    <cellStyle name="Percent 3 2 7 3 3 2 2" xfId="24169" xr:uid="{91494FFA-00D7-4FE1-93F6-F125EB932F90}"/>
    <cellStyle name="Percent 3 2 7 3 3 2 2 2" xfId="51871" xr:uid="{199CEF3A-E1BB-43D2-9E08-4A73D0683B57}"/>
    <cellStyle name="Percent 3 2 7 3 3 2 3" xfId="38051" xr:uid="{4DF27681-619B-4592-BAD6-4FC233E72C6E}"/>
    <cellStyle name="Percent 3 2 7 3 3 3" xfId="24168" xr:uid="{6D8F1F36-23E8-4219-B2AE-A79A496BD590}"/>
    <cellStyle name="Percent 3 2 7 3 3 3 2" xfId="51870" xr:uid="{CF841EC4-7863-4AFE-9757-3F665A09C480}"/>
    <cellStyle name="Percent 3 2 7 3 3 4" xfId="31465" xr:uid="{0467A5CF-B0F5-4ADD-A379-CEBD43D526B2}"/>
    <cellStyle name="Percent 3 2 7 3 4" xfId="6344" xr:uid="{7C8C25CD-E4F7-4287-87C1-3245C3558AAB}"/>
    <cellStyle name="Percent 3 2 7 3 4 2" xfId="12977" xr:uid="{01FA3C73-C122-45BB-A1F3-8C1A34831441}"/>
    <cellStyle name="Percent 3 2 7 3 4 2 2" xfId="24171" xr:uid="{4B5DFF6F-8C38-4F00-B727-2F69E96CE90D}"/>
    <cellStyle name="Percent 3 2 7 3 4 2 2 2" xfId="51873" xr:uid="{47A7B69B-E6AA-4AEA-B365-C3632056F40A}"/>
    <cellStyle name="Percent 3 2 7 3 4 2 3" xfId="40683" xr:uid="{073565CB-DD31-431F-AB43-6699C3FFB302}"/>
    <cellStyle name="Percent 3 2 7 3 4 3" xfId="24170" xr:uid="{3473A8CC-92D9-42E7-82D4-A8B8599287AA}"/>
    <cellStyle name="Percent 3 2 7 3 4 3 2" xfId="51872" xr:uid="{BB9A0542-879E-45F5-94EF-F14EF380FF3D}"/>
    <cellStyle name="Percent 3 2 7 3 4 4" xfId="34097" xr:uid="{FE54EAC9-F68D-40FE-AC4A-265123DF37A3}"/>
    <cellStyle name="Percent 3 2 7 3 5" xfId="7711" xr:uid="{6FCF6838-56E2-4428-AC9B-C4BBD87BF7C4}"/>
    <cellStyle name="Percent 3 2 7 3 5 2" xfId="24172" xr:uid="{38AB867B-A21A-48EC-949A-59A88A38C8D4}"/>
    <cellStyle name="Percent 3 2 7 3 5 2 2" xfId="51874" xr:uid="{D7D5A266-09C5-4508-9854-3A6F8356DD34}"/>
    <cellStyle name="Percent 3 2 7 3 5 3" xfId="35417" xr:uid="{1D79E444-3055-495A-A638-DB9F334131BA}"/>
    <cellStyle name="Percent 3 2 7 3 6" xfId="24163" xr:uid="{F974DA4D-0E3C-4F1F-882F-5281A187155B}"/>
    <cellStyle name="Percent 3 2 7 3 6 2" xfId="51865" xr:uid="{9AD451F8-AE78-4F8B-9A69-47ECD68D24A9}"/>
    <cellStyle name="Percent 3 2 7 3 7" xfId="27510" xr:uid="{4186D1F2-8325-431C-82BB-3D4344F568B4}"/>
    <cellStyle name="Percent 3 2 7 3 7 2" xfId="55168" xr:uid="{233B83E6-7985-4538-B83A-B7430CC5411E}"/>
    <cellStyle name="Percent 3 2 7 3 8" xfId="28831" xr:uid="{C92F6A47-EA3A-4907-AE38-9B61A154A37F}"/>
    <cellStyle name="Percent 3 2 7 4" xfId="2558" xr:uid="{11700A1D-3891-4838-B1E6-9697B079E3FF}"/>
    <cellStyle name="Percent 3 2 7 4 2" xfId="5214" xr:uid="{C3DD4291-F908-4FB1-9500-E54118391E54}"/>
    <cellStyle name="Percent 3 2 7 4 2 2" xfId="11865" xr:uid="{B306CE94-3AA6-436D-B2FE-D409B691AA08}"/>
    <cellStyle name="Percent 3 2 7 4 2 2 2" xfId="24175" xr:uid="{8AD78FE0-BA27-4B19-890F-E90A865760A8}"/>
    <cellStyle name="Percent 3 2 7 4 2 2 2 2" xfId="51877" xr:uid="{91E84ABF-8635-40CC-85F6-B8B3806B31B0}"/>
    <cellStyle name="Percent 3 2 7 4 2 2 3" xfId="39571" xr:uid="{30CD7707-2D4A-4550-B776-51DF2645B0C6}"/>
    <cellStyle name="Percent 3 2 7 4 2 3" xfId="24174" xr:uid="{BFF3F9F7-A242-4A77-98E7-42098912A9D1}"/>
    <cellStyle name="Percent 3 2 7 4 2 3 2" xfId="51876" xr:uid="{0984FB47-DB5C-4D43-AD7C-B0EB8855DD51}"/>
    <cellStyle name="Percent 3 2 7 4 2 4" xfId="32985" xr:uid="{CE21E11A-A52A-4A93-9364-ECE4430B753E}"/>
    <cellStyle name="Percent 3 2 7 4 3" xfId="9230" xr:uid="{6D925D99-E9F0-46A9-8D67-27BB755A2108}"/>
    <cellStyle name="Percent 3 2 7 4 3 2" xfId="24176" xr:uid="{F8E69C21-3160-4ED1-AE31-2916651A980E}"/>
    <cellStyle name="Percent 3 2 7 4 3 2 2" xfId="51878" xr:uid="{B0B7D62D-56DB-4720-8E3D-0F4979D96D6F}"/>
    <cellStyle name="Percent 3 2 7 4 3 3" xfId="36936" xr:uid="{4F7798E7-C632-49B2-8DE9-13402215A5B1}"/>
    <cellStyle name="Percent 3 2 7 4 4" xfId="24173" xr:uid="{ED608F9D-FBC2-49D7-8259-4777B77AEDCF}"/>
    <cellStyle name="Percent 3 2 7 4 4 2" xfId="51875" xr:uid="{757B3F1D-2CB7-4713-B5D0-66616D168FD2}"/>
    <cellStyle name="Percent 3 2 7 4 5" xfId="30350" xr:uid="{C489C68E-5723-4D4D-A2FB-ED4BEB5790EC}"/>
    <cellStyle name="Percent 3 2 7 5" xfId="3037" xr:uid="{F1F8CE9D-A9F5-461A-A0C2-3E738890BEC1}"/>
    <cellStyle name="Percent 3 2 7 5 2" xfId="9689" xr:uid="{E588F1EB-74AA-48D2-9DDE-A83F924E3AF2}"/>
    <cellStyle name="Percent 3 2 7 5 2 2" xfId="24178" xr:uid="{D33F6966-E791-424D-9B91-792914A8C385}"/>
    <cellStyle name="Percent 3 2 7 5 2 2 2" xfId="51880" xr:uid="{035F0A56-2B9C-420F-B85D-B4874DEA71D0}"/>
    <cellStyle name="Percent 3 2 7 5 2 3" xfId="37395" xr:uid="{4B3B73BC-359A-4A2D-AABC-CC55848F696F}"/>
    <cellStyle name="Percent 3 2 7 5 3" xfId="24177" xr:uid="{598C5A2C-2C93-458D-95A8-90BB30C19718}"/>
    <cellStyle name="Percent 3 2 7 5 3 2" xfId="51879" xr:uid="{DE038702-3E26-49CB-8549-762FF08B6FCB}"/>
    <cellStyle name="Percent 3 2 7 5 4" xfId="30809" xr:uid="{69177779-004A-4D0A-9A01-0DD2A5A8FB4B}"/>
    <cellStyle name="Percent 3 2 7 6" xfId="5676" xr:uid="{66F67934-8AEF-452C-BF67-A5B71C1EE2F0}"/>
    <cellStyle name="Percent 3 2 7 6 2" xfId="12309" xr:uid="{9AF40989-D4B0-4321-B7C7-ABB4329A8C8E}"/>
    <cellStyle name="Percent 3 2 7 6 2 2" xfId="24180" xr:uid="{5643D664-B466-4BF8-9106-5A5F35F51140}"/>
    <cellStyle name="Percent 3 2 7 6 2 2 2" xfId="51882" xr:uid="{CA17E027-9761-4205-B8C0-68A2734CDE64}"/>
    <cellStyle name="Percent 3 2 7 6 2 3" xfId="40015" xr:uid="{D0E82D6C-ECA9-42CD-A9DC-64288138839C}"/>
    <cellStyle name="Percent 3 2 7 6 3" xfId="24179" xr:uid="{EA3B0C3F-5285-4468-ACBE-8CD496A1B95D}"/>
    <cellStyle name="Percent 3 2 7 6 3 2" xfId="51881" xr:uid="{ECB3FB7D-E688-4A67-8E35-46A368998BED}"/>
    <cellStyle name="Percent 3 2 7 6 4" xfId="33429" xr:uid="{401C5151-559F-487B-ADFD-5E1567D8A8BF}"/>
    <cellStyle name="Percent 3 2 7 7" xfId="7055" xr:uid="{77C6F164-3A1F-480D-A24A-B138B4A2B23A}"/>
    <cellStyle name="Percent 3 2 7 7 2" xfId="24181" xr:uid="{57C72F80-D90C-4589-B758-A34051EC3280}"/>
    <cellStyle name="Percent 3 2 7 7 2 2" xfId="51883" xr:uid="{46E54E19-5A23-456F-85D0-26404DD69CFD}"/>
    <cellStyle name="Percent 3 2 7 7 3" xfId="34761" xr:uid="{60DCC75F-3C46-4620-9FB1-B23544EBBCD9}"/>
    <cellStyle name="Percent 3 2 7 8" xfId="24142" xr:uid="{6E39D0AB-0882-4AC3-BC10-33C852E9D874}"/>
    <cellStyle name="Percent 3 2 7 8 2" xfId="51844" xr:uid="{9A30E4CF-A5C6-4C3A-90E6-135C2E03CDBC}"/>
    <cellStyle name="Percent 3 2 7 9" xfId="26843" xr:uid="{F346B73C-82D1-426E-8B11-B6813D7FF541}"/>
    <cellStyle name="Percent 3 2 7 9 2" xfId="54501" xr:uid="{F544467E-EF5F-419C-B845-6BB88BA5E6F5}"/>
    <cellStyle name="Percent 3 2 8" xfId="282" xr:uid="{B06951B4-79BB-43A2-A362-5C9BD105F07A}"/>
    <cellStyle name="Percent 3 2 8 10" xfId="28204" xr:uid="{3A65B9CE-C880-441A-ABD7-5DECF6418C82}"/>
    <cellStyle name="Percent 3 2 8 2" xfId="727" xr:uid="{D9F16A5D-0422-4B5A-8B8C-677CFCE01851}"/>
    <cellStyle name="Percent 3 2 8 2 2" xfId="1393" xr:uid="{204488EE-206F-49A4-9BB2-C2725B8890BF}"/>
    <cellStyle name="Percent 3 2 8 2 2 2" xfId="2564" xr:uid="{EBA484A2-19AC-49E5-B20F-33C841C4866D}"/>
    <cellStyle name="Percent 3 2 8 2 2 2 2" xfId="5220" xr:uid="{290DA5AA-EB73-406D-AEE7-0EC2B94E3591}"/>
    <cellStyle name="Percent 3 2 8 2 2 2 2 2" xfId="11871" xr:uid="{15AF4B0E-248A-4759-B5C9-5E3B5E64E3E0}"/>
    <cellStyle name="Percent 3 2 8 2 2 2 2 2 2" xfId="24187" xr:uid="{CF0F7E40-BA7F-4436-B235-A43613894C3B}"/>
    <cellStyle name="Percent 3 2 8 2 2 2 2 2 2 2" xfId="51889" xr:uid="{F009732C-994E-4DAC-BE9B-DEE6EDF4CD43}"/>
    <cellStyle name="Percent 3 2 8 2 2 2 2 2 3" xfId="39577" xr:uid="{D6AD8FD2-FA4F-40DA-A1D0-1998BF68652B}"/>
    <cellStyle name="Percent 3 2 8 2 2 2 2 3" xfId="24186" xr:uid="{543FA3F5-0341-4A1A-8A8C-607EAB8D1431}"/>
    <cellStyle name="Percent 3 2 8 2 2 2 2 3 2" xfId="51888" xr:uid="{7A4B2546-7549-4A84-BE74-14408AB9239A}"/>
    <cellStyle name="Percent 3 2 8 2 2 2 2 4" xfId="32991" xr:uid="{12818A51-595F-4F23-BDE0-7C616A0FAD94}"/>
    <cellStyle name="Percent 3 2 8 2 2 2 3" xfId="9236" xr:uid="{D1AA8E8C-E2D5-48DC-BF12-EEAC64C8D93A}"/>
    <cellStyle name="Percent 3 2 8 2 2 2 3 2" xfId="24188" xr:uid="{0F44FC02-710E-4FB1-AE5E-1208806ABC05}"/>
    <cellStyle name="Percent 3 2 8 2 2 2 3 2 2" xfId="51890" xr:uid="{933E37A6-DE28-4C4F-9A38-1508FEABE8E9}"/>
    <cellStyle name="Percent 3 2 8 2 2 2 3 3" xfId="36942" xr:uid="{24311E03-5E94-4F79-A655-A11F4DE5DC3B}"/>
    <cellStyle name="Percent 3 2 8 2 2 2 4" xfId="24185" xr:uid="{62E6E076-26A8-48A9-98B4-211D10E37A1A}"/>
    <cellStyle name="Percent 3 2 8 2 2 2 4 2" xfId="51887" xr:uid="{518B9C8D-ADE6-4110-B17C-7F8A0745D12A}"/>
    <cellStyle name="Percent 3 2 8 2 2 2 5" xfId="30356" xr:uid="{C5CDEF29-13BD-4D34-803A-4543380322C7}"/>
    <cellStyle name="Percent 3 2 8 2 2 3" xfId="4058" xr:uid="{BA3DDAC5-7E34-4CCC-88F2-336A48178160}"/>
    <cellStyle name="Percent 3 2 8 2 2 3 2" xfId="10709" xr:uid="{4DC70CD1-9AA1-4C95-BAB3-0BF770AA363A}"/>
    <cellStyle name="Percent 3 2 8 2 2 3 2 2" xfId="24190" xr:uid="{FD76BEAC-2FC5-4AB9-A678-1388DCCA7650}"/>
    <cellStyle name="Percent 3 2 8 2 2 3 2 2 2" xfId="51892" xr:uid="{99E16275-03D2-46DC-827D-AF78FEC44364}"/>
    <cellStyle name="Percent 3 2 8 2 2 3 2 3" xfId="38415" xr:uid="{3D232BB2-0AF6-47C0-89FA-028EE6155E2B}"/>
    <cellStyle name="Percent 3 2 8 2 2 3 3" xfId="24189" xr:uid="{99C7FBEC-D9B6-48E2-81CC-71DE5D228908}"/>
    <cellStyle name="Percent 3 2 8 2 2 3 3 2" xfId="51891" xr:uid="{1F992BA9-618B-46E4-86FE-47CA62BE8B2E}"/>
    <cellStyle name="Percent 3 2 8 2 2 3 4" xfId="31829" xr:uid="{0845F143-F511-4AD9-9C4C-0AE3DDF35E8B}"/>
    <cellStyle name="Percent 3 2 8 2 2 4" xfId="6708" xr:uid="{99618B9A-1F78-4D7E-B7A4-5A6DF4C1E193}"/>
    <cellStyle name="Percent 3 2 8 2 2 4 2" xfId="13341" xr:uid="{393CC697-29C6-4731-A3B8-3C61092F22A1}"/>
    <cellStyle name="Percent 3 2 8 2 2 4 2 2" xfId="24192" xr:uid="{C5D16E96-F147-47AF-9440-BE3AE6D2E2EF}"/>
    <cellStyle name="Percent 3 2 8 2 2 4 2 2 2" xfId="51894" xr:uid="{DBD11346-5E03-4F01-AFCC-90277C0404D3}"/>
    <cellStyle name="Percent 3 2 8 2 2 4 2 3" xfId="41047" xr:uid="{C50CB189-6B5E-425F-AB0C-AD797316097A}"/>
    <cellStyle name="Percent 3 2 8 2 2 4 3" xfId="24191" xr:uid="{B6E72EB4-47F9-4EA4-B9EF-9CB4B99F6C04}"/>
    <cellStyle name="Percent 3 2 8 2 2 4 3 2" xfId="51893" xr:uid="{F41C3C73-E772-4F7E-8EDD-036023EC3426}"/>
    <cellStyle name="Percent 3 2 8 2 2 4 4" xfId="34461" xr:uid="{32C49910-71C4-4001-A188-32DB73219167}"/>
    <cellStyle name="Percent 3 2 8 2 2 5" xfId="8075" xr:uid="{BC3343AD-3CC5-4050-9001-3AF9C7361067}"/>
    <cellStyle name="Percent 3 2 8 2 2 5 2" xfId="24193" xr:uid="{02FB8733-0232-4DE6-B93F-EEF046ABA17A}"/>
    <cellStyle name="Percent 3 2 8 2 2 5 2 2" xfId="51895" xr:uid="{EBED6657-6401-4277-864C-66CFD4588EC1}"/>
    <cellStyle name="Percent 3 2 8 2 2 5 3" xfId="35781" xr:uid="{942F7B95-15E9-4186-8F39-731BA35B74C3}"/>
    <cellStyle name="Percent 3 2 8 2 2 6" xfId="24184" xr:uid="{8B46B94F-253C-4449-A90C-87CFB9BB3EFE}"/>
    <cellStyle name="Percent 3 2 8 2 2 6 2" xfId="51886" xr:uid="{6228BA82-207A-4907-B929-CE34572FA327}"/>
    <cellStyle name="Percent 3 2 8 2 2 7" xfId="27874" xr:uid="{16238814-73AA-48BC-A908-3A671FCA1CF0}"/>
    <cellStyle name="Percent 3 2 8 2 2 7 2" xfId="55532" xr:uid="{9322A7C0-A2D3-4106-AEA2-257351843A76}"/>
    <cellStyle name="Percent 3 2 8 2 2 8" xfId="29195" xr:uid="{F6EDF7CE-626D-470D-B3E7-956227499A71}"/>
    <cellStyle name="Percent 3 2 8 2 3" xfId="2563" xr:uid="{1DA2892A-7102-4C73-8818-D822360FD0DB}"/>
    <cellStyle name="Percent 3 2 8 2 3 2" xfId="5219" xr:uid="{C48F9541-1C1B-4DDC-8C8B-53974C7C5785}"/>
    <cellStyle name="Percent 3 2 8 2 3 2 2" xfId="11870" xr:uid="{F1C1B901-CF47-475E-BD03-32C423BB8556}"/>
    <cellStyle name="Percent 3 2 8 2 3 2 2 2" xfId="24196" xr:uid="{61B22963-892C-4161-A4BA-5F8A2ED86D36}"/>
    <cellStyle name="Percent 3 2 8 2 3 2 2 2 2" xfId="51898" xr:uid="{57342F77-01C5-481D-932A-27D46980C56F}"/>
    <cellStyle name="Percent 3 2 8 2 3 2 2 3" xfId="39576" xr:uid="{F457DED7-6D7B-41DB-8445-061818269043}"/>
    <cellStyle name="Percent 3 2 8 2 3 2 3" xfId="24195" xr:uid="{B3E60C1A-B8B1-401E-88DD-8B2F5EB3C49C}"/>
    <cellStyle name="Percent 3 2 8 2 3 2 3 2" xfId="51897" xr:uid="{C0C62729-1356-4A68-9F19-7A97FA70B024}"/>
    <cellStyle name="Percent 3 2 8 2 3 2 4" xfId="32990" xr:uid="{C1313BF6-ADDA-4FA7-966E-9F688AAF31EE}"/>
    <cellStyle name="Percent 3 2 8 2 3 3" xfId="9235" xr:uid="{D94D2807-152D-40D9-A8D3-DE32684C6862}"/>
    <cellStyle name="Percent 3 2 8 2 3 3 2" xfId="24197" xr:uid="{F443FF99-7099-4F19-B93E-DD15D60D28E9}"/>
    <cellStyle name="Percent 3 2 8 2 3 3 2 2" xfId="51899" xr:uid="{617ECBCE-45E5-404C-B900-25FABDC1866E}"/>
    <cellStyle name="Percent 3 2 8 2 3 3 3" xfId="36941" xr:uid="{03BCB79D-2E34-49F4-A14C-8401C44F39DD}"/>
    <cellStyle name="Percent 3 2 8 2 3 4" xfId="24194" xr:uid="{1EDBDEC7-1915-4D1E-8297-BE9448A99277}"/>
    <cellStyle name="Percent 3 2 8 2 3 4 2" xfId="51896" xr:uid="{4D64F907-D80B-4EFE-9202-7EA2AAD629E4}"/>
    <cellStyle name="Percent 3 2 8 2 3 5" xfId="30355" xr:uid="{E5DACF23-5F36-4EC0-83A8-55B8ED8B3FA6}"/>
    <cellStyle name="Percent 3 2 8 2 4" xfId="3402" xr:uid="{C8F68F4B-F0E6-4128-A9FE-EF0A8AAB1ADC}"/>
    <cellStyle name="Percent 3 2 8 2 4 2" xfId="10053" xr:uid="{1AB5F4E4-6F38-40AA-9D34-26C66EBDA250}"/>
    <cellStyle name="Percent 3 2 8 2 4 2 2" xfId="24199" xr:uid="{882C9817-83B2-457D-BB17-088CA50AFE7C}"/>
    <cellStyle name="Percent 3 2 8 2 4 2 2 2" xfId="51901" xr:uid="{5DEDFF05-04A1-4B42-AF65-6B83BEDC5F1D}"/>
    <cellStyle name="Percent 3 2 8 2 4 2 3" xfId="37759" xr:uid="{B74FB563-528D-4072-A456-0010F8EA323D}"/>
    <cellStyle name="Percent 3 2 8 2 4 3" xfId="24198" xr:uid="{8084F99F-E2B2-4591-9656-1180A5740ED7}"/>
    <cellStyle name="Percent 3 2 8 2 4 3 2" xfId="51900" xr:uid="{DB7A9586-6725-4693-9060-5DA6D51CDA25}"/>
    <cellStyle name="Percent 3 2 8 2 4 4" xfId="31173" xr:uid="{70B36361-F573-4AA0-84BF-852BACFA2B6E}"/>
    <cellStyle name="Percent 3 2 8 2 5" xfId="6052" xr:uid="{8CC7ECE1-559B-400D-B475-5C4BFDB47F58}"/>
    <cellStyle name="Percent 3 2 8 2 5 2" xfId="12685" xr:uid="{326DE291-261E-4112-9AA0-5347B99377AE}"/>
    <cellStyle name="Percent 3 2 8 2 5 2 2" xfId="24201" xr:uid="{DD795240-261A-4D06-8D08-1181E240A8EF}"/>
    <cellStyle name="Percent 3 2 8 2 5 2 2 2" xfId="51903" xr:uid="{1666E2B8-E96C-462A-9A27-91ABF2CA0525}"/>
    <cellStyle name="Percent 3 2 8 2 5 2 3" xfId="40391" xr:uid="{86FA0E24-EF47-41F5-B8BD-3E05DA9BC780}"/>
    <cellStyle name="Percent 3 2 8 2 5 3" xfId="24200" xr:uid="{18715D34-59D0-4585-9977-40FDD5BCD8E6}"/>
    <cellStyle name="Percent 3 2 8 2 5 3 2" xfId="51902" xr:uid="{884CD853-841C-49C1-9407-A7CCB01A8661}"/>
    <cellStyle name="Percent 3 2 8 2 5 4" xfId="33805" xr:uid="{823ACBA0-1567-4EBF-8518-636043A6AE4E}"/>
    <cellStyle name="Percent 3 2 8 2 6" xfId="7419" xr:uid="{7A1BBE0B-FA28-434E-AD46-B682348E3AA0}"/>
    <cellStyle name="Percent 3 2 8 2 6 2" xfId="24202" xr:uid="{036A5C33-2579-4637-8586-D33512291F45}"/>
    <cellStyle name="Percent 3 2 8 2 6 2 2" xfId="51904" xr:uid="{C9BAD70C-693B-482B-91C9-68F9F5007620}"/>
    <cellStyle name="Percent 3 2 8 2 6 3" xfId="35125" xr:uid="{018EB00B-6D90-4E98-AFF3-D79234FE40AD}"/>
    <cellStyle name="Percent 3 2 8 2 7" xfId="24183" xr:uid="{48C378AC-7B32-4EEB-8075-6A409456C2DC}"/>
    <cellStyle name="Percent 3 2 8 2 7 2" xfId="51885" xr:uid="{8C36AAF0-26B1-448C-B36F-EACB2D795A47}"/>
    <cellStyle name="Percent 3 2 8 2 8" xfId="27218" xr:uid="{3DB43C0F-494E-41C1-B675-93E5BE1FC432}"/>
    <cellStyle name="Percent 3 2 8 2 8 2" xfId="54876" xr:uid="{AC58D4D6-AA84-43C6-8CAD-7A7D2DB75A2C}"/>
    <cellStyle name="Percent 3 2 8 2 9" xfId="28539" xr:uid="{B70418BD-FC16-4F5B-90A2-8C59DD7E3FEA}"/>
    <cellStyle name="Percent 3 2 8 3" xfId="1058" xr:uid="{EEC3F935-452B-447F-8DE6-BDD9F18CBCF9}"/>
    <cellStyle name="Percent 3 2 8 3 2" xfId="2565" xr:uid="{FDE24223-797A-45BE-8C68-6528166C4F6D}"/>
    <cellStyle name="Percent 3 2 8 3 2 2" xfId="5221" xr:uid="{FF3742C1-F8B9-4E3A-B210-F8BAF80D3EA0}"/>
    <cellStyle name="Percent 3 2 8 3 2 2 2" xfId="11872" xr:uid="{F6B73AB0-9A74-4B40-9C46-97C380D332F5}"/>
    <cellStyle name="Percent 3 2 8 3 2 2 2 2" xfId="24206" xr:uid="{693B6B13-C3B8-4062-AB3D-E39800C30516}"/>
    <cellStyle name="Percent 3 2 8 3 2 2 2 2 2" xfId="51908" xr:uid="{1076AB75-E64A-47B3-9D4B-FB17368D93AA}"/>
    <cellStyle name="Percent 3 2 8 3 2 2 2 3" xfId="39578" xr:uid="{A22C4F9D-5A32-41B2-88F6-0BF9BE9D3AB0}"/>
    <cellStyle name="Percent 3 2 8 3 2 2 3" xfId="24205" xr:uid="{6082EA17-B962-4250-8DB5-627813C16D46}"/>
    <cellStyle name="Percent 3 2 8 3 2 2 3 2" xfId="51907" xr:uid="{7D167ACE-C664-40D8-A79A-F6735C63D46B}"/>
    <cellStyle name="Percent 3 2 8 3 2 2 4" xfId="32992" xr:uid="{2A1DA7A1-7BC8-41A0-B125-79F52FFB306C}"/>
    <cellStyle name="Percent 3 2 8 3 2 3" xfId="9237" xr:uid="{AECC460D-7E1D-42F0-A075-BD0168C15078}"/>
    <cellStyle name="Percent 3 2 8 3 2 3 2" xfId="24207" xr:uid="{542F2472-D6B1-4A34-9406-88FED0B90C33}"/>
    <cellStyle name="Percent 3 2 8 3 2 3 2 2" xfId="51909" xr:uid="{52A576D9-582C-4BB1-94CD-012C1423105B}"/>
    <cellStyle name="Percent 3 2 8 3 2 3 3" xfId="36943" xr:uid="{DAD8A1D1-E026-4DC3-9D4E-26ED2F782731}"/>
    <cellStyle name="Percent 3 2 8 3 2 4" xfId="24204" xr:uid="{A3E021B9-2F90-4930-AF0E-F3447DE12F89}"/>
    <cellStyle name="Percent 3 2 8 3 2 4 2" xfId="51906" xr:uid="{66C14A87-C5A3-4574-8586-4D7AE1A97477}"/>
    <cellStyle name="Percent 3 2 8 3 2 5" xfId="30357" xr:uid="{87F0E5F3-7F7C-4C3D-A02F-46FA5BF9FCE7}"/>
    <cellStyle name="Percent 3 2 8 3 3" xfId="3723" xr:uid="{B857C989-EB45-4EC3-BA78-43F4EB4DD1D1}"/>
    <cellStyle name="Percent 3 2 8 3 3 2" xfId="10374" xr:uid="{77F82C49-52DF-4184-A865-50FED7096E02}"/>
    <cellStyle name="Percent 3 2 8 3 3 2 2" xfId="24209" xr:uid="{BBD6796F-B69F-4D79-B1BB-48F4CA506AC4}"/>
    <cellStyle name="Percent 3 2 8 3 3 2 2 2" xfId="51911" xr:uid="{E4035885-4812-4902-BDBF-EF28790B4446}"/>
    <cellStyle name="Percent 3 2 8 3 3 2 3" xfId="38080" xr:uid="{6057DF8E-9C20-4746-839F-880A65559E09}"/>
    <cellStyle name="Percent 3 2 8 3 3 3" xfId="24208" xr:uid="{C6C43986-B067-444A-8EB3-82FA93DE5CB3}"/>
    <cellStyle name="Percent 3 2 8 3 3 3 2" xfId="51910" xr:uid="{E2A7B9B4-96AF-443D-AD32-F871446272FB}"/>
    <cellStyle name="Percent 3 2 8 3 3 4" xfId="31494" xr:uid="{69264749-EAD6-4EBD-A500-AE33B1259367}"/>
    <cellStyle name="Percent 3 2 8 3 4" xfId="6373" xr:uid="{4AFB6CCB-DD01-4D1F-97F4-02AE2E28034F}"/>
    <cellStyle name="Percent 3 2 8 3 4 2" xfId="13006" xr:uid="{D629F59F-C779-41A2-BCAA-B26B00B38BF9}"/>
    <cellStyle name="Percent 3 2 8 3 4 2 2" xfId="24211" xr:uid="{3AD524B5-351B-4006-B773-71CB1EA2C10E}"/>
    <cellStyle name="Percent 3 2 8 3 4 2 2 2" xfId="51913" xr:uid="{F45CD9A6-AA19-4F2C-A182-AE6C31D44574}"/>
    <cellStyle name="Percent 3 2 8 3 4 2 3" xfId="40712" xr:uid="{DA36602F-D4D0-45B5-943B-4682DF174476}"/>
    <cellStyle name="Percent 3 2 8 3 4 3" xfId="24210" xr:uid="{EE19C395-D934-4FF8-8EAA-5A14636CBEBC}"/>
    <cellStyle name="Percent 3 2 8 3 4 3 2" xfId="51912" xr:uid="{CC4F3535-47DF-47F7-B5CD-81A19E15A015}"/>
    <cellStyle name="Percent 3 2 8 3 4 4" xfId="34126" xr:uid="{21C7BFE0-B471-455E-9417-BDD8F5D27CE5}"/>
    <cellStyle name="Percent 3 2 8 3 5" xfId="7740" xr:uid="{297521F0-093E-4B97-8BED-C82FC6AE15F8}"/>
    <cellStyle name="Percent 3 2 8 3 5 2" xfId="24212" xr:uid="{94DAD2A9-5D3E-4401-98BD-23DC874AB1E8}"/>
    <cellStyle name="Percent 3 2 8 3 5 2 2" xfId="51914" xr:uid="{B0D7ABFC-A105-417A-B190-4AFBE0DF8CCC}"/>
    <cellStyle name="Percent 3 2 8 3 5 3" xfId="35446" xr:uid="{33F6740C-9B82-4562-B916-874F22FFDA8D}"/>
    <cellStyle name="Percent 3 2 8 3 6" xfId="24203" xr:uid="{5B24E92E-A723-4734-958D-0BBB1F962DDD}"/>
    <cellStyle name="Percent 3 2 8 3 6 2" xfId="51905" xr:uid="{233CA962-242C-41DE-BECC-D45A43075D60}"/>
    <cellStyle name="Percent 3 2 8 3 7" xfId="27539" xr:uid="{DCBDFD76-5D94-4DDB-8B4F-CF4482B8C620}"/>
    <cellStyle name="Percent 3 2 8 3 7 2" xfId="55197" xr:uid="{BB29FEC8-EBC5-401C-AA33-DBB5B93A200E}"/>
    <cellStyle name="Percent 3 2 8 3 8" xfId="28860" xr:uid="{67BB7BAC-AF2F-4733-8417-1923078A89AD}"/>
    <cellStyle name="Percent 3 2 8 4" xfId="2562" xr:uid="{3DFC8E9D-EA20-4987-92CB-C1B3F813836C}"/>
    <cellStyle name="Percent 3 2 8 4 2" xfId="5218" xr:uid="{3C65D5DD-9B46-4C10-B8E5-AAA5DE5C074C}"/>
    <cellStyle name="Percent 3 2 8 4 2 2" xfId="11869" xr:uid="{2AD25575-FAE4-4570-A315-876949B9CBA5}"/>
    <cellStyle name="Percent 3 2 8 4 2 2 2" xfId="24215" xr:uid="{E3951E29-5A29-49D2-B0E0-34FDE932F4D3}"/>
    <cellStyle name="Percent 3 2 8 4 2 2 2 2" xfId="51917" xr:uid="{0B2AE88A-B2B3-478D-AF19-A37F1A5F14F9}"/>
    <cellStyle name="Percent 3 2 8 4 2 2 3" xfId="39575" xr:uid="{3AB8CBF0-A35E-42B1-9FE0-6728CD065C9D}"/>
    <cellStyle name="Percent 3 2 8 4 2 3" xfId="24214" xr:uid="{C80B4EB0-B194-4225-B4FB-DF7F8A657FB8}"/>
    <cellStyle name="Percent 3 2 8 4 2 3 2" xfId="51916" xr:uid="{6504FCCC-DE37-476B-869E-9EAFEE774C61}"/>
    <cellStyle name="Percent 3 2 8 4 2 4" xfId="32989" xr:uid="{7E4BA107-1705-4C5B-82DC-43D87303317F}"/>
    <cellStyle name="Percent 3 2 8 4 3" xfId="9234" xr:uid="{FF6D3C64-D28A-4959-9D85-4146774D330B}"/>
    <cellStyle name="Percent 3 2 8 4 3 2" xfId="24216" xr:uid="{DBC14956-E0DB-4309-AD3C-678DED3F28C1}"/>
    <cellStyle name="Percent 3 2 8 4 3 2 2" xfId="51918" xr:uid="{FA681551-9E42-41D3-ADF6-D2F3E18B0CCC}"/>
    <cellStyle name="Percent 3 2 8 4 3 3" xfId="36940" xr:uid="{AD0EE259-0876-4C3B-83FB-4DE318FA873D}"/>
    <cellStyle name="Percent 3 2 8 4 4" xfId="24213" xr:uid="{144749E9-A502-4D00-B110-EA55B9CEE68A}"/>
    <cellStyle name="Percent 3 2 8 4 4 2" xfId="51915" xr:uid="{78DB1DE4-0B4A-40BB-B6BE-529E8DC05046}"/>
    <cellStyle name="Percent 3 2 8 4 5" xfId="30354" xr:uid="{CC9D8D79-16FD-44CB-91E8-1EABB945345D}"/>
    <cellStyle name="Percent 3 2 8 5" xfId="3066" xr:uid="{930B422E-5C45-45E4-BC2C-6ACF722CE1C9}"/>
    <cellStyle name="Percent 3 2 8 5 2" xfId="9718" xr:uid="{F8D22183-3965-4CA1-989B-200985894E3B}"/>
    <cellStyle name="Percent 3 2 8 5 2 2" xfId="24218" xr:uid="{AF595980-81C6-43F5-8F23-DB84CBEA8E23}"/>
    <cellStyle name="Percent 3 2 8 5 2 2 2" xfId="51920" xr:uid="{0C21D81D-DAB0-4290-9165-8CA124B975D7}"/>
    <cellStyle name="Percent 3 2 8 5 2 3" xfId="37424" xr:uid="{0BB6008D-0AD9-441D-82ED-A2F6133867DE}"/>
    <cellStyle name="Percent 3 2 8 5 3" xfId="24217" xr:uid="{A8FF8165-86D5-4040-89F8-400479FB7B12}"/>
    <cellStyle name="Percent 3 2 8 5 3 2" xfId="51919" xr:uid="{606744F1-31A9-41B0-8FF0-74C9A57997EC}"/>
    <cellStyle name="Percent 3 2 8 5 4" xfId="30838" xr:uid="{567FD86D-F88A-4235-AAB8-67A3319E9960}"/>
    <cellStyle name="Percent 3 2 8 6" xfId="5705" xr:uid="{DEDE04AA-A2D8-4162-BD44-4DCB2925240D}"/>
    <cellStyle name="Percent 3 2 8 6 2" xfId="12338" xr:uid="{F605386F-2AB8-4DB7-867E-14371D7E23BE}"/>
    <cellStyle name="Percent 3 2 8 6 2 2" xfId="24220" xr:uid="{9D292F72-D0D0-41B2-8A3A-2F652C8B10EF}"/>
    <cellStyle name="Percent 3 2 8 6 2 2 2" xfId="51922" xr:uid="{C0F23FAA-E128-448B-89A1-CB2E2D1825F5}"/>
    <cellStyle name="Percent 3 2 8 6 2 3" xfId="40044" xr:uid="{CCB6BD0B-DD71-47DE-B540-5217FA5837B8}"/>
    <cellStyle name="Percent 3 2 8 6 3" xfId="24219" xr:uid="{5F6234E3-574A-4E5D-BB8B-32D93DC0F89B}"/>
    <cellStyle name="Percent 3 2 8 6 3 2" xfId="51921" xr:uid="{5BFB2BE1-E672-4AC5-A2B8-6FFF478AB6EF}"/>
    <cellStyle name="Percent 3 2 8 6 4" xfId="33458" xr:uid="{B749C276-613F-4BBE-8E82-633E539A02A6}"/>
    <cellStyle name="Percent 3 2 8 7" xfId="7084" xr:uid="{A85CA565-2FB4-4B2B-A7D8-4250EE80F0E4}"/>
    <cellStyle name="Percent 3 2 8 7 2" xfId="24221" xr:uid="{83A7B8E1-C5FD-46E3-99C4-33239537782E}"/>
    <cellStyle name="Percent 3 2 8 7 2 2" xfId="51923" xr:uid="{43E9C1E6-A313-4F31-8827-3050F18A30A6}"/>
    <cellStyle name="Percent 3 2 8 7 3" xfId="34790" xr:uid="{04E808AA-98AB-4F17-9DD5-56820883BC0A}"/>
    <cellStyle name="Percent 3 2 8 8" xfId="24182" xr:uid="{95A4D97E-058C-414B-ADFF-4A775E2417E5}"/>
    <cellStyle name="Percent 3 2 8 8 2" xfId="51884" xr:uid="{C87DB549-9C67-4DB1-B32E-6E6229FF2A85}"/>
    <cellStyle name="Percent 3 2 8 9" xfId="26872" xr:uid="{B9F91807-F69B-4DCC-9A69-A7A3FFEFF5F8}"/>
    <cellStyle name="Percent 3 2 8 9 2" xfId="54530" xr:uid="{BB73D618-A882-4AA4-B7D0-837942694026}"/>
    <cellStyle name="Percent 3 2 9" xfId="313" xr:uid="{1A4E5E7C-D8A4-4E5D-9992-D4F41CD126DC}"/>
    <cellStyle name="Percent 3 2 9 10" xfId="28232" xr:uid="{98C81D24-CB6F-43A9-8658-C4C73BF5EF6D}"/>
    <cellStyle name="Percent 3 2 9 2" xfId="755" xr:uid="{E72C4092-BC47-413B-9BED-D1220C5EDB65}"/>
    <cellStyle name="Percent 3 2 9 2 2" xfId="1421" xr:uid="{E9D16DDF-FD77-4234-BE80-53CED41306D0}"/>
    <cellStyle name="Percent 3 2 9 2 2 2" xfId="2568" xr:uid="{28739DB6-A827-41CA-9895-D7B97F2D0C48}"/>
    <cellStyle name="Percent 3 2 9 2 2 2 2" xfId="5224" xr:uid="{580DD67C-25D0-491A-86FB-DE9BF5024F6B}"/>
    <cellStyle name="Percent 3 2 9 2 2 2 2 2" xfId="11875" xr:uid="{7E990B38-DDDC-40D6-BC55-A041BF14C6AB}"/>
    <cellStyle name="Percent 3 2 9 2 2 2 2 2 2" xfId="24227" xr:uid="{DE0DA208-1A18-4A06-A23E-C2060974DC06}"/>
    <cellStyle name="Percent 3 2 9 2 2 2 2 2 2 2" xfId="51929" xr:uid="{EBCE1E23-CE23-4375-B7C6-D1F9DC8EC50E}"/>
    <cellStyle name="Percent 3 2 9 2 2 2 2 2 3" xfId="39581" xr:uid="{457027FD-2FF0-42F0-A2AB-BE1926E75497}"/>
    <cellStyle name="Percent 3 2 9 2 2 2 2 3" xfId="24226" xr:uid="{B081B4D7-E254-4DD3-8D70-016B2636A9CA}"/>
    <cellStyle name="Percent 3 2 9 2 2 2 2 3 2" xfId="51928" xr:uid="{E5FD3E52-472E-4348-AD5C-0D82C799600A}"/>
    <cellStyle name="Percent 3 2 9 2 2 2 2 4" xfId="32995" xr:uid="{A5A202E1-00BD-46B2-860B-C30DD56D5CB6}"/>
    <cellStyle name="Percent 3 2 9 2 2 2 3" xfId="9240" xr:uid="{B8649F61-AD82-4E0E-A3A0-0C158CB4581C}"/>
    <cellStyle name="Percent 3 2 9 2 2 2 3 2" xfId="24228" xr:uid="{329E5E40-9005-471C-B55F-5CCA336045DB}"/>
    <cellStyle name="Percent 3 2 9 2 2 2 3 2 2" xfId="51930" xr:uid="{4F947399-38FC-4991-BB68-64F18150666E}"/>
    <cellStyle name="Percent 3 2 9 2 2 2 3 3" xfId="36946" xr:uid="{2BC04957-37EA-451A-AC5A-F938D252EBAE}"/>
    <cellStyle name="Percent 3 2 9 2 2 2 4" xfId="24225" xr:uid="{204E0974-FBF6-4C77-B0C4-6DE326746AD1}"/>
    <cellStyle name="Percent 3 2 9 2 2 2 4 2" xfId="51927" xr:uid="{8532BCFA-B171-4E30-B510-52A25B8562FA}"/>
    <cellStyle name="Percent 3 2 9 2 2 2 5" xfId="30360" xr:uid="{77D99650-7E50-4619-9E7E-5E4399677308}"/>
    <cellStyle name="Percent 3 2 9 2 2 3" xfId="4086" xr:uid="{15FA7351-191A-4B31-84E2-A05C78DE62E9}"/>
    <cellStyle name="Percent 3 2 9 2 2 3 2" xfId="10737" xr:uid="{6D2673A0-5AD3-45B4-ADEB-FE999CDC1853}"/>
    <cellStyle name="Percent 3 2 9 2 2 3 2 2" xfId="24230" xr:uid="{8BCB661D-E879-4FCD-B01D-A895702CF579}"/>
    <cellStyle name="Percent 3 2 9 2 2 3 2 2 2" xfId="51932" xr:uid="{5303FA1A-6E9F-42FF-838C-25019978B27B}"/>
    <cellStyle name="Percent 3 2 9 2 2 3 2 3" xfId="38443" xr:uid="{F5955377-A708-41A2-BFE4-FAA396BD15AF}"/>
    <cellStyle name="Percent 3 2 9 2 2 3 3" xfId="24229" xr:uid="{19BA3175-A42C-4195-8186-613212DC0C94}"/>
    <cellStyle name="Percent 3 2 9 2 2 3 3 2" xfId="51931" xr:uid="{BEEE62BC-B9B2-4614-8C91-758A4A8A2F1D}"/>
    <cellStyle name="Percent 3 2 9 2 2 3 4" xfId="31857" xr:uid="{B8E42BE1-95D4-46F0-89CB-82B5F2C5F8F5}"/>
    <cellStyle name="Percent 3 2 9 2 2 4" xfId="6736" xr:uid="{1C175BDA-C859-4C43-9A12-A6D45CB11354}"/>
    <cellStyle name="Percent 3 2 9 2 2 4 2" xfId="13369" xr:uid="{096E2ED3-E24B-4B67-88ED-6E8C57B0E07C}"/>
    <cellStyle name="Percent 3 2 9 2 2 4 2 2" xfId="24232" xr:uid="{6F65BFA4-C03F-4C9F-B7D0-43F4CF432A4C}"/>
    <cellStyle name="Percent 3 2 9 2 2 4 2 2 2" xfId="51934" xr:uid="{D7F1EB6E-DBDA-4165-B8CE-57CE671FC1B7}"/>
    <cellStyle name="Percent 3 2 9 2 2 4 2 3" xfId="41075" xr:uid="{108032D2-D42B-47C9-8F3A-F842C96E3319}"/>
    <cellStyle name="Percent 3 2 9 2 2 4 3" xfId="24231" xr:uid="{2114394D-5743-4948-96AF-7AF0673C1CF5}"/>
    <cellStyle name="Percent 3 2 9 2 2 4 3 2" xfId="51933" xr:uid="{8B58F623-4E56-4B2F-9DA5-60D8DDD6B16A}"/>
    <cellStyle name="Percent 3 2 9 2 2 4 4" xfId="34489" xr:uid="{D4A1310E-A3BA-424B-9EB8-C8CE76518BF6}"/>
    <cellStyle name="Percent 3 2 9 2 2 5" xfId="8103" xr:uid="{2DA68734-25EA-48FE-A37E-3AF5ABE467E8}"/>
    <cellStyle name="Percent 3 2 9 2 2 5 2" xfId="24233" xr:uid="{34CFEF85-7853-4DE8-9E45-F9749DAD5C5D}"/>
    <cellStyle name="Percent 3 2 9 2 2 5 2 2" xfId="51935" xr:uid="{AA81A2E4-F326-42D0-AE8C-1855DEA4E86A}"/>
    <cellStyle name="Percent 3 2 9 2 2 5 3" xfId="35809" xr:uid="{09962C91-7CC2-4151-913C-7C7B3F15D871}"/>
    <cellStyle name="Percent 3 2 9 2 2 6" xfId="24224" xr:uid="{4913D6F7-FD9C-4A74-B6DE-0C768D275961}"/>
    <cellStyle name="Percent 3 2 9 2 2 6 2" xfId="51926" xr:uid="{3ABC02A8-C790-4931-B2EC-6A8D377C9124}"/>
    <cellStyle name="Percent 3 2 9 2 2 7" xfId="27902" xr:uid="{45CC508A-7510-4D52-B18B-109AD4566619}"/>
    <cellStyle name="Percent 3 2 9 2 2 7 2" xfId="55560" xr:uid="{625D5CBE-08CD-4E17-B37A-F13085DDBB71}"/>
    <cellStyle name="Percent 3 2 9 2 2 8" xfId="29223" xr:uid="{BCC4AC94-9D04-416E-902A-6CD4B665077E}"/>
    <cellStyle name="Percent 3 2 9 2 3" xfId="2567" xr:uid="{8F577B5B-C709-4EE2-8C92-B6CB7218F2D0}"/>
    <cellStyle name="Percent 3 2 9 2 3 2" xfId="5223" xr:uid="{0D2C39E3-0496-45BC-8F07-D0DBEF8733D2}"/>
    <cellStyle name="Percent 3 2 9 2 3 2 2" xfId="11874" xr:uid="{08745571-A62E-4547-9C65-F5649B3D5CE0}"/>
    <cellStyle name="Percent 3 2 9 2 3 2 2 2" xfId="24236" xr:uid="{E50A891C-FBCE-4C91-A07E-EFF03BDD2AE2}"/>
    <cellStyle name="Percent 3 2 9 2 3 2 2 2 2" xfId="51938" xr:uid="{7BA56787-8E19-43F5-8E28-5B8CE7650814}"/>
    <cellStyle name="Percent 3 2 9 2 3 2 2 3" xfId="39580" xr:uid="{3833C068-E220-4039-9BE5-C83D29BB984D}"/>
    <cellStyle name="Percent 3 2 9 2 3 2 3" xfId="24235" xr:uid="{20BD3D76-22E9-4081-A21F-4DFD914F653C}"/>
    <cellStyle name="Percent 3 2 9 2 3 2 3 2" xfId="51937" xr:uid="{DE260688-0AA7-410B-87C4-19C3063018AD}"/>
    <cellStyle name="Percent 3 2 9 2 3 2 4" xfId="32994" xr:uid="{BE7A979D-3BD9-4293-A77F-E60D213C4655}"/>
    <cellStyle name="Percent 3 2 9 2 3 3" xfId="9239" xr:uid="{A6882DA1-DCAB-4CDE-8BE9-0B1278A8305E}"/>
    <cellStyle name="Percent 3 2 9 2 3 3 2" xfId="24237" xr:uid="{9CDBAB93-5069-413D-8D4D-9EE9932B47C9}"/>
    <cellStyle name="Percent 3 2 9 2 3 3 2 2" xfId="51939" xr:uid="{4BC27620-D2F2-439D-A46E-9D53BAA47AAF}"/>
    <cellStyle name="Percent 3 2 9 2 3 3 3" xfId="36945" xr:uid="{5FC99B31-522C-4244-9470-44E1E2524FEE}"/>
    <cellStyle name="Percent 3 2 9 2 3 4" xfId="24234" xr:uid="{047B0A90-4E0A-4402-9395-EBF8AB751C4F}"/>
    <cellStyle name="Percent 3 2 9 2 3 4 2" xfId="51936" xr:uid="{E6892CB9-72AA-4AD4-937C-1EFC182F8160}"/>
    <cellStyle name="Percent 3 2 9 2 3 5" xfId="30359" xr:uid="{64C41729-A73E-4ABF-9085-A381A9A8F3E2}"/>
    <cellStyle name="Percent 3 2 9 2 4" xfId="3430" xr:uid="{45C6B59C-315C-4D5E-B2C0-46BB67A56834}"/>
    <cellStyle name="Percent 3 2 9 2 4 2" xfId="10081" xr:uid="{C8DA84F9-3DFE-4E02-B534-EF8CE509B366}"/>
    <cellStyle name="Percent 3 2 9 2 4 2 2" xfId="24239" xr:uid="{DA459AB7-B58A-4170-A778-10506B7211EF}"/>
    <cellStyle name="Percent 3 2 9 2 4 2 2 2" xfId="51941" xr:uid="{19C398FF-A73B-40B8-B908-AA3DC88248B8}"/>
    <cellStyle name="Percent 3 2 9 2 4 2 3" xfId="37787" xr:uid="{5E4F4A86-4FDD-4643-8077-7FF5735AB2AF}"/>
    <cellStyle name="Percent 3 2 9 2 4 3" xfId="24238" xr:uid="{84304FF4-AECC-4874-B2F0-EF2FCB8DD966}"/>
    <cellStyle name="Percent 3 2 9 2 4 3 2" xfId="51940" xr:uid="{EB245D8B-761C-4B0C-903D-2C5CA9121936}"/>
    <cellStyle name="Percent 3 2 9 2 4 4" xfId="31201" xr:uid="{61877582-A13A-48BC-BB84-99EA96BED22E}"/>
    <cellStyle name="Percent 3 2 9 2 5" xfId="6080" xr:uid="{F7B3FD79-3885-4836-A705-F91579E970C7}"/>
    <cellStyle name="Percent 3 2 9 2 5 2" xfId="12713" xr:uid="{8BACBA41-02E9-4BEF-972E-9F181E6F94A9}"/>
    <cellStyle name="Percent 3 2 9 2 5 2 2" xfId="24241" xr:uid="{4E0B3E02-C0A4-43EC-B310-D7EF8B4280B7}"/>
    <cellStyle name="Percent 3 2 9 2 5 2 2 2" xfId="51943" xr:uid="{BC372115-E71B-4B8D-B901-6FB069DD1EAA}"/>
    <cellStyle name="Percent 3 2 9 2 5 2 3" xfId="40419" xr:uid="{744B8170-4A27-4800-8D67-FD9FA73E58CF}"/>
    <cellStyle name="Percent 3 2 9 2 5 3" xfId="24240" xr:uid="{09E42690-9094-4229-88B8-DC78474C0833}"/>
    <cellStyle name="Percent 3 2 9 2 5 3 2" xfId="51942" xr:uid="{FC505D55-5BC9-4719-8D22-E1142A86FDB9}"/>
    <cellStyle name="Percent 3 2 9 2 5 4" xfId="33833" xr:uid="{E5E2AEE5-E661-426F-AF99-A377F3628E18}"/>
    <cellStyle name="Percent 3 2 9 2 6" xfId="7447" xr:uid="{382E82AC-45D9-439A-8414-5EC64AB1F0C2}"/>
    <cellStyle name="Percent 3 2 9 2 6 2" xfId="24242" xr:uid="{014DE2CB-7D9C-40D9-B0EA-9A34758A66B1}"/>
    <cellStyle name="Percent 3 2 9 2 6 2 2" xfId="51944" xr:uid="{36FFFCE8-2952-48CB-91CE-B3EF5F02AEC4}"/>
    <cellStyle name="Percent 3 2 9 2 6 3" xfId="35153" xr:uid="{CDA0FF9F-05B9-40B7-ACAD-8C85FB8E06D8}"/>
    <cellStyle name="Percent 3 2 9 2 7" xfId="24223" xr:uid="{E47736D9-FC01-4F2C-949A-1D620CF45F90}"/>
    <cellStyle name="Percent 3 2 9 2 7 2" xfId="51925" xr:uid="{7121A3D8-549A-4501-9624-046827C23546}"/>
    <cellStyle name="Percent 3 2 9 2 8" xfId="27246" xr:uid="{982E73B8-45F8-4A3D-87AE-5256425AD3C8}"/>
    <cellStyle name="Percent 3 2 9 2 8 2" xfId="54904" xr:uid="{710F20A1-7996-432A-A1AF-AD2612D0D79F}"/>
    <cellStyle name="Percent 3 2 9 2 9" xfId="28567" xr:uid="{DBB6A8CB-C8FC-4494-B379-04BE716FF63C}"/>
    <cellStyle name="Percent 3 2 9 3" xfId="1086" xr:uid="{396A13A9-0B90-4C1A-9C31-7F3E3415D485}"/>
    <cellStyle name="Percent 3 2 9 3 2" xfId="2569" xr:uid="{A3AE4537-1B89-488E-9A67-9D950BFB1B5B}"/>
    <cellStyle name="Percent 3 2 9 3 2 2" xfId="5225" xr:uid="{869C16FA-EB63-4271-A695-0710DA3BD276}"/>
    <cellStyle name="Percent 3 2 9 3 2 2 2" xfId="11876" xr:uid="{03DA672B-200A-426B-BD56-4454583DCDCF}"/>
    <cellStyle name="Percent 3 2 9 3 2 2 2 2" xfId="24246" xr:uid="{D8436365-78D2-4767-B562-B3EAB8CBFC94}"/>
    <cellStyle name="Percent 3 2 9 3 2 2 2 2 2" xfId="51948" xr:uid="{9318640B-0678-4ABE-9462-9B48376B7956}"/>
    <cellStyle name="Percent 3 2 9 3 2 2 2 3" xfId="39582" xr:uid="{DFC2FDB4-7B79-4DA1-B0D0-ACBE4EC73CDE}"/>
    <cellStyle name="Percent 3 2 9 3 2 2 3" xfId="24245" xr:uid="{BB5D3BD8-D94D-4142-808A-07B23543627C}"/>
    <cellStyle name="Percent 3 2 9 3 2 2 3 2" xfId="51947" xr:uid="{8ED86992-8518-4D90-9A7A-8966A4E55522}"/>
    <cellStyle name="Percent 3 2 9 3 2 2 4" xfId="32996" xr:uid="{D1867520-2AF2-4DF8-94AA-00610F909B2E}"/>
    <cellStyle name="Percent 3 2 9 3 2 3" xfId="9241" xr:uid="{5D0EAA29-8291-41A6-B8C4-7F662CB4265C}"/>
    <cellStyle name="Percent 3 2 9 3 2 3 2" xfId="24247" xr:uid="{15E3051C-53AC-4CC1-BA13-368485D89356}"/>
    <cellStyle name="Percent 3 2 9 3 2 3 2 2" xfId="51949" xr:uid="{2377D8D1-1A8E-481C-9D8C-837BCF26BF10}"/>
    <cellStyle name="Percent 3 2 9 3 2 3 3" xfId="36947" xr:uid="{C0ED5B9B-D5FD-4D22-AD39-10724C5B8B39}"/>
    <cellStyle name="Percent 3 2 9 3 2 4" xfId="24244" xr:uid="{F3F5B7FA-62E9-4EF3-B251-2C34C939A20A}"/>
    <cellStyle name="Percent 3 2 9 3 2 4 2" xfId="51946" xr:uid="{22CA9668-00E6-4270-B46C-8774FFB9F815}"/>
    <cellStyle name="Percent 3 2 9 3 2 5" xfId="30361" xr:uid="{E6267421-C245-4F03-88CE-F32B6641909B}"/>
    <cellStyle name="Percent 3 2 9 3 3" xfId="3751" xr:uid="{ED07978F-0B2B-4883-9597-038AE968B70A}"/>
    <cellStyle name="Percent 3 2 9 3 3 2" xfId="10402" xr:uid="{340F3A47-A650-416C-A5BF-96BC4A48C0CA}"/>
    <cellStyle name="Percent 3 2 9 3 3 2 2" xfId="24249" xr:uid="{FE7792B0-3EE8-41F7-9456-BB29937DDEA6}"/>
    <cellStyle name="Percent 3 2 9 3 3 2 2 2" xfId="51951" xr:uid="{761CE037-544D-4E46-9CFF-99E26A092D62}"/>
    <cellStyle name="Percent 3 2 9 3 3 2 3" xfId="38108" xr:uid="{E37DEBAB-75C6-4B9C-A0C7-99AF8583E6EA}"/>
    <cellStyle name="Percent 3 2 9 3 3 3" xfId="24248" xr:uid="{8DEA6F30-4524-4433-BA9D-E42C28AD3E35}"/>
    <cellStyle name="Percent 3 2 9 3 3 3 2" xfId="51950" xr:uid="{52CE2D60-C4D7-4293-A925-461FDB91A19B}"/>
    <cellStyle name="Percent 3 2 9 3 3 4" xfId="31522" xr:uid="{2313C8D9-EB32-4E55-A06B-679AEFA25D7C}"/>
    <cellStyle name="Percent 3 2 9 3 4" xfId="6401" xr:uid="{A619A42C-035F-4E35-A80E-85EC2D0D3016}"/>
    <cellStyle name="Percent 3 2 9 3 4 2" xfId="13034" xr:uid="{E46786DD-FDE4-4290-8ACE-B2D7C4AE8D26}"/>
    <cellStyle name="Percent 3 2 9 3 4 2 2" xfId="24251" xr:uid="{FCB0D34A-9E75-406B-AA06-650EA64BA4A0}"/>
    <cellStyle name="Percent 3 2 9 3 4 2 2 2" xfId="51953" xr:uid="{2AF43C45-E1F5-4B0D-B812-B7BB803A93B3}"/>
    <cellStyle name="Percent 3 2 9 3 4 2 3" xfId="40740" xr:uid="{C34B8490-D393-40E8-A7A5-9EB1B773F5D8}"/>
    <cellStyle name="Percent 3 2 9 3 4 3" xfId="24250" xr:uid="{FE9960DA-F5F2-4FE2-A6A7-54F62BF95980}"/>
    <cellStyle name="Percent 3 2 9 3 4 3 2" xfId="51952" xr:uid="{004E92DC-2221-47D7-8AF3-A1111C5BFA61}"/>
    <cellStyle name="Percent 3 2 9 3 4 4" xfId="34154" xr:uid="{8E354ECC-ED0A-4F03-866C-30D13F131D92}"/>
    <cellStyle name="Percent 3 2 9 3 5" xfId="7768" xr:uid="{451D6008-B44E-41D3-B11F-B29E58A9C51B}"/>
    <cellStyle name="Percent 3 2 9 3 5 2" xfId="24252" xr:uid="{0675CF0F-9F7C-4073-AE9F-F2E7680FC7FE}"/>
    <cellStyle name="Percent 3 2 9 3 5 2 2" xfId="51954" xr:uid="{4BCF8B2E-A936-4F63-9D1E-3B0EA47A2DED}"/>
    <cellStyle name="Percent 3 2 9 3 5 3" xfId="35474" xr:uid="{5B68940C-A67A-48C6-97FC-05671226FA69}"/>
    <cellStyle name="Percent 3 2 9 3 6" xfId="24243" xr:uid="{E13F768B-5678-4E66-B93E-7474628BE763}"/>
    <cellStyle name="Percent 3 2 9 3 6 2" xfId="51945" xr:uid="{F3816770-0ED5-40FE-A4C0-1BDA15B3B762}"/>
    <cellStyle name="Percent 3 2 9 3 7" xfId="27567" xr:uid="{71F4A456-154D-4606-BF83-4FF42A522B95}"/>
    <cellStyle name="Percent 3 2 9 3 7 2" xfId="55225" xr:uid="{587FDF18-B8CE-4EC7-AC42-FF4F1F050744}"/>
    <cellStyle name="Percent 3 2 9 3 8" xfId="28888" xr:uid="{6795372B-968B-421D-9B9C-8181A0894D38}"/>
    <cellStyle name="Percent 3 2 9 4" xfId="2566" xr:uid="{06290F71-30AC-4D00-8DE2-D23063B5AC04}"/>
    <cellStyle name="Percent 3 2 9 4 2" xfId="5222" xr:uid="{E6AE55AA-592E-46B0-98C2-6D705E27BDD4}"/>
    <cellStyle name="Percent 3 2 9 4 2 2" xfId="11873" xr:uid="{E64BD8E5-439B-41DF-9642-54952037786B}"/>
    <cellStyle name="Percent 3 2 9 4 2 2 2" xfId="24255" xr:uid="{914ED337-C2B3-4DC5-9F1D-6D6456D28FD3}"/>
    <cellStyle name="Percent 3 2 9 4 2 2 2 2" xfId="51957" xr:uid="{8FA23B3F-0EC6-463B-9A0D-61D12D31AFC2}"/>
    <cellStyle name="Percent 3 2 9 4 2 2 3" xfId="39579" xr:uid="{3655C3EF-173D-41D6-8C37-69CEB3978624}"/>
    <cellStyle name="Percent 3 2 9 4 2 3" xfId="24254" xr:uid="{C1C8E922-5835-4547-AF29-6AA0385E0E27}"/>
    <cellStyle name="Percent 3 2 9 4 2 3 2" xfId="51956" xr:uid="{D8180411-5079-4A89-9ADE-92DEE59F3A65}"/>
    <cellStyle name="Percent 3 2 9 4 2 4" xfId="32993" xr:uid="{50C3D537-4D56-4634-92DF-82770D9CB65F}"/>
    <cellStyle name="Percent 3 2 9 4 3" xfId="9238" xr:uid="{E1B3B1C8-49CC-4B51-9F13-3D827C23171A}"/>
    <cellStyle name="Percent 3 2 9 4 3 2" xfId="24256" xr:uid="{F21D6C95-05F5-47B4-93A6-30AA9EA626D3}"/>
    <cellStyle name="Percent 3 2 9 4 3 2 2" xfId="51958" xr:uid="{DFE9716E-BAF1-4FEC-AAF9-8A72F724320E}"/>
    <cellStyle name="Percent 3 2 9 4 3 3" xfId="36944" xr:uid="{07F12A24-62D6-407B-B3D8-1DA257935FBF}"/>
    <cellStyle name="Percent 3 2 9 4 4" xfId="24253" xr:uid="{6846EC44-03E0-472A-A907-8BC540735F2F}"/>
    <cellStyle name="Percent 3 2 9 4 4 2" xfId="51955" xr:uid="{2A3BFC56-FE84-4C07-AA2C-09C484002D7D}"/>
    <cellStyle name="Percent 3 2 9 4 5" xfId="30358" xr:uid="{4C8E5C59-A4F3-4155-BE9D-E4D2AA151620}"/>
    <cellStyle name="Percent 3 2 9 5" xfId="3094" xr:uid="{70DE27B9-BC69-4D8C-990D-827FE66DA549}"/>
    <cellStyle name="Percent 3 2 9 5 2" xfId="9746" xr:uid="{939281CC-BD8C-4FA2-872B-38C095123398}"/>
    <cellStyle name="Percent 3 2 9 5 2 2" xfId="24258" xr:uid="{E8E97977-6A61-4553-AFDA-11BE08B93478}"/>
    <cellStyle name="Percent 3 2 9 5 2 2 2" xfId="51960" xr:uid="{3D21E851-EDA5-4F06-B3E2-964C7CE9A348}"/>
    <cellStyle name="Percent 3 2 9 5 2 3" xfId="37452" xr:uid="{E2F7517C-AD7E-46E2-800F-8A6210F9011E}"/>
    <cellStyle name="Percent 3 2 9 5 3" xfId="24257" xr:uid="{46D1A29A-2845-4384-BEF7-3F7D74346BEE}"/>
    <cellStyle name="Percent 3 2 9 5 3 2" xfId="51959" xr:uid="{288AFCE4-5F70-44B7-90E2-A51E109CCC72}"/>
    <cellStyle name="Percent 3 2 9 5 4" xfId="30866" xr:uid="{00E1B34D-7DDA-4F97-8121-D16132AF2FBB}"/>
    <cellStyle name="Percent 3 2 9 6" xfId="5733" xr:uid="{449FFAA1-1720-4D8A-A3FF-7AED156CB878}"/>
    <cellStyle name="Percent 3 2 9 6 2" xfId="12366" xr:uid="{3481053A-DED2-49E9-B07A-CE7779F959FA}"/>
    <cellStyle name="Percent 3 2 9 6 2 2" xfId="24260" xr:uid="{C4A6C537-5033-4015-94C0-392A8AC2938D}"/>
    <cellStyle name="Percent 3 2 9 6 2 2 2" xfId="51962" xr:uid="{68F093A5-52DB-4491-961D-5D84651F16D0}"/>
    <cellStyle name="Percent 3 2 9 6 2 3" xfId="40072" xr:uid="{C7E6E38A-7D09-49D9-8301-F281B15456FB}"/>
    <cellStyle name="Percent 3 2 9 6 3" xfId="24259" xr:uid="{0EAEF064-D1FB-4D50-ADEB-B3A335D246B9}"/>
    <cellStyle name="Percent 3 2 9 6 3 2" xfId="51961" xr:uid="{4C80635C-FAC3-49A1-B62E-40F463AD75A4}"/>
    <cellStyle name="Percent 3 2 9 6 4" xfId="33486" xr:uid="{BC466151-F158-4D65-9A2D-A473DBCC6DC8}"/>
    <cellStyle name="Percent 3 2 9 7" xfId="7112" xr:uid="{4C7D0EE1-DDF2-4DD4-AB18-DD91CE751B1B}"/>
    <cellStyle name="Percent 3 2 9 7 2" xfId="24261" xr:uid="{DD410295-FAF9-4058-88C4-468C57D2FE8D}"/>
    <cellStyle name="Percent 3 2 9 7 2 2" xfId="51963" xr:uid="{50B620FD-68C7-41FA-BEA9-DD22619DE42C}"/>
    <cellStyle name="Percent 3 2 9 7 3" xfId="34818" xr:uid="{0FF8F3F4-CAF2-42CC-BCF6-9CDCFEEEF13C}"/>
    <cellStyle name="Percent 3 2 9 8" xfId="24222" xr:uid="{3C4E0042-A59B-4CAC-8BEA-12567C44BCDB}"/>
    <cellStyle name="Percent 3 2 9 8 2" xfId="51924" xr:uid="{BD8DC33E-B3CE-4DC4-B6D9-84CB03C748B6}"/>
    <cellStyle name="Percent 3 2 9 9" xfId="26900" xr:uid="{D016E869-4818-48A5-A69D-93B257604BD2}"/>
    <cellStyle name="Percent 3 2 9 9 2" xfId="54558" xr:uid="{4058AC98-5409-4FAB-9FE6-0C111933ECA4}"/>
    <cellStyle name="Percent 3 20" xfId="26655" xr:uid="{2BFCEBE7-0D90-47D8-A2E8-C30CCB3B0800}"/>
    <cellStyle name="Percent 3 20 2" xfId="54315" xr:uid="{61C404EB-4306-4E16-879F-4C6365A71F0C}"/>
    <cellStyle name="Percent 3 21" xfId="27996" xr:uid="{A61CE83B-B9B5-48CE-B4D6-15F7C48C0701}"/>
    <cellStyle name="Percent 3 3" xfId="91" xr:uid="{B28C95C4-2158-4A8D-8F61-693BEFB509C7}"/>
    <cellStyle name="Percent 3 3 10" xfId="28044" xr:uid="{C2CFA95F-8C4D-43B1-9B16-DA434676922C}"/>
    <cellStyle name="Percent 3 3 2" xfId="567" xr:uid="{D79B1C05-A3B3-49C0-AD7A-91B33D257BAD}"/>
    <cellStyle name="Percent 3 3 2 2" xfId="1233" xr:uid="{010F4E7C-6410-4C1F-95B8-31AAD2FDEBB7}"/>
    <cellStyle name="Percent 3 3 2 2 2" xfId="2572" xr:uid="{D2D660BC-6D53-4CCD-89A3-DC80A15B0301}"/>
    <cellStyle name="Percent 3 3 2 2 2 2" xfId="5228" xr:uid="{E790546D-EB82-4CA4-9BC5-6C8A4AB81A8F}"/>
    <cellStyle name="Percent 3 3 2 2 2 2 2" xfId="11879" xr:uid="{D3077E84-4854-4F28-B2DF-F4D4E04D5455}"/>
    <cellStyle name="Percent 3 3 2 2 2 2 2 2" xfId="24267" xr:uid="{8313BE21-A011-4D26-BA9A-F105344128A9}"/>
    <cellStyle name="Percent 3 3 2 2 2 2 2 2 2" xfId="51969" xr:uid="{7C35BFB0-5F25-4EC6-AF77-913648147176}"/>
    <cellStyle name="Percent 3 3 2 2 2 2 2 3" xfId="39585" xr:uid="{0F9EB250-4A77-40F0-BBB5-9D776A95FC08}"/>
    <cellStyle name="Percent 3 3 2 2 2 2 3" xfId="24266" xr:uid="{CD316076-F243-4D68-906A-B0062F5C0157}"/>
    <cellStyle name="Percent 3 3 2 2 2 2 3 2" xfId="51968" xr:uid="{105B2A6A-4918-4B06-9E78-220A372C3790}"/>
    <cellStyle name="Percent 3 3 2 2 2 2 4" xfId="32999" xr:uid="{C56DF61C-18D6-4779-8E47-661236ED1734}"/>
    <cellStyle name="Percent 3 3 2 2 2 3" xfId="9244" xr:uid="{FD2E1A60-FE80-4043-8EF8-B2F09D01C667}"/>
    <cellStyle name="Percent 3 3 2 2 2 3 2" xfId="24268" xr:uid="{1159D0DA-2B02-4963-8F40-0E684366B349}"/>
    <cellStyle name="Percent 3 3 2 2 2 3 2 2" xfId="51970" xr:uid="{3EE74CD4-E82E-47B7-BAE5-E77D93466E71}"/>
    <cellStyle name="Percent 3 3 2 2 2 3 3" xfId="36950" xr:uid="{3A4A5031-46D4-46CF-B87A-3DF9B7C474E0}"/>
    <cellStyle name="Percent 3 3 2 2 2 4" xfId="24265" xr:uid="{EB6ECE2B-540D-444B-8F5D-2B75626A1163}"/>
    <cellStyle name="Percent 3 3 2 2 2 4 2" xfId="51967" xr:uid="{52FAE5FC-46AF-4F38-AE43-E63C4EE32D13}"/>
    <cellStyle name="Percent 3 3 2 2 2 5" xfId="30364" xr:uid="{D2BD8BEC-D1A2-4ADE-9E6F-EEC76DFE236F}"/>
    <cellStyle name="Percent 3 3 2 2 3" xfId="3898" xr:uid="{10D15A44-DC3C-49CB-9F12-2A424D1F4C8A}"/>
    <cellStyle name="Percent 3 3 2 2 3 2" xfId="10549" xr:uid="{32E33C6E-4A33-4722-8E9D-67641E7939F4}"/>
    <cellStyle name="Percent 3 3 2 2 3 2 2" xfId="24270" xr:uid="{3715249F-7BF9-44FA-A5F9-A0C06991587F}"/>
    <cellStyle name="Percent 3 3 2 2 3 2 2 2" xfId="51972" xr:uid="{9F5EA815-15D1-4AC4-B08E-A94E956F2391}"/>
    <cellStyle name="Percent 3 3 2 2 3 2 3" xfId="38255" xr:uid="{16402407-44DA-4681-9B15-A99486A8D9B1}"/>
    <cellStyle name="Percent 3 3 2 2 3 3" xfId="24269" xr:uid="{9D3EAF87-2070-43BA-9EB3-C5E62628C34E}"/>
    <cellStyle name="Percent 3 3 2 2 3 3 2" xfId="51971" xr:uid="{50009619-9CE0-406B-9C2C-4B75AB9592FD}"/>
    <cellStyle name="Percent 3 3 2 2 3 4" xfId="31669" xr:uid="{980C6CE0-2782-4D9E-B3DA-E623D45F42BA}"/>
    <cellStyle name="Percent 3 3 2 2 4" xfId="6548" xr:uid="{3D449689-57A1-4F7F-BD6E-0DFA592B4C04}"/>
    <cellStyle name="Percent 3 3 2 2 4 2" xfId="13181" xr:uid="{2B254A68-6B7A-4516-8BD7-0190281469E2}"/>
    <cellStyle name="Percent 3 3 2 2 4 2 2" xfId="24272" xr:uid="{B05AC05A-0DF9-4B5E-8E15-962DD9EAE9DB}"/>
    <cellStyle name="Percent 3 3 2 2 4 2 2 2" xfId="51974" xr:uid="{4DCAB1E5-5139-4DFB-8729-A38FEAA3363E}"/>
    <cellStyle name="Percent 3 3 2 2 4 2 3" xfId="40887" xr:uid="{39D28558-8D1B-478C-9A4E-23CC8520DCEB}"/>
    <cellStyle name="Percent 3 3 2 2 4 3" xfId="24271" xr:uid="{F3B3B4B6-9700-47B8-B17F-F21A765F594B}"/>
    <cellStyle name="Percent 3 3 2 2 4 3 2" xfId="51973" xr:uid="{342C93F1-BAB6-4D5C-8AF9-573F4D2CCB76}"/>
    <cellStyle name="Percent 3 3 2 2 4 4" xfId="34301" xr:uid="{F96C3EB9-DD6C-4622-A3E9-C42362CAB204}"/>
    <cellStyle name="Percent 3 3 2 2 5" xfId="7915" xr:uid="{321B1C7D-C40B-4EF3-9F66-C5CCAB249E71}"/>
    <cellStyle name="Percent 3 3 2 2 5 2" xfId="24273" xr:uid="{F26E70FE-5F52-41D6-837E-052EA2C44682}"/>
    <cellStyle name="Percent 3 3 2 2 5 2 2" xfId="51975" xr:uid="{FDE3E22E-77A7-4341-8A07-3D3534143712}"/>
    <cellStyle name="Percent 3 3 2 2 5 3" xfId="35621" xr:uid="{BDBC81C9-9C91-448C-8B39-359F1E147EB3}"/>
    <cellStyle name="Percent 3 3 2 2 6" xfId="24264" xr:uid="{96821E45-C17F-46F4-BA76-65D78ECF88CF}"/>
    <cellStyle name="Percent 3 3 2 2 6 2" xfId="51966" xr:uid="{FFEA9FA5-AD0F-4A86-986E-9B185F2CB5D9}"/>
    <cellStyle name="Percent 3 3 2 2 7" xfId="27714" xr:uid="{934B7912-FEC5-4839-8815-DB29ACEC054D}"/>
    <cellStyle name="Percent 3 3 2 2 7 2" xfId="55372" xr:uid="{44F5E046-8A28-440B-801E-2C155CA6F5F7}"/>
    <cellStyle name="Percent 3 3 2 2 8" xfId="29035" xr:uid="{AE4A00E4-CEDA-4AC7-A5BF-5FB5506A306B}"/>
    <cellStyle name="Percent 3 3 2 3" xfId="2571" xr:uid="{417A9E64-922D-4864-998B-5755C78F3D2F}"/>
    <cellStyle name="Percent 3 3 2 3 2" xfId="5227" xr:uid="{C1EAC69B-0091-475A-9A5C-607E48A8CC98}"/>
    <cellStyle name="Percent 3 3 2 3 2 2" xfId="11878" xr:uid="{0A3584F8-B921-41A4-9265-70C5F57C3574}"/>
    <cellStyle name="Percent 3 3 2 3 2 2 2" xfId="24276" xr:uid="{10F11CE7-BBF9-407A-B88E-3177BA0FF60E}"/>
    <cellStyle name="Percent 3 3 2 3 2 2 2 2" xfId="51978" xr:uid="{325A9B84-8552-48D8-BC0C-036955B14825}"/>
    <cellStyle name="Percent 3 3 2 3 2 2 3" xfId="39584" xr:uid="{2D715358-AC01-4730-8823-4E233DD2DEB5}"/>
    <cellStyle name="Percent 3 3 2 3 2 3" xfId="24275" xr:uid="{2EFBB599-7E83-4040-BBFB-B90044D08EC3}"/>
    <cellStyle name="Percent 3 3 2 3 2 3 2" xfId="51977" xr:uid="{58981195-FD31-448D-8E72-F3417A4FB928}"/>
    <cellStyle name="Percent 3 3 2 3 2 4" xfId="32998" xr:uid="{4685FCCC-AF13-4D83-BD87-1D3AA3286928}"/>
    <cellStyle name="Percent 3 3 2 3 3" xfId="9243" xr:uid="{735ADAA7-5223-4419-988C-C60DEE3C2B0F}"/>
    <cellStyle name="Percent 3 3 2 3 3 2" xfId="24277" xr:uid="{044A4E8C-DDA4-4348-818F-D70740A6F49E}"/>
    <cellStyle name="Percent 3 3 2 3 3 2 2" xfId="51979" xr:uid="{5B59057B-F42C-46A9-B349-18F9E461A661}"/>
    <cellStyle name="Percent 3 3 2 3 3 3" xfId="36949" xr:uid="{3DA0D0ED-948C-4237-9139-418A4005FB03}"/>
    <cellStyle name="Percent 3 3 2 3 4" xfId="24274" xr:uid="{013852E1-46BD-4A5D-A4E2-5D879C413DB8}"/>
    <cellStyle name="Percent 3 3 2 3 4 2" xfId="51976" xr:uid="{BF3C4AC8-7037-4F2C-93F9-17EFE80AE5BB}"/>
    <cellStyle name="Percent 3 3 2 3 5" xfId="30363" xr:uid="{07A1F244-A092-48C8-BAA2-F87E8C71F702}"/>
    <cellStyle name="Percent 3 3 2 4" xfId="3242" xr:uid="{EF8DB828-3C57-49DB-A823-18E7E39D16F8}"/>
    <cellStyle name="Percent 3 3 2 4 2" xfId="9893" xr:uid="{426504C1-A238-4F3A-AAEE-AD9CA71BCAF9}"/>
    <cellStyle name="Percent 3 3 2 4 2 2" xfId="24279" xr:uid="{CA283EB3-008E-4EFF-B04B-DD0FD3D3B624}"/>
    <cellStyle name="Percent 3 3 2 4 2 2 2" xfId="51981" xr:uid="{D936B30F-919B-4020-8033-0D5806DBE2C8}"/>
    <cellStyle name="Percent 3 3 2 4 2 3" xfId="37599" xr:uid="{DE12485D-395B-47D0-A2E5-DFE54077DFD4}"/>
    <cellStyle name="Percent 3 3 2 4 3" xfId="24278" xr:uid="{66DE2BB0-0597-4593-B5E6-1929F2695D43}"/>
    <cellStyle name="Percent 3 3 2 4 3 2" xfId="51980" xr:uid="{7D38B1EE-C9FF-4A03-BB5D-529B770C465A}"/>
    <cellStyle name="Percent 3 3 2 4 4" xfId="31013" xr:uid="{1AF8FC4D-8C6B-4911-964D-B7C1F14D337D}"/>
    <cellStyle name="Percent 3 3 2 5" xfId="5892" xr:uid="{91424A6B-238C-456C-89C7-28C3A56E6EC9}"/>
    <cellStyle name="Percent 3 3 2 5 2" xfId="12525" xr:uid="{A3F8A0DA-6F0D-4CA2-999D-C4901B2520A4}"/>
    <cellStyle name="Percent 3 3 2 5 2 2" xfId="24281" xr:uid="{96430E08-5ED4-40E0-9AFD-5B97422DE044}"/>
    <cellStyle name="Percent 3 3 2 5 2 2 2" xfId="51983" xr:uid="{AE149F1E-4B1D-44BD-B9B7-AF85B6AC8781}"/>
    <cellStyle name="Percent 3 3 2 5 2 3" xfId="40231" xr:uid="{535C218C-BC16-4498-A18D-D2F9253F5FC6}"/>
    <cellStyle name="Percent 3 3 2 5 3" xfId="24280" xr:uid="{AA84E505-AE3E-45A2-803C-5FB81690120E}"/>
    <cellStyle name="Percent 3 3 2 5 3 2" xfId="51982" xr:uid="{754305F5-3B39-469C-ABDB-F99D845C9FB6}"/>
    <cellStyle name="Percent 3 3 2 5 4" xfId="33645" xr:uid="{24B2253E-F4A3-4860-9EC2-888C081B8296}"/>
    <cellStyle name="Percent 3 3 2 6" xfId="7259" xr:uid="{EA5F7E41-DC0D-4BFA-81D2-34759EA7CDF1}"/>
    <cellStyle name="Percent 3 3 2 6 2" xfId="24282" xr:uid="{F65ECE8C-8124-4F27-9A62-31723043039B}"/>
    <cellStyle name="Percent 3 3 2 6 2 2" xfId="51984" xr:uid="{5A464FF7-694B-414F-8F77-2ED636043178}"/>
    <cellStyle name="Percent 3 3 2 6 3" xfId="34965" xr:uid="{4A2D2D2B-31EE-44E8-BDC3-633B16D7293C}"/>
    <cellStyle name="Percent 3 3 2 7" xfId="24263" xr:uid="{3B39002D-DE90-48E9-8E0E-05FD462696A1}"/>
    <cellStyle name="Percent 3 3 2 7 2" xfId="51965" xr:uid="{4EE0FB1D-131B-45D8-97DC-75D48664F1DC}"/>
    <cellStyle name="Percent 3 3 2 8" xfId="27058" xr:uid="{2667B8B0-A13D-4355-B0FD-CACDB1515802}"/>
    <cellStyle name="Percent 3 3 2 8 2" xfId="54716" xr:uid="{D55DA41A-0647-4D97-A80C-B4239D017D26}"/>
    <cellStyle name="Percent 3 3 2 9" xfId="28379" xr:uid="{C80D2DC5-32E8-4957-9D70-57E7B388B751}"/>
    <cellStyle name="Percent 3 3 3" xfId="898" xr:uid="{A7251920-8C7A-4803-BFE5-12D10A57CA97}"/>
    <cellStyle name="Percent 3 3 3 2" xfId="2573" xr:uid="{6B113178-2684-4B8D-926F-A0602E868A3F}"/>
    <cellStyle name="Percent 3 3 3 2 2" xfId="5229" xr:uid="{E3DC211D-A6BF-4E43-B958-3B2B79FFB8B3}"/>
    <cellStyle name="Percent 3 3 3 2 2 2" xfId="11880" xr:uid="{A84045CA-008E-44A1-9478-694CE584A754}"/>
    <cellStyle name="Percent 3 3 3 2 2 2 2" xfId="24286" xr:uid="{2F3FB53B-F679-4453-9C00-E1CEC2F121E6}"/>
    <cellStyle name="Percent 3 3 3 2 2 2 2 2" xfId="51988" xr:uid="{287DB0CC-37AA-4D70-BB82-F8569D19B28F}"/>
    <cellStyle name="Percent 3 3 3 2 2 2 3" xfId="39586" xr:uid="{F07D5FFA-314D-4D02-A333-0FC3E1E1E448}"/>
    <cellStyle name="Percent 3 3 3 2 2 3" xfId="24285" xr:uid="{DE7A8DB1-7FEE-49D1-A8D1-5BF9C4E169DF}"/>
    <cellStyle name="Percent 3 3 3 2 2 3 2" xfId="51987" xr:uid="{9293138A-9668-47BA-9243-4A320DBEFC8A}"/>
    <cellStyle name="Percent 3 3 3 2 2 4" xfId="33000" xr:uid="{BC8A3812-2AEF-409E-AEA2-742F19673618}"/>
    <cellStyle name="Percent 3 3 3 2 3" xfId="9245" xr:uid="{59FA9C96-FA61-4EA6-A8D0-078AA20CCDDE}"/>
    <cellStyle name="Percent 3 3 3 2 3 2" xfId="24287" xr:uid="{9919180C-261D-4E90-AC81-3CC7BA37A4BD}"/>
    <cellStyle name="Percent 3 3 3 2 3 2 2" xfId="51989" xr:uid="{D337F745-B18F-43F4-BD2B-B6F899EF84DB}"/>
    <cellStyle name="Percent 3 3 3 2 3 3" xfId="36951" xr:uid="{BB22AE2C-BE34-431B-A79B-ED5267A9CF0B}"/>
    <cellStyle name="Percent 3 3 3 2 4" xfId="24284" xr:uid="{F8CA0E2D-4119-4DA4-96E4-FB8F65269403}"/>
    <cellStyle name="Percent 3 3 3 2 4 2" xfId="51986" xr:uid="{AF56F18A-CDFB-4294-A866-70812544076B}"/>
    <cellStyle name="Percent 3 3 3 2 5" xfId="30365" xr:uid="{82034FCC-7AF9-44F5-A89E-A1B962AB7CA5}"/>
    <cellStyle name="Percent 3 3 3 3" xfId="3563" xr:uid="{05D930D1-03D8-4B00-A546-0AFB4C552DBA}"/>
    <cellStyle name="Percent 3 3 3 3 2" xfId="10214" xr:uid="{0033CB62-9278-4F2B-A4A4-4550BBA7270C}"/>
    <cellStyle name="Percent 3 3 3 3 2 2" xfId="24289" xr:uid="{2D764321-F2A2-43B4-A305-01D2C64ED690}"/>
    <cellStyle name="Percent 3 3 3 3 2 2 2" xfId="51991" xr:uid="{488E0197-F193-484D-BA73-BFA6C7CE80A8}"/>
    <cellStyle name="Percent 3 3 3 3 2 3" xfId="37920" xr:uid="{B6836F04-F7E8-4E37-AC5C-576B2DC73957}"/>
    <cellStyle name="Percent 3 3 3 3 3" xfId="24288" xr:uid="{9307A2AE-1FBB-470F-8B35-33350662110D}"/>
    <cellStyle name="Percent 3 3 3 3 3 2" xfId="51990" xr:uid="{6FE1927E-FF4A-4AC7-87AF-26048E0F9350}"/>
    <cellStyle name="Percent 3 3 3 3 4" xfId="31334" xr:uid="{A33444C7-0267-4835-901F-D27E6116DE2F}"/>
    <cellStyle name="Percent 3 3 3 4" xfId="6213" xr:uid="{E948A734-7C57-4FE6-85C7-469BA531398D}"/>
    <cellStyle name="Percent 3 3 3 4 2" xfId="12846" xr:uid="{35A4C79D-1664-40A8-A529-F5D5D9D6B470}"/>
    <cellStyle name="Percent 3 3 3 4 2 2" xfId="24291" xr:uid="{1801AC1F-7ABA-4A2D-BE4A-B20A023E4C8D}"/>
    <cellStyle name="Percent 3 3 3 4 2 2 2" xfId="51993" xr:uid="{CAE1BB33-F0B3-4CD1-82E7-CA9E2E04E654}"/>
    <cellStyle name="Percent 3 3 3 4 2 3" xfId="40552" xr:uid="{43F6AC36-62C4-499A-BEB2-C471F1CDE956}"/>
    <cellStyle name="Percent 3 3 3 4 3" xfId="24290" xr:uid="{2190D929-CA5C-417D-BDB9-1EA8E92835AA}"/>
    <cellStyle name="Percent 3 3 3 4 3 2" xfId="51992" xr:uid="{E06E2DE5-F69D-486A-BFBF-D007AAA59C47}"/>
    <cellStyle name="Percent 3 3 3 4 4" xfId="33966" xr:uid="{0B9C82CC-056C-4CD7-9D82-94A7602EE654}"/>
    <cellStyle name="Percent 3 3 3 5" xfId="7580" xr:uid="{4810B603-468A-4E10-9C1A-B98395061E50}"/>
    <cellStyle name="Percent 3 3 3 5 2" xfId="24292" xr:uid="{E11C0CF7-3C18-47B8-BBDF-7A2ED9D19A37}"/>
    <cellStyle name="Percent 3 3 3 5 2 2" xfId="51994" xr:uid="{76C423DB-5AA8-4F70-93D6-7E506151D3D8}"/>
    <cellStyle name="Percent 3 3 3 5 3" xfId="35286" xr:uid="{C5F271FF-123C-4078-BEF4-68BD4E80154D}"/>
    <cellStyle name="Percent 3 3 3 6" xfId="24283" xr:uid="{67DB4D15-A1EC-4187-8EDA-F5836A44E2F2}"/>
    <cellStyle name="Percent 3 3 3 6 2" xfId="51985" xr:uid="{ACFA9CFC-4DA6-481C-91AD-0A858A68EA13}"/>
    <cellStyle name="Percent 3 3 3 7" xfId="27379" xr:uid="{24642CED-2903-47E7-B36E-18FFB104CA86}"/>
    <cellStyle name="Percent 3 3 3 7 2" xfId="55037" xr:uid="{BEF0E571-106D-487E-A454-C01FAAE3A35D}"/>
    <cellStyle name="Percent 3 3 3 8" xfId="28700" xr:uid="{07B477C3-7DD1-4B2E-910F-589085E3A8D9}"/>
    <cellStyle name="Percent 3 3 4" xfId="2570" xr:uid="{F1A43B38-8C51-4D5B-ACB2-AB9AAECB2899}"/>
    <cellStyle name="Percent 3 3 4 2" xfId="5226" xr:uid="{93F140A0-45A5-40CA-B912-8F29F7F0832F}"/>
    <cellStyle name="Percent 3 3 4 2 2" xfId="11877" xr:uid="{58DA356E-3646-45B5-B465-BC289399CE0E}"/>
    <cellStyle name="Percent 3 3 4 2 2 2" xfId="24295" xr:uid="{D771A3DB-38B4-48D4-84BB-1FAF74482E28}"/>
    <cellStyle name="Percent 3 3 4 2 2 2 2" xfId="51997" xr:uid="{C3171427-6A8B-42E5-8EC7-46415828B18C}"/>
    <cellStyle name="Percent 3 3 4 2 2 3" xfId="39583" xr:uid="{03C4FE88-C675-4C6A-AD0B-7E9A0DCE402C}"/>
    <cellStyle name="Percent 3 3 4 2 3" xfId="24294" xr:uid="{85996B39-9CBE-4D5C-A24A-150342424B48}"/>
    <cellStyle name="Percent 3 3 4 2 3 2" xfId="51996" xr:uid="{AC552FE7-D45E-4207-B877-E449D7277236}"/>
    <cellStyle name="Percent 3 3 4 2 4" xfId="32997" xr:uid="{A98BB4F1-6DF2-46DD-9710-C9DEAD24B576}"/>
    <cellStyle name="Percent 3 3 4 3" xfId="9242" xr:uid="{5D3B132B-DFB3-4448-A975-80D5A7E3A60C}"/>
    <cellStyle name="Percent 3 3 4 3 2" xfId="24296" xr:uid="{C2CD2C27-DE39-4B7B-9286-655FACD9EB7F}"/>
    <cellStyle name="Percent 3 3 4 3 2 2" xfId="51998" xr:uid="{D45DD054-2874-4749-9AE5-DACE35F8901F}"/>
    <cellStyle name="Percent 3 3 4 3 3" xfId="36948" xr:uid="{F2D9943D-B5DA-4465-B53F-116C3058672A}"/>
    <cellStyle name="Percent 3 3 4 4" xfId="24293" xr:uid="{A8400DB1-9D14-44E5-9F91-2044D63CBB42}"/>
    <cellStyle name="Percent 3 3 4 4 2" xfId="51995" xr:uid="{A5C9FB08-D944-4BBC-8CF3-D2F86B3787D8}"/>
    <cellStyle name="Percent 3 3 4 5" xfId="30362" xr:uid="{A29A90B2-D922-44A8-B4CC-B69E4D568A80}"/>
    <cellStyle name="Percent 3 3 5" xfId="2906" xr:uid="{44971B44-69F2-4F36-80B8-85522D2C0061}"/>
    <cellStyle name="Percent 3 3 5 2" xfId="9558" xr:uid="{DC0C0592-F7B3-4CCD-92E3-B89DF8C4B06B}"/>
    <cellStyle name="Percent 3 3 5 2 2" xfId="24298" xr:uid="{F0F8B194-98CE-4C62-819C-682CC2A5F99E}"/>
    <cellStyle name="Percent 3 3 5 2 2 2" xfId="52000" xr:uid="{405C45D4-6901-446D-A9E7-0600B61D5C86}"/>
    <cellStyle name="Percent 3 3 5 2 3" xfId="37264" xr:uid="{73906CF2-A2E9-46CE-901B-54E3BFF37151}"/>
    <cellStyle name="Percent 3 3 5 3" xfId="24297" xr:uid="{452BA7E4-A0FD-4423-B7E5-78981C0A6945}"/>
    <cellStyle name="Percent 3 3 5 3 2" xfId="51999" xr:uid="{9C96A00A-1C0D-481B-8D6F-1DE4C8532F85}"/>
    <cellStyle name="Percent 3 3 5 4" xfId="30678" xr:uid="{C27267B5-7F56-4AC2-92B5-70FCE136D79F}"/>
    <cellStyle name="Percent 3 3 6" xfId="5545" xr:uid="{131C9AD3-64D0-46B0-B857-BD2332E16366}"/>
    <cellStyle name="Percent 3 3 6 2" xfId="12178" xr:uid="{A0343453-C1E1-497B-8CEB-FDD66615405B}"/>
    <cellStyle name="Percent 3 3 6 2 2" xfId="24300" xr:uid="{2E76A1AF-EC8D-4E88-9778-9E2CB1A33616}"/>
    <cellStyle name="Percent 3 3 6 2 2 2" xfId="52002" xr:uid="{80E7B071-1973-4D3D-81FC-6E7887C7CDC9}"/>
    <cellStyle name="Percent 3 3 6 2 3" xfId="39884" xr:uid="{B49D59F5-E0DF-49BC-A7D3-15B67875F1FA}"/>
    <cellStyle name="Percent 3 3 6 3" xfId="24299" xr:uid="{9E0A406C-D031-492C-AFE0-0CFCA4B3E534}"/>
    <cellStyle name="Percent 3 3 6 3 2" xfId="52001" xr:uid="{A31BF52F-0762-4622-80AB-E62914A74C58}"/>
    <cellStyle name="Percent 3 3 6 4" xfId="33298" xr:uid="{9B3218B8-B7BA-4261-BF42-613AD8531464}"/>
    <cellStyle name="Percent 3 3 7" xfId="6924" xr:uid="{AB12CADD-0533-43CA-BD36-4DD2AC795DAE}"/>
    <cellStyle name="Percent 3 3 7 2" xfId="24301" xr:uid="{F410A346-272E-48FD-B6F9-34EF325E3FCA}"/>
    <cellStyle name="Percent 3 3 7 2 2" xfId="52003" xr:uid="{AA20C044-0B2D-49C0-A54A-924140D44D3D}"/>
    <cellStyle name="Percent 3 3 7 3" xfId="34630" xr:uid="{2BFDC5DF-7ED0-4D88-9D64-A3357CAC2C4B}"/>
    <cellStyle name="Percent 3 3 8" xfId="24262" xr:uid="{0E3310C8-1385-4ED7-B212-85358550D07C}"/>
    <cellStyle name="Percent 3 3 8 2" xfId="51964" xr:uid="{426DDBC0-700E-46CF-8D3E-E0C44BDE43FF}"/>
    <cellStyle name="Percent 3 3 9" xfId="26712" xr:uid="{9D3E4367-00A0-4096-B4E0-ED4D6CB59032}"/>
    <cellStyle name="Percent 3 3 9 2" xfId="54370" xr:uid="{D8BCCA81-CC85-483A-ADA3-04E55925F35E}"/>
    <cellStyle name="Percent 3 4" xfId="127" xr:uid="{6B34369E-BEC9-4A1B-B489-6A593BE605C5}"/>
    <cellStyle name="Percent 3 4 10" xfId="28075" xr:uid="{00A93A48-460A-438F-844D-DD455D60880F}"/>
    <cellStyle name="Percent 3 4 2" xfId="598" xr:uid="{0219FF31-9D36-4856-9BFA-2E0476C10F99}"/>
    <cellStyle name="Percent 3 4 2 2" xfId="1264" xr:uid="{D13E323D-32B7-46CF-AFE3-1107FD01FBE9}"/>
    <cellStyle name="Percent 3 4 2 2 2" xfId="2576" xr:uid="{C9CA5643-4676-47CA-AEFF-C1AACF08D683}"/>
    <cellStyle name="Percent 3 4 2 2 2 2" xfId="5232" xr:uid="{18780313-6A2A-4860-AA52-1F27A6C2AE78}"/>
    <cellStyle name="Percent 3 4 2 2 2 2 2" xfId="11883" xr:uid="{68681927-53B4-474D-A358-1C458B61A4A9}"/>
    <cellStyle name="Percent 3 4 2 2 2 2 2 2" xfId="24307" xr:uid="{5BA342D3-D44E-4879-A881-A6AA7FF08E9C}"/>
    <cellStyle name="Percent 3 4 2 2 2 2 2 2 2" xfId="52009" xr:uid="{8BFA5B91-355F-40E8-8416-9A7689A36968}"/>
    <cellStyle name="Percent 3 4 2 2 2 2 2 3" xfId="39589" xr:uid="{253FFE13-320F-4A8F-8B5E-67ADB92971D5}"/>
    <cellStyle name="Percent 3 4 2 2 2 2 3" xfId="24306" xr:uid="{C765A5F2-AD64-40C0-9B9D-E545335194AE}"/>
    <cellStyle name="Percent 3 4 2 2 2 2 3 2" xfId="52008" xr:uid="{54CCDFAC-606A-4DBD-AF93-99FB3CE99178}"/>
    <cellStyle name="Percent 3 4 2 2 2 2 4" xfId="33003" xr:uid="{5D79DAA5-1E6D-4A53-8243-A614682FCCFD}"/>
    <cellStyle name="Percent 3 4 2 2 2 3" xfId="9248" xr:uid="{0334592D-E072-4EE6-9075-C1524DDF1444}"/>
    <cellStyle name="Percent 3 4 2 2 2 3 2" xfId="24308" xr:uid="{481AD67F-BDE9-4CDF-AC38-BAD5A5F852FC}"/>
    <cellStyle name="Percent 3 4 2 2 2 3 2 2" xfId="52010" xr:uid="{ADBC83F0-073C-48DF-8082-6DDD8C510BFB}"/>
    <cellStyle name="Percent 3 4 2 2 2 3 3" xfId="36954" xr:uid="{13B66BAE-A85D-4BFA-AA9B-599652384AE5}"/>
    <cellStyle name="Percent 3 4 2 2 2 4" xfId="24305" xr:uid="{6E864CC5-211E-428E-88A0-BE095A3AB697}"/>
    <cellStyle name="Percent 3 4 2 2 2 4 2" xfId="52007" xr:uid="{F358EA2C-7974-4AF6-A72C-20B4D05D60C6}"/>
    <cellStyle name="Percent 3 4 2 2 2 5" xfId="30368" xr:uid="{730A6C2F-24BD-49CC-8FB4-9F2433D4FA1E}"/>
    <cellStyle name="Percent 3 4 2 2 3" xfId="3929" xr:uid="{7340AAE2-C12B-4E64-B9B8-AF1735E4F19A}"/>
    <cellStyle name="Percent 3 4 2 2 3 2" xfId="10580" xr:uid="{7ABF0A6D-CD92-480C-911B-5001B61DA73B}"/>
    <cellStyle name="Percent 3 4 2 2 3 2 2" xfId="24310" xr:uid="{720EAA26-F260-4D4F-A326-9A331B97BDAF}"/>
    <cellStyle name="Percent 3 4 2 2 3 2 2 2" xfId="52012" xr:uid="{E4D984A5-E563-4D70-8839-990C59CE054B}"/>
    <cellStyle name="Percent 3 4 2 2 3 2 3" xfId="38286" xr:uid="{58CAECBF-C7C0-4A1F-8255-14230A470854}"/>
    <cellStyle name="Percent 3 4 2 2 3 3" xfId="24309" xr:uid="{B49334A5-FF5C-4A00-AFED-EE14009B311D}"/>
    <cellStyle name="Percent 3 4 2 2 3 3 2" xfId="52011" xr:uid="{B3FFEB53-8805-4BC6-9363-35279FF3048E}"/>
    <cellStyle name="Percent 3 4 2 2 3 4" xfId="31700" xr:uid="{366A0F0A-4BA1-4345-A3BF-88749F109A2A}"/>
    <cellStyle name="Percent 3 4 2 2 4" xfId="6579" xr:uid="{5B50851C-946E-4B52-81C4-93E16FD67DCA}"/>
    <cellStyle name="Percent 3 4 2 2 4 2" xfId="13212" xr:uid="{3224CD0C-9CC2-47DE-A54B-05C18F9E9E4E}"/>
    <cellStyle name="Percent 3 4 2 2 4 2 2" xfId="24312" xr:uid="{C6C4287B-2CDA-4159-BB25-A955481C1E6E}"/>
    <cellStyle name="Percent 3 4 2 2 4 2 2 2" xfId="52014" xr:uid="{0C017C29-AF2E-431F-84B8-B7E6E73FB2FF}"/>
    <cellStyle name="Percent 3 4 2 2 4 2 3" xfId="40918" xr:uid="{BE3E6C77-73D9-4F6D-9CDD-15076326C4C7}"/>
    <cellStyle name="Percent 3 4 2 2 4 3" xfId="24311" xr:uid="{25CBFC84-042D-4AE7-9A48-7A6CB334436E}"/>
    <cellStyle name="Percent 3 4 2 2 4 3 2" xfId="52013" xr:uid="{1967EFEC-CBF0-4EC0-A0C3-3B031520F5FB}"/>
    <cellStyle name="Percent 3 4 2 2 4 4" xfId="34332" xr:uid="{EAAB5266-8746-48BF-B6B4-E1B37644C0A1}"/>
    <cellStyle name="Percent 3 4 2 2 5" xfId="7946" xr:uid="{99DACAF1-3FA2-4CC5-9501-F2A90DF8AE13}"/>
    <cellStyle name="Percent 3 4 2 2 5 2" xfId="24313" xr:uid="{94DC6859-F9BC-4A75-BE6A-9E4BD304F3BA}"/>
    <cellStyle name="Percent 3 4 2 2 5 2 2" xfId="52015" xr:uid="{82ADCDDE-42CE-481B-8B48-BB92E403D360}"/>
    <cellStyle name="Percent 3 4 2 2 5 3" xfId="35652" xr:uid="{0DA969FD-F02C-467A-B00C-F097B16405F2}"/>
    <cellStyle name="Percent 3 4 2 2 6" xfId="24304" xr:uid="{99E7E2EF-D0DF-49F3-BC52-7D44FBAD001B}"/>
    <cellStyle name="Percent 3 4 2 2 6 2" xfId="52006" xr:uid="{B17F66F0-397B-4CBA-9452-20E6520998CE}"/>
    <cellStyle name="Percent 3 4 2 2 7" xfId="27745" xr:uid="{7D261F0A-0B1B-4064-B0D1-3955A035E8F6}"/>
    <cellStyle name="Percent 3 4 2 2 7 2" xfId="55403" xr:uid="{704F5B45-4B6C-45FF-8931-86357A04FA2A}"/>
    <cellStyle name="Percent 3 4 2 2 8" xfId="29066" xr:uid="{732DE1E4-6505-43F5-B3C8-168B21D35957}"/>
    <cellStyle name="Percent 3 4 2 3" xfId="2575" xr:uid="{B1589CC2-DAB7-4966-AA91-9A700E6D1DAB}"/>
    <cellStyle name="Percent 3 4 2 3 2" xfId="5231" xr:uid="{6811C758-162B-46AD-B3B6-BAC994B276AE}"/>
    <cellStyle name="Percent 3 4 2 3 2 2" xfId="11882" xr:uid="{49BABAEE-A43F-4179-A705-20005D54EFF3}"/>
    <cellStyle name="Percent 3 4 2 3 2 2 2" xfId="24316" xr:uid="{BADA4995-DBBD-4B55-BB67-25F6C1CD260E}"/>
    <cellStyle name="Percent 3 4 2 3 2 2 2 2" xfId="52018" xr:uid="{4964CDF0-81F7-4150-BEDA-8581F2462AAC}"/>
    <cellStyle name="Percent 3 4 2 3 2 2 3" xfId="39588" xr:uid="{6FD2AE9E-8C63-4484-BB3F-6D88C5CFBC2F}"/>
    <cellStyle name="Percent 3 4 2 3 2 3" xfId="24315" xr:uid="{7FDDEF4B-D9A2-4F81-BEFE-716F7759F0FD}"/>
    <cellStyle name="Percent 3 4 2 3 2 3 2" xfId="52017" xr:uid="{9EDD5857-4A23-4FB4-BEE2-FFD5DF8F20A0}"/>
    <cellStyle name="Percent 3 4 2 3 2 4" xfId="33002" xr:uid="{B1AD367A-5C4F-4F82-A895-E0A20FE12D40}"/>
    <cellStyle name="Percent 3 4 2 3 3" xfId="9247" xr:uid="{8F6C4846-6502-41DF-8CF6-C9BD96385B4F}"/>
    <cellStyle name="Percent 3 4 2 3 3 2" xfId="24317" xr:uid="{781CF1C0-ACD5-476A-9C57-08F8C0E3525C}"/>
    <cellStyle name="Percent 3 4 2 3 3 2 2" xfId="52019" xr:uid="{F5B6991A-0326-47C0-B8E8-5003175ACA0B}"/>
    <cellStyle name="Percent 3 4 2 3 3 3" xfId="36953" xr:uid="{D2B2A4D3-71C0-4390-AFFC-2843D8491942}"/>
    <cellStyle name="Percent 3 4 2 3 4" xfId="24314" xr:uid="{AB27849A-E5D7-429B-A129-0065648EA6F1}"/>
    <cellStyle name="Percent 3 4 2 3 4 2" xfId="52016" xr:uid="{C9C4AE39-4BAA-42AE-AA2F-DCA7AECFC6D5}"/>
    <cellStyle name="Percent 3 4 2 3 5" xfId="30367" xr:uid="{E2CF8B59-CEC2-44FA-BF37-AF128F1E8EC0}"/>
    <cellStyle name="Percent 3 4 2 4" xfId="3273" xr:uid="{D8B7E46E-A77A-465F-AC71-BF51379090C8}"/>
    <cellStyle name="Percent 3 4 2 4 2" xfId="9924" xr:uid="{96C30F21-0E21-47AB-8E66-373D1EC1E2FB}"/>
    <cellStyle name="Percent 3 4 2 4 2 2" xfId="24319" xr:uid="{3EFFCFDA-AD2C-4987-A13D-90FF2E1DFEC9}"/>
    <cellStyle name="Percent 3 4 2 4 2 2 2" xfId="52021" xr:uid="{55BF97B8-0C11-4119-A058-1BA1CAE7CFD0}"/>
    <cellStyle name="Percent 3 4 2 4 2 3" xfId="37630" xr:uid="{FFAD5F73-1E80-42B9-A4BF-11B79896D1F5}"/>
    <cellStyle name="Percent 3 4 2 4 3" xfId="24318" xr:uid="{FF501EC9-4E2E-4AFC-8122-43133581F827}"/>
    <cellStyle name="Percent 3 4 2 4 3 2" xfId="52020" xr:uid="{13460CC8-C44A-4D89-9250-34BE7FC1D892}"/>
    <cellStyle name="Percent 3 4 2 4 4" xfId="31044" xr:uid="{49CA6669-61DD-4EB7-A929-0153C4FD84F0}"/>
    <cellStyle name="Percent 3 4 2 5" xfId="5923" xr:uid="{E42BAA07-D99B-49A0-BD4D-B0B1BCA0B277}"/>
    <cellStyle name="Percent 3 4 2 5 2" xfId="12556" xr:uid="{E7DFEE1C-C3C3-444E-9885-007218348DCA}"/>
    <cellStyle name="Percent 3 4 2 5 2 2" xfId="24321" xr:uid="{2DEC4E63-9509-4B10-BC13-CCB1CC71DD73}"/>
    <cellStyle name="Percent 3 4 2 5 2 2 2" xfId="52023" xr:uid="{05F7DA82-43B5-4493-9473-703C332FF43A}"/>
    <cellStyle name="Percent 3 4 2 5 2 3" xfId="40262" xr:uid="{A52118B2-7906-4CE7-A975-8CDEAD3A810B}"/>
    <cellStyle name="Percent 3 4 2 5 3" xfId="24320" xr:uid="{3DFF7423-6860-45A9-8380-13D1E77DC432}"/>
    <cellStyle name="Percent 3 4 2 5 3 2" xfId="52022" xr:uid="{5B5C729F-FA8B-41A0-8DA7-65F73A4E1330}"/>
    <cellStyle name="Percent 3 4 2 5 4" xfId="33676" xr:uid="{449A3092-420C-4A4E-B8C9-2356206BDD8A}"/>
    <cellStyle name="Percent 3 4 2 6" xfId="7290" xr:uid="{A71439CE-6DDA-4C58-B962-3056DA4BAC91}"/>
    <cellStyle name="Percent 3 4 2 6 2" xfId="24322" xr:uid="{98B49B97-7C5D-4938-823A-9045DCC306BE}"/>
    <cellStyle name="Percent 3 4 2 6 2 2" xfId="52024" xr:uid="{4787BD87-C285-4B0E-9A3F-47D488520F47}"/>
    <cellStyle name="Percent 3 4 2 6 3" xfId="34996" xr:uid="{A0E92AE2-7277-407B-83CD-2DF8C390A422}"/>
    <cellStyle name="Percent 3 4 2 7" xfId="24303" xr:uid="{85D3DBAF-2496-4664-86FE-177B7592CC4A}"/>
    <cellStyle name="Percent 3 4 2 7 2" xfId="52005" xr:uid="{252A09A8-1177-4551-958D-9596B0584EC8}"/>
    <cellStyle name="Percent 3 4 2 8" xfId="27089" xr:uid="{395C80DB-FA74-405C-9C12-A12C8922472A}"/>
    <cellStyle name="Percent 3 4 2 8 2" xfId="54747" xr:uid="{61E50DFD-A770-4FB6-9A44-22AAB9B06D26}"/>
    <cellStyle name="Percent 3 4 2 9" xfId="28410" xr:uid="{94015FED-A2D3-4232-8487-36530989F6E3}"/>
    <cellStyle name="Percent 3 4 3" xfId="929" xr:uid="{7DA7C82A-EE7F-494C-9E9B-167B272ECC19}"/>
    <cellStyle name="Percent 3 4 3 2" xfId="2577" xr:uid="{2981C06F-5419-45B9-B3D8-0F10A2A808DE}"/>
    <cellStyle name="Percent 3 4 3 2 2" xfId="5233" xr:uid="{FACE3242-7C3A-44FA-95EE-A9FA7308ABC1}"/>
    <cellStyle name="Percent 3 4 3 2 2 2" xfId="11884" xr:uid="{272A948B-AFE3-4DB9-A1EC-8EB38840CA92}"/>
    <cellStyle name="Percent 3 4 3 2 2 2 2" xfId="24326" xr:uid="{054565D2-707D-43A8-9473-6199FC02D6C1}"/>
    <cellStyle name="Percent 3 4 3 2 2 2 2 2" xfId="52028" xr:uid="{DD4B61B8-61E7-4A28-90AC-A0A2D7EC1DE1}"/>
    <cellStyle name="Percent 3 4 3 2 2 2 3" xfId="39590" xr:uid="{B8295420-A1EF-4C70-9320-EFCB577DB3D5}"/>
    <cellStyle name="Percent 3 4 3 2 2 3" xfId="24325" xr:uid="{C6A623DF-8609-4C24-AA18-F19E88DEDA85}"/>
    <cellStyle name="Percent 3 4 3 2 2 3 2" xfId="52027" xr:uid="{B43E6AD8-8AE2-4EDD-BECA-B1D03C149271}"/>
    <cellStyle name="Percent 3 4 3 2 2 4" xfId="33004" xr:uid="{AC1BDAA9-6E72-4BEC-86EF-703B6AE011EF}"/>
    <cellStyle name="Percent 3 4 3 2 3" xfId="9249" xr:uid="{35786414-D8DD-42B8-ABAA-75CC93DCA5F3}"/>
    <cellStyle name="Percent 3 4 3 2 3 2" xfId="24327" xr:uid="{5B81FDF1-D611-4A33-B9D0-A7FC5E9D8D10}"/>
    <cellStyle name="Percent 3 4 3 2 3 2 2" xfId="52029" xr:uid="{5DB5568B-630B-4902-A8A4-A9436E1574EB}"/>
    <cellStyle name="Percent 3 4 3 2 3 3" xfId="36955" xr:uid="{DB7451EF-2EE6-41A7-AED1-8CEB112E3E2D}"/>
    <cellStyle name="Percent 3 4 3 2 4" xfId="24324" xr:uid="{BDF4E6A6-1392-48D1-AB47-494AC287E685}"/>
    <cellStyle name="Percent 3 4 3 2 4 2" xfId="52026" xr:uid="{0529C35B-273E-4043-BA64-79CDD2EB7367}"/>
    <cellStyle name="Percent 3 4 3 2 5" xfId="30369" xr:uid="{30113D83-ED43-448B-99F5-3A1FFFE20C36}"/>
    <cellStyle name="Percent 3 4 3 3" xfId="3594" xr:uid="{11880DF6-754D-4119-8D88-273AE13ECE2A}"/>
    <cellStyle name="Percent 3 4 3 3 2" xfId="10245" xr:uid="{79BC5CF7-E63A-4D23-ADE5-B08E0D053439}"/>
    <cellStyle name="Percent 3 4 3 3 2 2" xfId="24329" xr:uid="{5151CCBB-951C-44AC-854C-088934EEA534}"/>
    <cellStyle name="Percent 3 4 3 3 2 2 2" xfId="52031" xr:uid="{82DB29A2-734F-404E-A5AE-D27F868C125F}"/>
    <cellStyle name="Percent 3 4 3 3 2 3" xfId="37951" xr:uid="{B1A16558-7D01-457E-B41A-ECB499F058E9}"/>
    <cellStyle name="Percent 3 4 3 3 3" xfId="24328" xr:uid="{184EFE45-68F2-4ED0-A6D9-F219DF5B156B}"/>
    <cellStyle name="Percent 3 4 3 3 3 2" xfId="52030" xr:uid="{A11E99CE-EA00-46EC-85F0-FE96D02CA81E}"/>
    <cellStyle name="Percent 3 4 3 3 4" xfId="31365" xr:uid="{9B134940-1B6C-4A3F-A166-39D91280DEFB}"/>
    <cellStyle name="Percent 3 4 3 4" xfId="6244" xr:uid="{7BB8578D-5C4E-4D12-B60A-5788C3A141EB}"/>
    <cellStyle name="Percent 3 4 3 4 2" xfId="12877" xr:uid="{7440F950-6AED-4604-B6AA-8A8905B9A1DE}"/>
    <cellStyle name="Percent 3 4 3 4 2 2" xfId="24331" xr:uid="{E9F4BF48-A786-443D-A245-466C28D61A3B}"/>
    <cellStyle name="Percent 3 4 3 4 2 2 2" xfId="52033" xr:uid="{CF590EA6-7DAC-4F17-B682-786A46B095DE}"/>
    <cellStyle name="Percent 3 4 3 4 2 3" xfId="40583" xr:uid="{C336C1F4-64BA-4528-91E1-16AAA4758B32}"/>
    <cellStyle name="Percent 3 4 3 4 3" xfId="24330" xr:uid="{9D903503-F3DF-487B-AF09-02021B46FB56}"/>
    <cellStyle name="Percent 3 4 3 4 3 2" xfId="52032" xr:uid="{18F5E2C0-A10C-40A8-9797-247923119FBF}"/>
    <cellStyle name="Percent 3 4 3 4 4" xfId="33997" xr:uid="{10C15867-01AA-4B31-969A-05582285A5EE}"/>
    <cellStyle name="Percent 3 4 3 5" xfId="7611" xr:uid="{1D5F30FA-089C-409D-9DE2-B788636F3C86}"/>
    <cellStyle name="Percent 3 4 3 5 2" xfId="24332" xr:uid="{2A690292-AA74-4E5F-9306-72129D66EF52}"/>
    <cellStyle name="Percent 3 4 3 5 2 2" xfId="52034" xr:uid="{C28CB7CB-7ED0-484B-A2BE-8DB8814D0A55}"/>
    <cellStyle name="Percent 3 4 3 5 3" xfId="35317" xr:uid="{F114512E-8F6E-4D8C-9C74-FF89116D4D5D}"/>
    <cellStyle name="Percent 3 4 3 6" xfId="24323" xr:uid="{F198FD6E-21D3-426C-B39F-278175EB4515}"/>
    <cellStyle name="Percent 3 4 3 6 2" xfId="52025" xr:uid="{332C0471-80D3-4BC7-9258-924977FFABA6}"/>
    <cellStyle name="Percent 3 4 3 7" xfId="27410" xr:uid="{529B226D-EC44-405B-A59F-1F8946818A4D}"/>
    <cellStyle name="Percent 3 4 3 7 2" xfId="55068" xr:uid="{48F2632C-719E-4661-93F8-C6A6A4979B50}"/>
    <cellStyle name="Percent 3 4 3 8" xfId="28731" xr:uid="{51074DE3-5152-4B44-9A68-4A852E035F54}"/>
    <cellStyle name="Percent 3 4 4" xfId="2574" xr:uid="{FCE7A3F5-0798-4AE7-BFFE-4E74C85EB224}"/>
    <cellStyle name="Percent 3 4 4 2" xfId="5230" xr:uid="{391D178E-C867-4644-9E9A-609DEB86F95F}"/>
    <cellStyle name="Percent 3 4 4 2 2" xfId="11881" xr:uid="{A6F061BA-DFEE-4837-93E7-89E07FE70631}"/>
    <cellStyle name="Percent 3 4 4 2 2 2" xfId="24335" xr:uid="{DB962123-6CDA-4B9E-A0CD-7BA36EB4A05B}"/>
    <cellStyle name="Percent 3 4 4 2 2 2 2" xfId="52037" xr:uid="{78A68A9B-18F4-4314-812E-50161F10A683}"/>
    <cellStyle name="Percent 3 4 4 2 2 3" xfId="39587" xr:uid="{134C6058-5229-4F94-93F4-745C3C2DABF3}"/>
    <cellStyle name="Percent 3 4 4 2 3" xfId="24334" xr:uid="{A9BEC69B-945A-42C1-B476-7CFB57C2F8C5}"/>
    <cellStyle name="Percent 3 4 4 2 3 2" xfId="52036" xr:uid="{D66EBBD1-CAA4-476D-AC1E-ADEC7DF8A32B}"/>
    <cellStyle name="Percent 3 4 4 2 4" xfId="33001" xr:uid="{9F3162C4-D651-403F-BC84-E4F2DC43A21F}"/>
    <cellStyle name="Percent 3 4 4 3" xfId="9246" xr:uid="{67DC67FE-C88C-4772-B1D0-2DC7388F8D99}"/>
    <cellStyle name="Percent 3 4 4 3 2" xfId="24336" xr:uid="{B1CA13EB-1755-46DD-96E6-A63A6A071CC1}"/>
    <cellStyle name="Percent 3 4 4 3 2 2" xfId="52038" xr:uid="{77FF8B64-CD59-433A-B7B1-E924CF0A8F74}"/>
    <cellStyle name="Percent 3 4 4 3 3" xfId="36952" xr:uid="{8733DF92-7DAB-43D4-8F72-4A809D4EB979}"/>
    <cellStyle name="Percent 3 4 4 4" xfId="24333" xr:uid="{0A0A7438-84DC-4378-AB06-049DEB988551}"/>
    <cellStyle name="Percent 3 4 4 4 2" xfId="52035" xr:uid="{64C5C084-01A7-4ED5-83C9-214D3EBA9E6A}"/>
    <cellStyle name="Percent 3 4 4 5" xfId="30366" xr:uid="{D0C0C3B1-425D-4D7C-9A28-204A8BC1094B}"/>
    <cellStyle name="Percent 3 4 5" xfId="2937" xr:uid="{2573A271-1130-4C8E-99FB-B43D7B59ED05}"/>
    <cellStyle name="Percent 3 4 5 2" xfId="9589" xr:uid="{52590CEF-7A23-45DD-A17F-D7F0552719D7}"/>
    <cellStyle name="Percent 3 4 5 2 2" xfId="24338" xr:uid="{7A385CDB-67AB-47DF-A2CB-B5E9C58DE1FE}"/>
    <cellStyle name="Percent 3 4 5 2 2 2" xfId="52040" xr:uid="{D897479B-57BD-42CB-80C1-6C0084342CAA}"/>
    <cellStyle name="Percent 3 4 5 2 3" xfId="37295" xr:uid="{755C1E81-100B-4609-ABCF-93FCF37902E1}"/>
    <cellStyle name="Percent 3 4 5 3" xfId="24337" xr:uid="{0784ECBB-8BCC-419F-9ACA-76AFFB0FB20D}"/>
    <cellStyle name="Percent 3 4 5 3 2" xfId="52039" xr:uid="{A361967C-1FFC-482C-932E-4F63BF9F0C1F}"/>
    <cellStyle name="Percent 3 4 5 4" xfId="30709" xr:uid="{D2E305CE-626B-4A97-839C-203D235077D4}"/>
    <cellStyle name="Percent 3 4 6" xfId="5576" xr:uid="{03391891-1055-487A-B14C-A640057E8CF8}"/>
    <cellStyle name="Percent 3 4 6 2" xfId="12209" xr:uid="{2FF76EE8-0CA1-4F74-A03C-A2010A9FD450}"/>
    <cellStyle name="Percent 3 4 6 2 2" xfId="24340" xr:uid="{2E24EEF3-255A-4792-A89F-E79BAB99B642}"/>
    <cellStyle name="Percent 3 4 6 2 2 2" xfId="52042" xr:uid="{D64D3C68-337D-4821-B81A-034B931BE1BA}"/>
    <cellStyle name="Percent 3 4 6 2 3" xfId="39915" xr:uid="{1F2D30C4-43A4-4F61-A5D4-75F1E3A8A84E}"/>
    <cellStyle name="Percent 3 4 6 3" xfId="24339" xr:uid="{781DB581-5526-420D-BB1A-845D0E47CF87}"/>
    <cellStyle name="Percent 3 4 6 3 2" xfId="52041" xr:uid="{8E4CA0C1-AF1A-4E0F-80D7-292520A86A03}"/>
    <cellStyle name="Percent 3 4 6 4" xfId="33329" xr:uid="{D22AD4B5-FE8A-4401-88A5-7DC835BA53C6}"/>
    <cellStyle name="Percent 3 4 7" xfId="6955" xr:uid="{383791D3-DC81-4823-9519-E1D8230D39FE}"/>
    <cellStyle name="Percent 3 4 7 2" xfId="24341" xr:uid="{C792E49B-F176-48BF-A197-CB4DC83A1A40}"/>
    <cellStyle name="Percent 3 4 7 2 2" xfId="52043" xr:uid="{4B924973-4A7E-4198-8DB8-1C33EFE6A4CD}"/>
    <cellStyle name="Percent 3 4 7 3" xfId="34661" xr:uid="{33740D34-8AB9-4AED-9C88-D14DFD48D04C}"/>
    <cellStyle name="Percent 3 4 8" xfId="24302" xr:uid="{37B1D18E-C585-49B4-B67A-B07F78BA372D}"/>
    <cellStyle name="Percent 3 4 8 2" xfId="52004" xr:uid="{5B42FBF0-7AC8-47EB-92EB-83A5411E893A}"/>
    <cellStyle name="Percent 3 4 9" xfId="26743" xr:uid="{6B67FFF9-6E4D-4C85-83D7-E2E94367BC37}"/>
    <cellStyle name="Percent 3 4 9 2" xfId="54401" xr:uid="{957B986A-67DB-478E-B171-865C67527D38}"/>
    <cellStyle name="Percent 3 5" xfId="161" xr:uid="{CE90F8B8-C197-4292-8652-A8FB6E5BEE8A}"/>
    <cellStyle name="Percent 3 5 10" xfId="28103" xr:uid="{F500EDAE-0405-4773-83C4-073486592BD6}"/>
    <cellStyle name="Percent 3 5 2" xfId="626" xr:uid="{970BCA8B-263B-4F0A-BF1D-0902E950816F}"/>
    <cellStyle name="Percent 3 5 2 2" xfId="1292" xr:uid="{07E3A8A2-C64D-4B4C-86B8-52A312BF10C2}"/>
    <cellStyle name="Percent 3 5 2 2 2" xfId="2580" xr:uid="{641E91D4-E350-41CE-84C1-95886885F523}"/>
    <cellStyle name="Percent 3 5 2 2 2 2" xfId="5236" xr:uid="{ADFF27BA-6977-450B-ABCE-7E04B8C79C7A}"/>
    <cellStyle name="Percent 3 5 2 2 2 2 2" xfId="11887" xr:uid="{2195615B-DED2-4808-95B0-7057A6C61D0C}"/>
    <cellStyle name="Percent 3 5 2 2 2 2 2 2" xfId="24347" xr:uid="{4A9412F0-1C69-4FE0-A378-40FFB2D55CE3}"/>
    <cellStyle name="Percent 3 5 2 2 2 2 2 2 2" xfId="52049" xr:uid="{96C63D0E-2ADD-4F1F-BB05-5E09E0125A93}"/>
    <cellStyle name="Percent 3 5 2 2 2 2 2 3" xfId="39593" xr:uid="{21BDAADF-F7A1-4000-AB8A-67BB240D5EFE}"/>
    <cellStyle name="Percent 3 5 2 2 2 2 3" xfId="24346" xr:uid="{91EF9C1E-A2EA-4400-971E-4174826AE8EA}"/>
    <cellStyle name="Percent 3 5 2 2 2 2 3 2" xfId="52048" xr:uid="{FE48F9F6-7FD3-4D80-9C7A-D5E64E31BE41}"/>
    <cellStyle name="Percent 3 5 2 2 2 2 4" xfId="33007" xr:uid="{C1AF7272-9CDF-4061-8002-2BD7EC2AE1AA}"/>
    <cellStyle name="Percent 3 5 2 2 2 3" xfId="9252" xr:uid="{8224656C-0D9B-4D94-AEBB-039C9EE69904}"/>
    <cellStyle name="Percent 3 5 2 2 2 3 2" xfId="24348" xr:uid="{F4C72528-746D-442B-A4AF-95C970C72B3A}"/>
    <cellStyle name="Percent 3 5 2 2 2 3 2 2" xfId="52050" xr:uid="{A2F0A794-8D06-4767-B824-40F3E3AEFDAB}"/>
    <cellStyle name="Percent 3 5 2 2 2 3 3" xfId="36958" xr:uid="{B10B55D8-9D66-48A0-9976-B0D653A8DAB0}"/>
    <cellStyle name="Percent 3 5 2 2 2 4" xfId="24345" xr:uid="{93E68DA4-02EF-4EDB-8115-A79D8F72418B}"/>
    <cellStyle name="Percent 3 5 2 2 2 4 2" xfId="52047" xr:uid="{BC2C4ACA-14B4-4F54-83BD-68E06DA75E9B}"/>
    <cellStyle name="Percent 3 5 2 2 2 5" xfId="30372" xr:uid="{AC273F2C-DF06-4961-8A1D-C3B47993CB70}"/>
    <cellStyle name="Percent 3 5 2 2 3" xfId="3957" xr:uid="{8D500561-C00F-45E0-9BBE-2D3B8FBD33B3}"/>
    <cellStyle name="Percent 3 5 2 2 3 2" xfId="10608" xr:uid="{5D231A72-75FE-4B0A-8886-B54E20F3AF5F}"/>
    <cellStyle name="Percent 3 5 2 2 3 2 2" xfId="24350" xr:uid="{F95859D9-5D62-4C79-9D5A-1011FC14612B}"/>
    <cellStyle name="Percent 3 5 2 2 3 2 2 2" xfId="52052" xr:uid="{4941FFDF-B8EA-4B8B-92A4-8935897C6B0D}"/>
    <cellStyle name="Percent 3 5 2 2 3 2 3" xfId="38314" xr:uid="{2113677F-C610-4333-9B38-C96D735F136A}"/>
    <cellStyle name="Percent 3 5 2 2 3 3" xfId="24349" xr:uid="{4DEAA784-4111-4C48-9B44-7F7228F1810C}"/>
    <cellStyle name="Percent 3 5 2 2 3 3 2" xfId="52051" xr:uid="{3979AAEE-0265-4851-A874-D9655B945D4D}"/>
    <cellStyle name="Percent 3 5 2 2 3 4" xfId="31728" xr:uid="{07C088B9-8020-4630-BD0D-AE4A1BEFCE7E}"/>
    <cellStyle name="Percent 3 5 2 2 4" xfId="6607" xr:uid="{2CDE4C0C-ECD1-4DF3-8FF3-6D19ECBDB9AD}"/>
    <cellStyle name="Percent 3 5 2 2 4 2" xfId="13240" xr:uid="{CB6172AF-416E-4DED-9B1B-9A1EFB3415BD}"/>
    <cellStyle name="Percent 3 5 2 2 4 2 2" xfId="24352" xr:uid="{93AEAA1C-EDB0-4799-9FE1-45CD33E4DA21}"/>
    <cellStyle name="Percent 3 5 2 2 4 2 2 2" xfId="52054" xr:uid="{1FCC7CB6-F744-4667-AC02-95A80FC5227A}"/>
    <cellStyle name="Percent 3 5 2 2 4 2 3" xfId="40946" xr:uid="{BE503A4D-DE4B-45F0-BCA8-13C3E11FD85E}"/>
    <cellStyle name="Percent 3 5 2 2 4 3" xfId="24351" xr:uid="{5A31236F-4D17-4E99-878A-753167163D8C}"/>
    <cellStyle name="Percent 3 5 2 2 4 3 2" xfId="52053" xr:uid="{060B66AC-9C56-4A4D-8049-80055DF7C7A1}"/>
    <cellStyle name="Percent 3 5 2 2 4 4" xfId="34360" xr:uid="{64080D74-8619-4298-B71C-E1C2B4E9CB37}"/>
    <cellStyle name="Percent 3 5 2 2 5" xfId="7974" xr:uid="{C7E8FB95-1904-4BC5-B248-CB9E70C33857}"/>
    <cellStyle name="Percent 3 5 2 2 5 2" xfId="24353" xr:uid="{B976E6D9-3364-4041-B487-8237F5CA4330}"/>
    <cellStyle name="Percent 3 5 2 2 5 2 2" xfId="52055" xr:uid="{D0EAB67E-DD47-4A5E-B119-4C5B99A4DD4B}"/>
    <cellStyle name="Percent 3 5 2 2 5 3" xfId="35680" xr:uid="{06F6ECE5-BBF5-4B4C-B183-AEC21E6DA2A7}"/>
    <cellStyle name="Percent 3 5 2 2 6" xfId="24344" xr:uid="{08365E2A-BF47-4023-9AAC-27CF773D1651}"/>
    <cellStyle name="Percent 3 5 2 2 6 2" xfId="52046" xr:uid="{F82C2147-541B-4DFC-A819-66ADCE535D63}"/>
    <cellStyle name="Percent 3 5 2 2 7" xfId="27773" xr:uid="{CECBAB9D-5A58-4E3D-8413-D97881D5113A}"/>
    <cellStyle name="Percent 3 5 2 2 7 2" xfId="55431" xr:uid="{74B15D50-73D3-498D-A731-832A5AE1E9C1}"/>
    <cellStyle name="Percent 3 5 2 2 8" xfId="29094" xr:uid="{BFCE532F-FC22-4D15-8CC8-F6114A24F4DB}"/>
    <cellStyle name="Percent 3 5 2 3" xfId="2579" xr:uid="{5B65540C-70D8-4A84-A1BE-B3D1C6DEB8BC}"/>
    <cellStyle name="Percent 3 5 2 3 2" xfId="5235" xr:uid="{78E9C03D-E720-48A6-BF8D-C063544EADF1}"/>
    <cellStyle name="Percent 3 5 2 3 2 2" xfId="11886" xr:uid="{4355C3ED-5C20-44FF-AFFA-DF09509DA6FC}"/>
    <cellStyle name="Percent 3 5 2 3 2 2 2" xfId="24356" xr:uid="{E6A23D36-ABE6-4C6E-B2CD-64747591A2DF}"/>
    <cellStyle name="Percent 3 5 2 3 2 2 2 2" xfId="52058" xr:uid="{924E7E7C-123C-4F07-AC6A-FF72F190C57F}"/>
    <cellStyle name="Percent 3 5 2 3 2 2 3" xfId="39592" xr:uid="{CFC6375F-42E0-4E39-8E06-C355B38F6F2D}"/>
    <cellStyle name="Percent 3 5 2 3 2 3" xfId="24355" xr:uid="{8EAF62DF-AC9D-47C4-9BDF-D402D462748F}"/>
    <cellStyle name="Percent 3 5 2 3 2 3 2" xfId="52057" xr:uid="{A16A0693-334A-4BE5-AAD7-15C81E8C0D33}"/>
    <cellStyle name="Percent 3 5 2 3 2 4" xfId="33006" xr:uid="{6EC78FA4-48E3-4429-BC0A-FC01FC52517D}"/>
    <cellStyle name="Percent 3 5 2 3 3" xfId="9251" xr:uid="{89FDA818-4C53-485D-A69B-DA20DE05A8FB}"/>
    <cellStyle name="Percent 3 5 2 3 3 2" xfId="24357" xr:uid="{4752735D-6302-4565-BB66-8E621AD73F70}"/>
    <cellStyle name="Percent 3 5 2 3 3 2 2" xfId="52059" xr:uid="{D19C1FD6-6AA2-4665-BC57-84C7BB269BC0}"/>
    <cellStyle name="Percent 3 5 2 3 3 3" xfId="36957" xr:uid="{F97EFFD0-F160-4B9F-BBCC-01CF873E2712}"/>
    <cellStyle name="Percent 3 5 2 3 4" xfId="24354" xr:uid="{776213D0-EB6F-4F96-93AB-06C5CEF23EE7}"/>
    <cellStyle name="Percent 3 5 2 3 4 2" xfId="52056" xr:uid="{701612F0-FD64-4BBD-939D-4DC6BB001C60}"/>
    <cellStyle name="Percent 3 5 2 3 5" xfId="30371" xr:uid="{3DF43A60-50BF-4469-B721-F940EF7BBC64}"/>
    <cellStyle name="Percent 3 5 2 4" xfId="3301" xr:uid="{599873C5-5890-403B-A443-27E594C5C598}"/>
    <cellStyle name="Percent 3 5 2 4 2" xfId="9952" xr:uid="{11CF7301-2257-4B28-86A6-BE1280C5F1FB}"/>
    <cellStyle name="Percent 3 5 2 4 2 2" xfId="24359" xr:uid="{07D87077-F3B4-4065-A591-01175BFD52FC}"/>
    <cellStyle name="Percent 3 5 2 4 2 2 2" xfId="52061" xr:uid="{72E8FFC3-DFEC-4085-9311-A00C514419C9}"/>
    <cellStyle name="Percent 3 5 2 4 2 3" xfId="37658" xr:uid="{17012458-C541-45CC-AB70-6314AE6826E3}"/>
    <cellStyle name="Percent 3 5 2 4 3" xfId="24358" xr:uid="{F3197A78-E369-401F-8A4B-F278B8796C51}"/>
    <cellStyle name="Percent 3 5 2 4 3 2" xfId="52060" xr:uid="{240ACC32-91DE-4172-BFF5-EF610D1C3ADA}"/>
    <cellStyle name="Percent 3 5 2 4 4" xfId="31072" xr:uid="{C0571678-4B58-4F0A-9DE6-B0A8626D8CA1}"/>
    <cellStyle name="Percent 3 5 2 5" xfId="5951" xr:uid="{67736816-EE3C-47DC-BC88-F04035C854A9}"/>
    <cellStyle name="Percent 3 5 2 5 2" xfId="12584" xr:uid="{6C8DBE55-E1D6-4480-A416-EF945F22F5E9}"/>
    <cellStyle name="Percent 3 5 2 5 2 2" xfId="24361" xr:uid="{68741A65-8FF4-4DAC-AA54-2248E99EB10A}"/>
    <cellStyle name="Percent 3 5 2 5 2 2 2" xfId="52063" xr:uid="{DC20D4FC-D993-483C-B2E2-4E485F953CBA}"/>
    <cellStyle name="Percent 3 5 2 5 2 3" xfId="40290" xr:uid="{9D51BEDF-9CFF-4550-A0DA-4341501FB965}"/>
    <cellStyle name="Percent 3 5 2 5 3" xfId="24360" xr:uid="{A4A779C8-F33B-43AF-8780-B204939816E8}"/>
    <cellStyle name="Percent 3 5 2 5 3 2" xfId="52062" xr:uid="{9C01C90E-E300-4EF8-B9B7-BEF930B5DD96}"/>
    <cellStyle name="Percent 3 5 2 5 4" xfId="33704" xr:uid="{BFB72AA8-970B-414B-B1B0-05CDFAEF4B9D}"/>
    <cellStyle name="Percent 3 5 2 6" xfId="7318" xr:uid="{FEF2935F-1300-42FD-89A6-762F9416B186}"/>
    <cellStyle name="Percent 3 5 2 6 2" xfId="24362" xr:uid="{8D6523F2-FC2A-466E-950A-70439B47C43E}"/>
    <cellStyle name="Percent 3 5 2 6 2 2" xfId="52064" xr:uid="{A1000DBA-1977-4AF5-87C2-DBC45D774018}"/>
    <cellStyle name="Percent 3 5 2 6 3" xfId="35024" xr:uid="{84BF300D-FCB7-4D0F-90AC-D3EF419F65D9}"/>
    <cellStyle name="Percent 3 5 2 7" xfId="24343" xr:uid="{CB6E8804-81F7-48A2-B74F-4F818B458EC0}"/>
    <cellStyle name="Percent 3 5 2 7 2" xfId="52045" xr:uid="{1731236B-36C6-4CC6-91B7-54C813E35AE6}"/>
    <cellStyle name="Percent 3 5 2 8" xfId="27117" xr:uid="{A60C2FA8-3CAA-49F0-A4B9-89A44F869B7F}"/>
    <cellStyle name="Percent 3 5 2 8 2" xfId="54775" xr:uid="{3087AA51-A217-484F-9C27-705ADB90B87E}"/>
    <cellStyle name="Percent 3 5 2 9" xfId="28438" xr:uid="{CC580ECC-EDEA-4C92-AD4A-108F8514152C}"/>
    <cellStyle name="Percent 3 5 3" xfId="957" xr:uid="{23D8266A-C340-49B9-BD41-6BCADB60DB62}"/>
    <cellStyle name="Percent 3 5 3 2" xfId="2581" xr:uid="{F4BDFA20-D020-439B-AE0D-6455D7250A8E}"/>
    <cellStyle name="Percent 3 5 3 2 2" xfId="5237" xr:uid="{B38A4062-4105-416B-BE53-FCB3CB8C342D}"/>
    <cellStyle name="Percent 3 5 3 2 2 2" xfId="11888" xr:uid="{0617973E-127E-44D2-A377-F81A198402A4}"/>
    <cellStyle name="Percent 3 5 3 2 2 2 2" xfId="24366" xr:uid="{FDD0DC0F-E2B7-408C-AFDA-E80B7E664288}"/>
    <cellStyle name="Percent 3 5 3 2 2 2 2 2" xfId="52068" xr:uid="{32A0F3E9-6F62-4B8E-9547-3C99B0000CAA}"/>
    <cellStyle name="Percent 3 5 3 2 2 2 3" xfId="39594" xr:uid="{828CA61B-05DE-4994-99C8-3992696E44C2}"/>
    <cellStyle name="Percent 3 5 3 2 2 3" xfId="24365" xr:uid="{350E46D0-6AB9-4FCC-94CF-C373601BD8D9}"/>
    <cellStyle name="Percent 3 5 3 2 2 3 2" xfId="52067" xr:uid="{56497790-6B1F-4DA0-8D16-A32CFE327805}"/>
    <cellStyle name="Percent 3 5 3 2 2 4" xfId="33008" xr:uid="{A8D420CB-26A4-42DA-858E-C427AD9D00AD}"/>
    <cellStyle name="Percent 3 5 3 2 3" xfId="9253" xr:uid="{1E3BFCCE-A020-43E2-9186-81A121186791}"/>
    <cellStyle name="Percent 3 5 3 2 3 2" xfId="24367" xr:uid="{6E4A05C1-BE11-4397-A5A1-4CB1E3772DAF}"/>
    <cellStyle name="Percent 3 5 3 2 3 2 2" xfId="52069" xr:uid="{FAACC95C-C3FC-4E8C-A798-4C784FA315E2}"/>
    <cellStyle name="Percent 3 5 3 2 3 3" xfId="36959" xr:uid="{F20C1CA1-6095-4F94-9C9C-F5820706937B}"/>
    <cellStyle name="Percent 3 5 3 2 4" xfId="24364" xr:uid="{BD81AFDE-F9A3-47B0-A3CE-CB81D941B2E3}"/>
    <cellStyle name="Percent 3 5 3 2 4 2" xfId="52066" xr:uid="{91EEB6B7-474B-49A6-AE90-6AEC19587408}"/>
    <cellStyle name="Percent 3 5 3 2 5" xfId="30373" xr:uid="{F5E7CE0F-8BDC-47CF-BC37-FDAC2E201AB6}"/>
    <cellStyle name="Percent 3 5 3 3" xfId="3622" xr:uid="{93BCB30E-3288-4EDC-9718-C552A0F5FB4D}"/>
    <cellStyle name="Percent 3 5 3 3 2" xfId="10273" xr:uid="{F1DA6577-BA71-4ADF-BB73-64AB62E0A087}"/>
    <cellStyle name="Percent 3 5 3 3 2 2" xfId="24369" xr:uid="{E61E1AEE-1B26-4106-8458-3D67144CABD1}"/>
    <cellStyle name="Percent 3 5 3 3 2 2 2" xfId="52071" xr:uid="{DFBEC651-F487-464D-8C59-897DAFC80609}"/>
    <cellStyle name="Percent 3 5 3 3 2 3" xfId="37979" xr:uid="{40DC5FA9-DF0E-4DA0-B098-7EB7DE7082D3}"/>
    <cellStyle name="Percent 3 5 3 3 3" xfId="24368" xr:uid="{AD0A7E48-5790-42B1-9EE9-7552D59ED5D7}"/>
    <cellStyle name="Percent 3 5 3 3 3 2" xfId="52070" xr:uid="{A73029C9-9768-4AC4-B79C-6C32791EE07F}"/>
    <cellStyle name="Percent 3 5 3 3 4" xfId="31393" xr:uid="{E2B25F06-C62F-402E-8CFA-2AF6291C0B0C}"/>
    <cellStyle name="Percent 3 5 3 4" xfId="6272" xr:uid="{9ACA4FA1-FC26-40C4-8A32-B2D899B1A13F}"/>
    <cellStyle name="Percent 3 5 3 4 2" xfId="12905" xr:uid="{CF8FA174-581A-4699-84FC-BC28CB950857}"/>
    <cellStyle name="Percent 3 5 3 4 2 2" xfId="24371" xr:uid="{4B3A8C50-75A3-4A2D-BB33-86BFD98769E7}"/>
    <cellStyle name="Percent 3 5 3 4 2 2 2" xfId="52073" xr:uid="{9248CAC5-CBE0-4316-A23C-486F95A28B13}"/>
    <cellStyle name="Percent 3 5 3 4 2 3" xfId="40611" xr:uid="{F8303B3F-7513-4D2C-A375-A0CA317572B8}"/>
    <cellStyle name="Percent 3 5 3 4 3" xfId="24370" xr:uid="{4373B3A5-55CC-44A8-8FB7-481CF9F4CB5C}"/>
    <cellStyle name="Percent 3 5 3 4 3 2" xfId="52072" xr:uid="{8CB79068-A957-4035-A210-843C8C1B7C2B}"/>
    <cellStyle name="Percent 3 5 3 4 4" xfId="34025" xr:uid="{DE4F0824-801B-4C19-BFFB-1063F57BC98C}"/>
    <cellStyle name="Percent 3 5 3 5" xfId="7639" xr:uid="{96B06203-3E65-45CB-BCEC-D139418D30C5}"/>
    <cellStyle name="Percent 3 5 3 5 2" xfId="24372" xr:uid="{E731D629-70BA-4B32-ABC5-49D1E80A24D7}"/>
    <cellStyle name="Percent 3 5 3 5 2 2" xfId="52074" xr:uid="{8DC4349E-E395-4940-B76C-44D8F19A2FE9}"/>
    <cellStyle name="Percent 3 5 3 5 3" xfId="35345" xr:uid="{6AF26378-6016-4FB6-9674-DF568D7DA6A4}"/>
    <cellStyle name="Percent 3 5 3 6" xfId="24363" xr:uid="{FF21CFEB-69FA-4D0C-9AD9-E9D707BA33E9}"/>
    <cellStyle name="Percent 3 5 3 6 2" xfId="52065" xr:uid="{CEC38579-F36F-49D6-BA05-A6FA31B1F67D}"/>
    <cellStyle name="Percent 3 5 3 7" xfId="27438" xr:uid="{A372F8C2-94F7-43D5-914F-140DE4090425}"/>
    <cellStyle name="Percent 3 5 3 7 2" xfId="55096" xr:uid="{8E7ABCAD-A1C4-49A1-BC0B-7134F09AC8B6}"/>
    <cellStyle name="Percent 3 5 3 8" xfId="28759" xr:uid="{EB9C3AF4-1AC9-4B38-A028-936939660571}"/>
    <cellStyle name="Percent 3 5 4" xfId="2578" xr:uid="{5F17B8BB-F1F4-4310-8BE2-8EC375108F09}"/>
    <cellStyle name="Percent 3 5 4 2" xfId="5234" xr:uid="{F00653A3-3179-41E9-88FF-664AC3724DDD}"/>
    <cellStyle name="Percent 3 5 4 2 2" xfId="11885" xr:uid="{E737E425-A2E9-4A50-9743-B447544CC9EA}"/>
    <cellStyle name="Percent 3 5 4 2 2 2" xfId="24375" xr:uid="{22F14436-A776-4758-AC6B-CD2B4EF46158}"/>
    <cellStyle name="Percent 3 5 4 2 2 2 2" xfId="52077" xr:uid="{6E0A468D-566B-4224-AFC7-7F766D843891}"/>
    <cellStyle name="Percent 3 5 4 2 2 3" xfId="39591" xr:uid="{3900EDDC-A775-4589-91C2-58B788BAED3C}"/>
    <cellStyle name="Percent 3 5 4 2 3" xfId="24374" xr:uid="{69C7696D-93D2-45AE-85F1-6E449FC4D743}"/>
    <cellStyle name="Percent 3 5 4 2 3 2" xfId="52076" xr:uid="{9F20D803-49CB-4DDE-A6A9-00617D1DDF3D}"/>
    <cellStyle name="Percent 3 5 4 2 4" xfId="33005" xr:uid="{AB5AC131-BF41-4A37-8535-53F2088DA364}"/>
    <cellStyle name="Percent 3 5 4 3" xfId="9250" xr:uid="{8A89264F-724F-4FF7-81AC-C6CF91058963}"/>
    <cellStyle name="Percent 3 5 4 3 2" xfId="24376" xr:uid="{65AF17DE-FF75-4704-905A-095D6DD0CEE2}"/>
    <cellStyle name="Percent 3 5 4 3 2 2" xfId="52078" xr:uid="{4C10C58E-D9A4-4138-A597-F80416B4E56E}"/>
    <cellStyle name="Percent 3 5 4 3 3" xfId="36956" xr:uid="{4CF958B4-5574-4361-9739-CBDE53803A10}"/>
    <cellStyle name="Percent 3 5 4 4" xfId="24373" xr:uid="{E3C04320-1792-4E4B-8D00-C96C10BF0251}"/>
    <cellStyle name="Percent 3 5 4 4 2" xfId="52075" xr:uid="{FB01DA93-D5DC-4F8E-AE54-ECF850DA6390}"/>
    <cellStyle name="Percent 3 5 4 5" xfId="30370" xr:uid="{91A1AB5D-2A04-4999-84A0-4485ACCF6FAF}"/>
    <cellStyle name="Percent 3 5 5" xfId="2965" xr:uid="{026C9728-B927-4256-8E45-094208017D33}"/>
    <cellStyle name="Percent 3 5 5 2" xfId="9617" xr:uid="{E6262A24-8410-4D87-B18B-0838885FE1A8}"/>
    <cellStyle name="Percent 3 5 5 2 2" xfId="24378" xr:uid="{02A1036B-88F8-4487-AC7E-F3891F5C2358}"/>
    <cellStyle name="Percent 3 5 5 2 2 2" xfId="52080" xr:uid="{ECB6C641-0D0B-497F-B30D-F18AE585F22A}"/>
    <cellStyle name="Percent 3 5 5 2 3" xfId="37323" xr:uid="{F62162B4-D439-4601-9CB7-4B213F91328C}"/>
    <cellStyle name="Percent 3 5 5 3" xfId="24377" xr:uid="{DE773C42-AFE6-4582-B8A2-040338289092}"/>
    <cellStyle name="Percent 3 5 5 3 2" xfId="52079" xr:uid="{C5972A25-60AF-4C43-8CAE-2DFCA44F23C9}"/>
    <cellStyle name="Percent 3 5 5 4" xfId="30737" xr:uid="{EB0E0767-4548-4FD1-95E9-C201B80896CD}"/>
    <cellStyle name="Percent 3 5 6" xfId="5604" xr:uid="{35C973C7-8079-4246-A2CF-DCDD6B14C111}"/>
    <cellStyle name="Percent 3 5 6 2" xfId="12237" xr:uid="{D0019281-53B7-4CF9-9F28-6D3B2F051F9F}"/>
    <cellStyle name="Percent 3 5 6 2 2" xfId="24380" xr:uid="{E7F5FE09-C1B8-4C40-974F-BC56C6191700}"/>
    <cellStyle name="Percent 3 5 6 2 2 2" xfId="52082" xr:uid="{48949E7A-4B9B-43D0-9355-CC3F6B11492B}"/>
    <cellStyle name="Percent 3 5 6 2 3" xfId="39943" xr:uid="{A3025C4E-3D2A-40B6-BFAC-AA3C2E87DC9A}"/>
    <cellStyle name="Percent 3 5 6 3" xfId="24379" xr:uid="{F301864D-174F-466B-A0BA-A448043CE466}"/>
    <cellStyle name="Percent 3 5 6 3 2" xfId="52081" xr:uid="{CDE8042E-21B4-4BBA-B77E-D67C1F196079}"/>
    <cellStyle name="Percent 3 5 6 4" xfId="33357" xr:uid="{620C50D9-5EB0-4CCB-94F0-E85607514D3D}"/>
    <cellStyle name="Percent 3 5 7" xfId="6983" xr:uid="{08A15FE6-AC3A-48CB-94C2-563E12BA38C0}"/>
    <cellStyle name="Percent 3 5 7 2" xfId="24381" xr:uid="{9D4C1FFC-1BC6-4009-8003-B99DF72E7CE6}"/>
    <cellStyle name="Percent 3 5 7 2 2" xfId="52083" xr:uid="{D2A00285-4D4C-4DBB-BB17-D1B296EC7C48}"/>
    <cellStyle name="Percent 3 5 7 3" xfId="34689" xr:uid="{E010BE38-1819-458F-A971-CCD79E9EF884}"/>
    <cellStyle name="Percent 3 5 8" xfId="24342" xr:uid="{FA5EA24F-0DE2-40A9-9BBE-03E38385C5F5}"/>
    <cellStyle name="Percent 3 5 8 2" xfId="52044" xr:uid="{ADEEC2C8-57DE-4236-932F-EF04BCF84425}"/>
    <cellStyle name="Percent 3 5 9" xfId="26771" xr:uid="{3DF60331-3B44-4DFB-A7D9-78EB100C4278}"/>
    <cellStyle name="Percent 3 5 9 2" xfId="54429" xr:uid="{C0EB332D-59EB-47BC-8686-4505214F9E98}"/>
    <cellStyle name="Percent 3 6" xfId="194" xr:uid="{832DC558-C566-428C-94A5-A7E790D420AE}"/>
    <cellStyle name="Percent 3 6 10" xfId="28131" xr:uid="{24160B06-AE14-4E3D-B46A-FF914232DFE9}"/>
    <cellStyle name="Percent 3 6 2" xfId="654" xr:uid="{75E12C40-C7C7-4CBC-9649-F60A1D4A44A4}"/>
    <cellStyle name="Percent 3 6 2 2" xfId="1320" xr:uid="{8A2A5FB5-7F6B-4CB9-8559-EDC1AB85AFD3}"/>
    <cellStyle name="Percent 3 6 2 2 2" xfId="2584" xr:uid="{F0C857EA-B2CA-4E1D-A9CA-3FE6E2098497}"/>
    <cellStyle name="Percent 3 6 2 2 2 2" xfId="5240" xr:uid="{2FADA432-C03E-4A20-AA32-3784B7F02457}"/>
    <cellStyle name="Percent 3 6 2 2 2 2 2" xfId="11891" xr:uid="{7B838C4E-7632-4E91-8123-D95839803E83}"/>
    <cellStyle name="Percent 3 6 2 2 2 2 2 2" xfId="24387" xr:uid="{3C5ECADA-10E2-443F-8C06-2845959CC113}"/>
    <cellStyle name="Percent 3 6 2 2 2 2 2 2 2" xfId="52089" xr:uid="{03E7BC80-AC86-4741-AB77-3C71691706FF}"/>
    <cellStyle name="Percent 3 6 2 2 2 2 2 3" xfId="39597" xr:uid="{1242F4C8-6FD1-4509-AD3B-1FF1D37DFB55}"/>
    <cellStyle name="Percent 3 6 2 2 2 2 3" xfId="24386" xr:uid="{FEBB8711-3D2C-470D-A5D3-80ADE9F7D721}"/>
    <cellStyle name="Percent 3 6 2 2 2 2 3 2" xfId="52088" xr:uid="{92381D9D-4C8B-41FE-8B8A-05A0E210A0BA}"/>
    <cellStyle name="Percent 3 6 2 2 2 2 4" xfId="33011" xr:uid="{BECB8709-1B88-457B-88B2-EC961E2C4A2B}"/>
    <cellStyle name="Percent 3 6 2 2 2 3" xfId="9256" xr:uid="{67AA22CA-40DC-4A3C-9823-A10852A2E19C}"/>
    <cellStyle name="Percent 3 6 2 2 2 3 2" xfId="24388" xr:uid="{B57F4236-638F-4956-B848-0C33E763C957}"/>
    <cellStyle name="Percent 3 6 2 2 2 3 2 2" xfId="52090" xr:uid="{E2299159-21BA-4030-BDFC-77FF23F1A96A}"/>
    <cellStyle name="Percent 3 6 2 2 2 3 3" xfId="36962" xr:uid="{697309B5-E3E9-410F-B276-153DE4CDEAD8}"/>
    <cellStyle name="Percent 3 6 2 2 2 4" xfId="24385" xr:uid="{E0138B96-9D5C-4CE8-8C8F-758DB4EDAD40}"/>
    <cellStyle name="Percent 3 6 2 2 2 4 2" xfId="52087" xr:uid="{E142DF67-3A3D-40C3-9768-D3582B68AF21}"/>
    <cellStyle name="Percent 3 6 2 2 2 5" xfId="30376" xr:uid="{D7BBF648-B642-442B-9C26-2342F0C4761C}"/>
    <cellStyle name="Percent 3 6 2 2 3" xfId="3985" xr:uid="{E2F23441-418B-423E-9B49-10C9D1BACB66}"/>
    <cellStyle name="Percent 3 6 2 2 3 2" xfId="10636" xr:uid="{C69A4BB9-BA6E-4182-8973-93D1784CFF86}"/>
    <cellStyle name="Percent 3 6 2 2 3 2 2" xfId="24390" xr:uid="{BD2A0737-B453-4E5E-9B01-02C9E7282A43}"/>
    <cellStyle name="Percent 3 6 2 2 3 2 2 2" xfId="52092" xr:uid="{051F15D1-57FD-41AB-9A4F-6CA5CB1A106D}"/>
    <cellStyle name="Percent 3 6 2 2 3 2 3" xfId="38342" xr:uid="{52D744D6-8AE1-412E-90C3-9909DB75DC07}"/>
    <cellStyle name="Percent 3 6 2 2 3 3" xfId="24389" xr:uid="{E635843D-F22B-4C88-82C9-9590205C122A}"/>
    <cellStyle name="Percent 3 6 2 2 3 3 2" xfId="52091" xr:uid="{CA0AFD7A-02F9-4EB9-A75E-A4E5B8CE4069}"/>
    <cellStyle name="Percent 3 6 2 2 3 4" xfId="31756" xr:uid="{17C190DC-3D2A-4567-9691-4ACB453CB23F}"/>
    <cellStyle name="Percent 3 6 2 2 4" xfId="6635" xr:uid="{357D0108-97A3-4017-9965-6F80A575A749}"/>
    <cellStyle name="Percent 3 6 2 2 4 2" xfId="13268" xr:uid="{5299B31C-178E-4140-BA3F-51DBAC9DB46F}"/>
    <cellStyle name="Percent 3 6 2 2 4 2 2" xfId="24392" xr:uid="{F349D66A-6C87-424C-89F7-0514F920B8FB}"/>
    <cellStyle name="Percent 3 6 2 2 4 2 2 2" xfId="52094" xr:uid="{D0C8C99D-CC96-4D92-99D2-E09D7DCDEE77}"/>
    <cellStyle name="Percent 3 6 2 2 4 2 3" xfId="40974" xr:uid="{F7720310-5C9C-4036-B40B-B47EAED0BDAA}"/>
    <cellStyle name="Percent 3 6 2 2 4 3" xfId="24391" xr:uid="{36D5D37D-CE88-4206-A975-8D163C4A9DD1}"/>
    <cellStyle name="Percent 3 6 2 2 4 3 2" xfId="52093" xr:uid="{A89AFD31-2F0A-4432-9DDE-6D2EFCE91CD2}"/>
    <cellStyle name="Percent 3 6 2 2 4 4" xfId="34388" xr:uid="{F2AC9975-E5FD-45C5-AE3C-183B5940818D}"/>
    <cellStyle name="Percent 3 6 2 2 5" xfId="8002" xr:uid="{985F2DD0-4571-477F-93D2-940AA344AB1D}"/>
    <cellStyle name="Percent 3 6 2 2 5 2" xfId="24393" xr:uid="{9126A3F5-E253-42DD-A632-82FF12B5E34B}"/>
    <cellStyle name="Percent 3 6 2 2 5 2 2" xfId="52095" xr:uid="{6CE43202-51E6-47DF-9A8D-A34F28BC85E9}"/>
    <cellStyle name="Percent 3 6 2 2 5 3" xfId="35708" xr:uid="{C0E4F9E4-321D-48C6-80EB-8362A3F89907}"/>
    <cellStyle name="Percent 3 6 2 2 6" xfId="24384" xr:uid="{C5F1BD9C-D696-425C-B244-F97726A19B54}"/>
    <cellStyle name="Percent 3 6 2 2 6 2" xfId="52086" xr:uid="{A7FC74CB-E29F-4072-9C3D-8978835E2354}"/>
    <cellStyle name="Percent 3 6 2 2 7" xfId="27801" xr:uid="{AE71EB30-A23E-4A56-9B6D-4A4A933F0309}"/>
    <cellStyle name="Percent 3 6 2 2 7 2" xfId="55459" xr:uid="{2251E671-FCC8-4E38-B428-FFFDF84C6637}"/>
    <cellStyle name="Percent 3 6 2 2 8" xfId="29122" xr:uid="{2B04E365-7A8F-44B0-9DA2-E4607E0327DB}"/>
    <cellStyle name="Percent 3 6 2 3" xfId="2583" xr:uid="{83A0B63E-935A-4340-97F5-A41BA21D9C53}"/>
    <cellStyle name="Percent 3 6 2 3 2" xfId="5239" xr:uid="{5DAE5AAF-F82E-4103-BA3A-33276785C0CC}"/>
    <cellStyle name="Percent 3 6 2 3 2 2" xfId="11890" xr:uid="{EACF25D6-852B-4BA8-80E5-8116F0028F9D}"/>
    <cellStyle name="Percent 3 6 2 3 2 2 2" xfId="24396" xr:uid="{4DA8C6E2-8910-4639-A06E-2811D87BD714}"/>
    <cellStyle name="Percent 3 6 2 3 2 2 2 2" xfId="52098" xr:uid="{71332E3F-0105-4480-B6CC-C937D38A0641}"/>
    <cellStyle name="Percent 3 6 2 3 2 2 3" xfId="39596" xr:uid="{9BBFB964-F5ED-4A50-A2B5-6339C460D5DA}"/>
    <cellStyle name="Percent 3 6 2 3 2 3" xfId="24395" xr:uid="{BA3F98EF-566C-483A-A4BF-7760A997F8B9}"/>
    <cellStyle name="Percent 3 6 2 3 2 3 2" xfId="52097" xr:uid="{05E70861-1E72-49FD-8DE5-145FE26E1E50}"/>
    <cellStyle name="Percent 3 6 2 3 2 4" xfId="33010" xr:uid="{398AE5F2-60B2-4C3A-8F2D-DBD24052F325}"/>
    <cellStyle name="Percent 3 6 2 3 3" xfId="9255" xr:uid="{58FAA31A-D6B1-43CF-8CF8-F19387C648FE}"/>
    <cellStyle name="Percent 3 6 2 3 3 2" xfId="24397" xr:uid="{93089962-297F-4230-9226-5034330FC670}"/>
    <cellStyle name="Percent 3 6 2 3 3 2 2" xfId="52099" xr:uid="{92F295A1-76FC-431E-9D15-A55284C4947F}"/>
    <cellStyle name="Percent 3 6 2 3 3 3" xfId="36961" xr:uid="{3D634138-184D-4C7B-8751-1FC250EED97D}"/>
    <cellStyle name="Percent 3 6 2 3 4" xfId="24394" xr:uid="{E3792446-41A0-49EE-B84A-99DB4F257AD9}"/>
    <cellStyle name="Percent 3 6 2 3 4 2" xfId="52096" xr:uid="{1BB3159D-C9CF-490C-881F-FAF867D73542}"/>
    <cellStyle name="Percent 3 6 2 3 5" xfId="30375" xr:uid="{AD90AE3A-BBF8-4526-A9EA-6C75AFCDE334}"/>
    <cellStyle name="Percent 3 6 2 4" xfId="3329" xr:uid="{0243CFD4-E7FF-4838-9B46-515D01F3874C}"/>
    <cellStyle name="Percent 3 6 2 4 2" xfId="9980" xr:uid="{0E9BB2D5-0028-4702-847D-855A882E15C5}"/>
    <cellStyle name="Percent 3 6 2 4 2 2" xfId="24399" xr:uid="{A5C242B8-84AC-4A61-8262-4C0270E36708}"/>
    <cellStyle name="Percent 3 6 2 4 2 2 2" xfId="52101" xr:uid="{4F89A9E9-A172-40E7-9882-94584D7645DA}"/>
    <cellStyle name="Percent 3 6 2 4 2 3" xfId="37686" xr:uid="{C40AA902-2162-4817-A187-3F9110B963D3}"/>
    <cellStyle name="Percent 3 6 2 4 3" xfId="24398" xr:uid="{40EAC9D9-4F64-47E7-A80C-E8DD8577E756}"/>
    <cellStyle name="Percent 3 6 2 4 3 2" xfId="52100" xr:uid="{FC1D5D79-3F69-42F9-B61A-0392F986D643}"/>
    <cellStyle name="Percent 3 6 2 4 4" xfId="31100" xr:uid="{7E670217-A01B-41EA-B2C4-2F6A32FAE555}"/>
    <cellStyle name="Percent 3 6 2 5" xfId="5979" xr:uid="{3AE74FF6-320E-4923-9EA2-B110131F7D13}"/>
    <cellStyle name="Percent 3 6 2 5 2" xfId="12612" xr:uid="{6C5DA339-B1F6-4BEB-A4A3-DFA42F66295E}"/>
    <cellStyle name="Percent 3 6 2 5 2 2" xfId="24401" xr:uid="{921F8B98-F736-45A0-B346-87C7B1FFB22E}"/>
    <cellStyle name="Percent 3 6 2 5 2 2 2" xfId="52103" xr:uid="{C6D86144-7795-44ED-8E9A-6617100FE9CA}"/>
    <cellStyle name="Percent 3 6 2 5 2 3" xfId="40318" xr:uid="{9B016EE6-D21B-439B-BFBC-29F2D28F6E3F}"/>
    <cellStyle name="Percent 3 6 2 5 3" xfId="24400" xr:uid="{279798B9-E7F8-4E53-8795-2C53909A192B}"/>
    <cellStyle name="Percent 3 6 2 5 3 2" xfId="52102" xr:uid="{19750530-0F89-45E6-9C5D-FA40E86D0E6D}"/>
    <cellStyle name="Percent 3 6 2 5 4" xfId="33732" xr:uid="{4074B2D4-08D7-4CFA-BC5A-C1DDA9DD7FB5}"/>
    <cellStyle name="Percent 3 6 2 6" xfId="7346" xr:uid="{67A27EA6-6CC6-4BA7-9A4D-9B8888EDABEF}"/>
    <cellStyle name="Percent 3 6 2 6 2" xfId="24402" xr:uid="{5CAEFA75-F728-4366-A261-8718E9808391}"/>
    <cellStyle name="Percent 3 6 2 6 2 2" xfId="52104" xr:uid="{120BD8BD-1A64-4B77-9754-977E54D208F0}"/>
    <cellStyle name="Percent 3 6 2 6 3" xfId="35052" xr:uid="{FA5BDC4E-B6DB-4F1A-B54D-D3A269DCEF56}"/>
    <cellStyle name="Percent 3 6 2 7" xfId="24383" xr:uid="{1370C1C5-E7E7-41F6-BE86-14AF1534FF20}"/>
    <cellStyle name="Percent 3 6 2 7 2" xfId="52085" xr:uid="{D4BF4822-BA70-4CBE-9250-46E2C5CCEA97}"/>
    <cellStyle name="Percent 3 6 2 8" xfId="27145" xr:uid="{4758C8A6-4775-4269-9E80-779BA2AE9165}"/>
    <cellStyle name="Percent 3 6 2 8 2" xfId="54803" xr:uid="{877D5AC3-BAAB-41AF-818A-95A3D3D77609}"/>
    <cellStyle name="Percent 3 6 2 9" xfId="28466" xr:uid="{CA3620AB-59B8-4C1B-8BB2-084005507424}"/>
    <cellStyle name="Percent 3 6 3" xfId="985" xr:uid="{03EC5506-D7A9-49AE-93F2-1636B5C18AED}"/>
    <cellStyle name="Percent 3 6 3 2" xfId="2585" xr:uid="{4B108AA1-27F8-41F4-AEDC-B9C465469778}"/>
    <cellStyle name="Percent 3 6 3 2 2" xfId="5241" xr:uid="{AB89ED42-C3CA-4858-A155-52D7DBF0EA24}"/>
    <cellStyle name="Percent 3 6 3 2 2 2" xfId="11892" xr:uid="{B9D19842-C910-42E0-925F-D1B4BB5A8C2F}"/>
    <cellStyle name="Percent 3 6 3 2 2 2 2" xfId="24406" xr:uid="{1363FCEA-C468-4DA4-8B58-1A4622F0D364}"/>
    <cellStyle name="Percent 3 6 3 2 2 2 2 2" xfId="52108" xr:uid="{29CE69B9-55E0-48AF-94EB-42D7F0C7B374}"/>
    <cellStyle name="Percent 3 6 3 2 2 2 3" xfId="39598" xr:uid="{2BB50219-75B0-4F69-87E7-7333032D60B0}"/>
    <cellStyle name="Percent 3 6 3 2 2 3" xfId="24405" xr:uid="{7C7F89B8-D016-411A-8851-F2998759CBE3}"/>
    <cellStyle name="Percent 3 6 3 2 2 3 2" xfId="52107" xr:uid="{9750474C-6823-400F-8EC5-AA4694567AA3}"/>
    <cellStyle name="Percent 3 6 3 2 2 4" xfId="33012" xr:uid="{CEA0AD83-0403-4BF2-AD79-585EB1DB5128}"/>
    <cellStyle name="Percent 3 6 3 2 3" xfId="9257" xr:uid="{D34BA95C-827B-4434-BCBD-2684224D24A1}"/>
    <cellStyle name="Percent 3 6 3 2 3 2" xfId="24407" xr:uid="{EB912DC4-D3BB-4AC6-9873-3ACFF491B986}"/>
    <cellStyle name="Percent 3 6 3 2 3 2 2" xfId="52109" xr:uid="{8A07416F-14C5-49E1-ABD7-08AA0CDD6A55}"/>
    <cellStyle name="Percent 3 6 3 2 3 3" xfId="36963" xr:uid="{5F80FACB-6942-4584-84DE-16D8ED8A69B0}"/>
    <cellStyle name="Percent 3 6 3 2 4" xfId="24404" xr:uid="{F01C5521-27CA-46BC-9925-28CCA84D43E6}"/>
    <cellStyle name="Percent 3 6 3 2 4 2" xfId="52106" xr:uid="{0B40866B-D4BB-44CD-ACF0-0474CC26DB66}"/>
    <cellStyle name="Percent 3 6 3 2 5" xfId="30377" xr:uid="{46C6C164-8EB3-468B-AB26-68E6A1F4ADFD}"/>
    <cellStyle name="Percent 3 6 3 3" xfId="3650" xr:uid="{45D578C9-0D2C-404B-8F75-E15768125780}"/>
    <cellStyle name="Percent 3 6 3 3 2" xfId="10301" xr:uid="{328F8765-CAC7-4386-92E4-02A061DFAFFB}"/>
    <cellStyle name="Percent 3 6 3 3 2 2" xfId="24409" xr:uid="{CC8AA1FA-A985-42C4-945F-29F67BE8DBA7}"/>
    <cellStyle name="Percent 3 6 3 3 2 2 2" xfId="52111" xr:uid="{89014362-A04E-436A-9A55-A1A9B41BA41B}"/>
    <cellStyle name="Percent 3 6 3 3 2 3" xfId="38007" xr:uid="{9478E4C5-7916-4DE0-8C38-6B696118B92E}"/>
    <cellStyle name="Percent 3 6 3 3 3" xfId="24408" xr:uid="{ECC387F1-1FDD-4132-866C-A90D57BB51B3}"/>
    <cellStyle name="Percent 3 6 3 3 3 2" xfId="52110" xr:uid="{BF37E384-EE67-4DA2-9C00-3D4926A09AD6}"/>
    <cellStyle name="Percent 3 6 3 3 4" xfId="31421" xr:uid="{CEF0FE39-5BCE-49B2-8D80-8C6899A5370D}"/>
    <cellStyle name="Percent 3 6 3 4" xfId="6300" xr:uid="{0DE9C290-3EB6-4627-B9E2-A26B0C4308A6}"/>
    <cellStyle name="Percent 3 6 3 4 2" xfId="12933" xr:uid="{A5ADA9F5-746A-4203-981B-97FB0960908B}"/>
    <cellStyle name="Percent 3 6 3 4 2 2" xfId="24411" xr:uid="{1FDBB0F0-D234-4C54-8BF4-44B05F406390}"/>
    <cellStyle name="Percent 3 6 3 4 2 2 2" xfId="52113" xr:uid="{C930391F-E4D9-452C-99DC-492EDA30CFF5}"/>
    <cellStyle name="Percent 3 6 3 4 2 3" xfId="40639" xr:uid="{69B5C337-D24D-4A63-810C-BE8AA975906A}"/>
    <cellStyle name="Percent 3 6 3 4 3" xfId="24410" xr:uid="{7AF90DCA-15A6-44D7-A749-F3E23F9DED4C}"/>
    <cellStyle name="Percent 3 6 3 4 3 2" xfId="52112" xr:uid="{0099F4BF-1864-4BD2-AD39-2E317FF357EF}"/>
    <cellStyle name="Percent 3 6 3 4 4" xfId="34053" xr:uid="{F61E5395-16FC-48C7-ADEA-A19313B4BF56}"/>
    <cellStyle name="Percent 3 6 3 5" xfId="7667" xr:uid="{5B0EE6DB-4A68-405F-A5F0-D5F033051D78}"/>
    <cellStyle name="Percent 3 6 3 5 2" xfId="24412" xr:uid="{57A433AB-B041-4EBB-BDDE-AF1426FAF27C}"/>
    <cellStyle name="Percent 3 6 3 5 2 2" xfId="52114" xr:uid="{3BC2AF47-06F8-48E6-855A-6A59E5974042}"/>
    <cellStyle name="Percent 3 6 3 5 3" xfId="35373" xr:uid="{378551B7-A792-47BE-B384-9C15372415CD}"/>
    <cellStyle name="Percent 3 6 3 6" xfId="24403" xr:uid="{C6104CC5-F744-4D86-A817-FBFD0A381320}"/>
    <cellStyle name="Percent 3 6 3 6 2" xfId="52105" xr:uid="{9050BA2F-8CC2-43A7-A6E8-FF1B453302A9}"/>
    <cellStyle name="Percent 3 6 3 7" xfId="27466" xr:uid="{E4ABC74C-BA83-4BF3-9C17-67D8C341BCCB}"/>
    <cellStyle name="Percent 3 6 3 7 2" xfId="55124" xr:uid="{E7D79D5C-3E81-4AC7-A336-B16E922BFD50}"/>
    <cellStyle name="Percent 3 6 3 8" xfId="28787" xr:uid="{7F57CC69-7B30-4019-92DB-DF3C06032EF3}"/>
    <cellStyle name="Percent 3 6 4" xfId="2582" xr:uid="{0CCEF73A-8D8F-48B5-A03A-C068E386BE3F}"/>
    <cellStyle name="Percent 3 6 4 2" xfId="5238" xr:uid="{F879D6FB-CC21-4F23-A656-22740CE69445}"/>
    <cellStyle name="Percent 3 6 4 2 2" xfId="11889" xr:uid="{397B915E-CAF0-4807-953C-940CEC926F7F}"/>
    <cellStyle name="Percent 3 6 4 2 2 2" xfId="24415" xr:uid="{52B10883-2095-45AB-8D37-F27DB8669F8A}"/>
    <cellStyle name="Percent 3 6 4 2 2 2 2" xfId="52117" xr:uid="{1916A8A8-B016-4BBF-99E8-AB90B9561F02}"/>
    <cellStyle name="Percent 3 6 4 2 2 3" xfId="39595" xr:uid="{4E86E1C1-864B-4406-BDE0-13AB18BFF562}"/>
    <cellStyle name="Percent 3 6 4 2 3" xfId="24414" xr:uid="{10E9CF79-587E-4A67-B379-AC212442E088}"/>
    <cellStyle name="Percent 3 6 4 2 3 2" xfId="52116" xr:uid="{C4B01FF4-5C71-4562-A2F0-CCDA12B9459B}"/>
    <cellStyle name="Percent 3 6 4 2 4" xfId="33009" xr:uid="{36E64FE1-3135-40F7-9946-669793E4FCFC}"/>
    <cellStyle name="Percent 3 6 4 3" xfId="9254" xr:uid="{26475268-6D9B-41FA-9543-8A2FC921D2A8}"/>
    <cellStyle name="Percent 3 6 4 3 2" xfId="24416" xr:uid="{4FF61903-7B26-4B60-8378-DF841ED66B3D}"/>
    <cellStyle name="Percent 3 6 4 3 2 2" xfId="52118" xr:uid="{37E4F157-7367-48A8-8803-A0B5C7F26FAB}"/>
    <cellStyle name="Percent 3 6 4 3 3" xfId="36960" xr:uid="{67A97761-AFE2-4702-8AD8-D9884C7A86E1}"/>
    <cellStyle name="Percent 3 6 4 4" xfId="24413" xr:uid="{2EE61327-E300-42C0-AD14-868CDEF2758F}"/>
    <cellStyle name="Percent 3 6 4 4 2" xfId="52115" xr:uid="{4D212D23-D726-46FC-867D-D8030C76A657}"/>
    <cellStyle name="Percent 3 6 4 5" xfId="30374" xr:uid="{FA1786E9-D81D-44F6-885E-57CC5D157A6E}"/>
    <cellStyle name="Percent 3 6 5" xfId="2993" xr:uid="{3C1D891C-7600-48FA-96DF-C05BFB8FCE59}"/>
    <cellStyle name="Percent 3 6 5 2" xfId="9645" xr:uid="{E9F756C6-4008-4B37-AA60-C4020BA0D7DD}"/>
    <cellStyle name="Percent 3 6 5 2 2" xfId="24418" xr:uid="{A7EC0412-B1FA-48A2-92C9-F8442FA8E358}"/>
    <cellStyle name="Percent 3 6 5 2 2 2" xfId="52120" xr:uid="{C8110842-CF84-4163-94C0-7E6DBD33B1AF}"/>
    <cellStyle name="Percent 3 6 5 2 3" xfId="37351" xr:uid="{2A28A417-0CF6-40F5-A7E9-08B520DFEA1A}"/>
    <cellStyle name="Percent 3 6 5 3" xfId="24417" xr:uid="{D8A61AA6-516E-45E3-86E4-8AA343B48AC3}"/>
    <cellStyle name="Percent 3 6 5 3 2" xfId="52119" xr:uid="{FF9715A5-E2C3-4140-91E8-53C21A851AB9}"/>
    <cellStyle name="Percent 3 6 5 4" xfId="30765" xr:uid="{5569B65D-926A-44D4-8E0E-B68B52E1C66E}"/>
    <cellStyle name="Percent 3 6 6" xfId="5632" xr:uid="{D061BB4E-7F1E-4621-BACB-F349F17FCE78}"/>
    <cellStyle name="Percent 3 6 6 2" xfId="12265" xr:uid="{BDABA1AB-33D3-4A54-9556-37E92FE832B0}"/>
    <cellStyle name="Percent 3 6 6 2 2" xfId="24420" xr:uid="{E7901671-53C0-4960-A0DA-174296355F77}"/>
    <cellStyle name="Percent 3 6 6 2 2 2" xfId="52122" xr:uid="{10F74A01-252B-490A-8A84-7514DB5F23C2}"/>
    <cellStyle name="Percent 3 6 6 2 3" xfId="39971" xr:uid="{5B8AD842-4DE3-4FD3-BE3E-74494156C4F1}"/>
    <cellStyle name="Percent 3 6 6 3" xfId="24419" xr:uid="{7A49CA5F-17CD-4309-AFB9-33C86610C36C}"/>
    <cellStyle name="Percent 3 6 6 3 2" xfId="52121" xr:uid="{7B3A229C-A240-49ED-BA9E-868FF500886E}"/>
    <cellStyle name="Percent 3 6 6 4" xfId="33385" xr:uid="{2F981C33-4EE9-4B6C-844D-AB6FA1985AEB}"/>
    <cellStyle name="Percent 3 6 7" xfId="7011" xr:uid="{64D68F84-5835-4E3D-A5BC-929B5E0F3904}"/>
    <cellStyle name="Percent 3 6 7 2" xfId="24421" xr:uid="{44EA0029-5319-41FC-A9EF-5613EBB26547}"/>
    <cellStyle name="Percent 3 6 7 2 2" xfId="52123" xr:uid="{76F7C48E-CB5B-4643-AE8E-0C76BCB2E581}"/>
    <cellStyle name="Percent 3 6 7 3" xfId="34717" xr:uid="{B596B7CF-2F14-47F8-942A-1C264E21E9F9}"/>
    <cellStyle name="Percent 3 6 8" xfId="24382" xr:uid="{F45C7186-E8BA-4C36-A80A-F51D37FF399A}"/>
    <cellStyle name="Percent 3 6 8 2" xfId="52084" xr:uid="{34879FE1-CBC7-40B9-9060-CA10250A62CA}"/>
    <cellStyle name="Percent 3 6 9" xfId="26799" xr:uid="{4EC72424-FF63-40D5-9B02-22E113B93B63}"/>
    <cellStyle name="Percent 3 6 9 2" xfId="54457" xr:uid="{40E3F491-9909-42F9-9A76-9B32B7C4CBFE}"/>
    <cellStyle name="Percent 3 7" xfId="226" xr:uid="{5C9C2346-47EF-4D1D-8453-BA007585ABB5}"/>
    <cellStyle name="Percent 3 7 10" xfId="28154" xr:uid="{6040E170-8985-4C47-9F45-1F2B0A62D322}"/>
    <cellStyle name="Percent 3 7 2" xfId="677" xr:uid="{A44B0866-AE33-4D2D-A5D6-509CA30D80CE}"/>
    <cellStyle name="Percent 3 7 2 2" xfId="1343" xr:uid="{606E6B3C-6F51-4F8D-9BD2-0BA3BB4E3DC1}"/>
    <cellStyle name="Percent 3 7 2 2 2" xfId="2588" xr:uid="{EEB3C26E-FDBD-4E44-B28B-4958E647B91D}"/>
    <cellStyle name="Percent 3 7 2 2 2 2" xfId="5244" xr:uid="{B052CE27-CA83-4AD1-A9AB-BDFDC78DD7B6}"/>
    <cellStyle name="Percent 3 7 2 2 2 2 2" xfId="11895" xr:uid="{EED58BF9-91F5-4EA1-8F45-70690845B6C8}"/>
    <cellStyle name="Percent 3 7 2 2 2 2 2 2" xfId="24427" xr:uid="{AF6AF0D0-E973-4C14-A794-799169AF17A2}"/>
    <cellStyle name="Percent 3 7 2 2 2 2 2 2 2" xfId="52129" xr:uid="{416AC3FD-B4E0-4279-B1DE-6FB298917B3E}"/>
    <cellStyle name="Percent 3 7 2 2 2 2 2 3" xfId="39601" xr:uid="{7DD754D2-F791-454B-9DFD-5D3CFFBDC542}"/>
    <cellStyle name="Percent 3 7 2 2 2 2 3" xfId="24426" xr:uid="{C1015F6B-5BF4-4ABA-B138-260078008F89}"/>
    <cellStyle name="Percent 3 7 2 2 2 2 3 2" xfId="52128" xr:uid="{4C32CC31-1870-445B-8B5D-3F71FB9DF1F3}"/>
    <cellStyle name="Percent 3 7 2 2 2 2 4" xfId="33015" xr:uid="{C003B07D-1D84-4CBA-A070-6A4E085BEEA6}"/>
    <cellStyle name="Percent 3 7 2 2 2 3" xfId="9260" xr:uid="{768406FF-28EF-464D-9371-791D8C32E1DE}"/>
    <cellStyle name="Percent 3 7 2 2 2 3 2" xfId="24428" xr:uid="{140DEF74-C85D-4B61-B041-14FBA46FAB14}"/>
    <cellStyle name="Percent 3 7 2 2 2 3 2 2" xfId="52130" xr:uid="{D94F9364-A32E-4775-AD04-34A6AD9D6BDE}"/>
    <cellStyle name="Percent 3 7 2 2 2 3 3" xfId="36966" xr:uid="{E405931B-2BC8-499C-8ADE-3725A2F62F12}"/>
    <cellStyle name="Percent 3 7 2 2 2 4" xfId="24425" xr:uid="{72FDFF2F-5F3C-46CB-B6B5-E71BD9C0D718}"/>
    <cellStyle name="Percent 3 7 2 2 2 4 2" xfId="52127" xr:uid="{E28BFF23-DC4D-4282-9ACE-B5CFFF3A6DDB}"/>
    <cellStyle name="Percent 3 7 2 2 2 5" xfId="30380" xr:uid="{E1A3A2B6-40C5-40EE-B06D-662E0698C45F}"/>
    <cellStyle name="Percent 3 7 2 2 3" xfId="4008" xr:uid="{6D296E45-E85C-478A-99B5-45DA99A70E6E}"/>
    <cellStyle name="Percent 3 7 2 2 3 2" xfId="10659" xr:uid="{FC6AD438-C8D9-4579-A6B8-A26D4FC66432}"/>
    <cellStyle name="Percent 3 7 2 2 3 2 2" xfId="24430" xr:uid="{2C135265-ADFE-4494-A7FC-AED3F150F073}"/>
    <cellStyle name="Percent 3 7 2 2 3 2 2 2" xfId="52132" xr:uid="{CE326C52-ECAC-4335-94FF-9C250B54E65A}"/>
    <cellStyle name="Percent 3 7 2 2 3 2 3" xfId="38365" xr:uid="{6E120101-F1D0-4BB1-A9F5-B6915CA742B4}"/>
    <cellStyle name="Percent 3 7 2 2 3 3" xfId="24429" xr:uid="{1AC01B0C-A088-4F46-A351-E23478526A54}"/>
    <cellStyle name="Percent 3 7 2 2 3 3 2" xfId="52131" xr:uid="{DF40FB78-D5C6-44E9-BB26-31D5246DA725}"/>
    <cellStyle name="Percent 3 7 2 2 3 4" xfId="31779" xr:uid="{B609CF42-15CB-43C9-B0B4-99434119A1CA}"/>
    <cellStyle name="Percent 3 7 2 2 4" xfId="6658" xr:uid="{E23E38B5-23DE-4AEE-A9C9-7E65B5E90B35}"/>
    <cellStyle name="Percent 3 7 2 2 4 2" xfId="13291" xr:uid="{A62F614B-A592-44A8-B33A-BB8EDBE84732}"/>
    <cellStyle name="Percent 3 7 2 2 4 2 2" xfId="24432" xr:uid="{6B0E6E16-F92B-4FAF-B146-44057D093E4E}"/>
    <cellStyle name="Percent 3 7 2 2 4 2 2 2" xfId="52134" xr:uid="{EB119D39-7C5D-4636-B953-69E181E99515}"/>
    <cellStyle name="Percent 3 7 2 2 4 2 3" xfId="40997" xr:uid="{18ED4B4A-6875-40FE-AB25-57C02FC053D1}"/>
    <cellStyle name="Percent 3 7 2 2 4 3" xfId="24431" xr:uid="{1944413F-724B-4907-80EF-6F981C693117}"/>
    <cellStyle name="Percent 3 7 2 2 4 3 2" xfId="52133" xr:uid="{4DB9531C-1DA2-4BB2-A51A-6669A873A3A9}"/>
    <cellStyle name="Percent 3 7 2 2 4 4" xfId="34411" xr:uid="{BECEF18F-3C94-4CE0-8628-C5BB63F0D6F5}"/>
    <cellStyle name="Percent 3 7 2 2 5" xfId="8025" xr:uid="{46BEF569-FF8E-489D-ADCD-24978960F0E7}"/>
    <cellStyle name="Percent 3 7 2 2 5 2" xfId="24433" xr:uid="{C0555CC8-4279-4B92-B3A5-5CF4DB934869}"/>
    <cellStyle name="Percent 3 7 2 2 5 2 2" xfId="52135" xr:uid="{8A34D9E4-1561-4AC7-B0FF-8CECE84D0B02}"/>
    <cellStyle name="Percent 3 7 2 2 5 3" xfId="35731" xr:uid="{3B5C8C8B-EABF-4437-99BC-74E036888223}"/>
    <cellStyle name="Percent 3 7 2 2 6" xfId="24424" xr:uid="{B36C0996-87C0-4234-8547-9BD4B8549FDB}"/>
    <cellStyle name="Percent 3 7 2 2 6 2" xfId="52126" xr:uid="{E97704B9-D837-4806-BE0C-2AD085FCC2B4}"/>
    <cellStyle name="Percent 3 7 2 2 7" xfId="27824" xr:uid="{F483C465-697E-4468-8E85-34B96CDC0A1B}"/>
    <cellStyle name="Percent 3 7 2 2 7 2" xfId="55482" xr:uid="{488D60EE-012D-49C5-9E2B-475D08DACC5F}"/>
    <cellStyle name="Percent 3 7 2 2 8" xfId="29145" xr:uid="{E6DD623A-2B61-4E5C-B38B-C444EF2CC0AA}"/>
    <cellStyle name="Percent 3 7 2 3" xfId="2587" xr:uid="{47C7CDED-B5BB-4DED-88ED-580093296FEE}"/>
    <cellStyle name="Percent 3 7 2 3 2" xfId="5243" xr:uid="{C63183D0-18B5-4947-8104-6680319953FA}"/>
    <cellStyle name="Percent 3 7 2 3 2 2" xfId="11894" xr:uid="{A1228B69-C5E4-405D-94CC-6C2F48BF2E5F}"/>
    <cellStyle name="Percent 3 7 2 3 2 2 2" xfId="24436" xr:uid="{C62CB61C-3C72-409B-AA06-29D0A2A5F5FE}"/>
    <cellStyle name="Percent 3 7 2 3 2 2 2 2" xfId="52138" xr:uid="{C21E77AB-AD1B-44E7-A56B-FF4C295117FF}"/>
    <cellStyle name="Percent 3 7 2 3 2 2 3" xfId="39600" xr:uid="{E292C95F-1C10-48DB-A050-2AE06CD5EAEC}"/>
    <cellStyle name="Percent 3 7 2 3 2 3" xfId="24435" xr:uid="{6DAFADFE-3DA5-4DDE-8BF4-D0054E85FF5F}"/>
    <cellStyle name="Percent 3 7 2 3 2 3 2" xfId="52137" xr:uid="{1694DBDE-30E8-4B45-8BBE-4D094DFD0A94}"/>
    <cellStyle name="Percent 3 7 2 3 2 4" xfId="33014" xr:uid="{D1D773C7-DA77-414F-9273-9C92DF5908F2}"/>
    <cellStyle name="Percent 3 7 2 3 3" xfId="9259" xr:uid="{33FDABF8-A89D-4F8F-B2A9-2616CFE279A0}"/>
    <cellStyle name="Percent 3 7 2 3 3 2" xfId="24437" xr:uid="{BA764B2A-F6CE-442C-8A30-1D05C73864AB}"/>
    <cellStyle name="Percent 3 7 2 3 3 2 2" xfId="52139" xr:uid="{33C593BC-0C23-4E55-BBDD-852E33D4838D}"/>
    <cellStyle name="Percent 3 7 2 3 3 3" xfId="36965" xr:uid="{E599D66E-E075-4B79-B817-76F68D9F8418}"/>
    <cellStyle name="Percent 3 7 2 3 4" xfId="24434" xr:uid="{4E5D7BB2-92D3-49FE-A1EA-E346B144D9CF}"/>
    <cellStyle name="Percent 3 7 2 3 4 2" xfId="52136" xr:uid="{9C98781D-BC1C-436D-A55D-109C4E4579DC}"/>
    <cellStyle name="Percent 3 7 2 3 5" xfId="30379" xr:uid="{03D7ED28-44A6-4AFA-ACC0-27C096D746DF}"/>
    <cellStyle name="Percent 3 7 2 4" xfId="3352" xr:uid="{A718F1EA-543F-441F-8090-B3A9268C59EE}"/>
    <cellStyle name="Percent 3 7 2 4 2" xfId="10003" xr:uid="{C56BC778-116E-484E-B192-7E8329E1967A}"/>
    <cellStyle name="Percent 3 7 2 4 2 2" xfId="24439" xr:uid="{67D9A88F-30FE-4124-A7A0-CC0D56AA2448}"/>
    <cellStyle name="Percent 3 7 2 4 2 2 2" xfId="52141" xr:uid="{E53EE85E-9D0E-43FC-9B09-32074BC231D5}"/>
    <cellStyle name="Percent 3 7 2 4 2 3" xfId="37709" xr:uid="{17D1DA0B-566B-4271-8D46-F523B88835C3}"/>
    <cellStyle name="Percent 3 7 2 4 3" xfId="24438" xr:uid="{4EB62D3D-8948-497A-9307-BDEDE2D2E1D4}"/>
    <cellStyle name="Percent 3 7 2 4 3 2" xfId="52140" xr:uid="{C496E475-771C-421F-A36A-602A6098FCE7}"/>
    <cellStyle name="Percent 3 7 2 4 4" xfId="31123" xr:uid="{1C632801-D966-4465-A0E5-31AD92EC43AD}"/>
    <cellStyle name="Percent 3 7 2 5" xfId="6002" xr:uid="{9DC52D1F-DB78-4EF6-9FD0-E0E19101CF28}"/>
    <cellStyle name="Percent 3 7 2 5 2" xfId="12635" xr:uid="{DBBE71A0-A518-4333-B3C8-12CEF76D7537}"/>
    <cellStyle name="Percent 3 7 2 5 2 2" xfId="24441" xr:uid="{CD3BEFC3-E2DC-4BB2-9DCA-BB612751EFB0}"/>
    <cellStyle name="Percent 3 7 2 5 2 2 2" xfId="52143" xr:uid="{B98A3848-DABD-4533-9426-51DC93EB08CB}"/>
    <cellStyle name="Percent 3 7 2 5 2 3" xfId="40341" xr:uid="{A7073BD9-2FDA-41A0-AC18-D153C709502D}"/>
    <cellStyle name="Percent 3 7 2 5 3" xfId="24440" xr:uid="{AE503491-4822-4299-A8F6-CEEE3917CA86}"/>
    <cellStyle name="Percent 3 7 2 5 3 2" xfId="52142" xr:uid="{DCD5820C-7552-4AF6-AF9B-7C20C1B1FB5F}"/>
    <cellStyle name="Percent 3 7 2 5 4" xfId="33755" xr:uid="{87387C22-2A53-441F-840A-5F554E0D4C84}"/>
    <cellStyle name="Percent 3 7 2 6" xfId="7369" xr:uid="{CAA926C8-5D85-4A5E-9D59-29349E331F2D}"/>
    <cellStyle name="Percent 3 7 2 6 2" xfId="24442" xr:uid="{110CC023-D550-42DC-9E98-10D97E8731B1}"/>
    <cellStyle name="Percent 3 7 2 6 2 2" xfId="52144" xr:uid="{AA3F8AFB-DA43-44F8-BE32-47A8BE1FF935}"/>
    <cellStyle name="Percent 3 7 2 6 3" xfId="35075" xr:uid="{225C6EC5-848C-4E6B-BD4A-ACB2C7E3699B}"/>
    <cellStyle name="Percent 3 7 2 7" xfId="24423" xr:uid="{D3E76F32-0DDD-4EC6-ACB8-ED8ED6C70DC6}"/>
    <cellStyle name="Percent 3 7 2 7 2" xfId="52125" xr:uid="{6A2B03A5-CA7E-4D2E-895D-9FA84FBD0735}"/>
    <cellStyle name="Percent 3 7 2 8" xfId="27168" xr:uid="{DD29EE6B-1DB2-4AB9-BCC2-0590CBD9EA91}"/>
    <cellStyle name="Percent 3 7 2 8 2" xfId="54826" xr:uid="{20982569-D038-422C-81A3-C026DAEC1BA0}"/>
    <cellStyle name="Percent 3 7 2 9" xfId="28489" xr:uid="{85692C8C-7038-432E-8569-6C02BED5D78D}"/>
    <cellStyle name="Percent 3 7 3" xfId="1008" xr:uid="{723A6BAF-D6C7-415E-A90D-DE9076987B7B}"/>
    <cellStyle name="Percent 3 7 3 2" xfId="2589" xr:uid="{059B63C4-A748-4A15-A53D-A40A025B38A2}"/>
    <cellStyle name="Percent 3 7 3 2 2" xfId="5245" xr:uid="{5B703C0D-358A-497F-8128-F0063F51DB77}"/>
    <cellStyle name="Percent 3 7 3 2 2 2" xfId="11896" xr:uid="{A090711D-4FD8-4BDC-B6D2-A47FA9E84F56}"/>
    <cellStyle name="Percent 3 7 3 2 2 2 2" xfId="24446" xr:uid="{F697E0EF-F15C-4579-A746-1439E981E69D}"/>
    <cellStyle name="Percent 3 7 3 2 2 2 2 2" xfId="52148" xr:uid="{AFF1C534-0163-4500-A5DF-66B0F639FE12}"/>
    <cellStyle name="Percent 3 7 3 2 2 2 3" xfId="39602" xr:uid="{D9A7DCC0-EF0E-4B5D-A0E5-BF66E11A32C8}"/>
    <cellStyle name="Percent 3 7 3 2 2 3" xfId="24445" xr:uid="{B36A976C-2B74-4B66-AE82-4156CD943343}"/>
    <cellStyle name="Percent 3 7 3 2 2 3 2" xfId="52147" xr:uid="{AAA14753-2CD6-4D34-BB7D-7AA1294F8BAE}"/>
    <cellStyle name="Percent 3 7 3 2 2 4" xfId="33016" xr:uid="{799BF144-0B3F-497E-9459-9882862B2CFF}"/>
    <cellStyle name="Percent 3 7 3 2 3" xfId="9261" xr:uid="{30F6A26D-6985-4B70-B6CC-F3ABB45C43E6}"/>
    <cellStyle name="Percent 3 7 3 2 3 2" xfId="24447" xr:uid="{11A39866-8EA8-427D-BC1A-A6A3A2B1BD46}"/>
    <cellStyle name="Percent 3 7 3 2 3 2 2" xfId="52149" xr:uid="{2F879A2A-E75A-4DD8-990D-BC9D30F21293}"/>
    <cellStyle name="Percent 3 7 3 2 3 3" xfId="36967" xr:uid="{8D36A597-C1D4-4870-89F0-2A7EDD51658E}"/>
    <cellStyle name="Percent 3 7 3 2 4" xfId="24444" xr:uid="{9CF312D7-5F73-445C-AD8F-4710E9D6DD52}"/>
    <cellStyle name="Percent 3 7 3 2 4 2" xfId="52146" xr:uid="{8CC6F4D9-67F5-4CD1-84FB-A96749D48616}"/>
    <cellStyle name="Percent 3 7 3 2 5" xfId="30381" xr:uid="{D7F7AA8B-0F42-43F2-808F-19D36969A987}"/>
    <cellStyle name="Percent 3 7 3 3" xfId="3673" xr:uid="{C2AC8A4E-BE48-4320-9862-5C2249222885}"/>
    <cellStyle name="Percent 3 7 3 3 2" xfId="10324" xr:uid="{EDF5A2C7-FE7C-4D4E-AFFE-CE3017EC844E}"/>
    <cellStyle name="Percent 3 7 3 3 2 2" xfId="24449" xr:uid="{BF48BF54-7012-4B44-AAEB-D0F05A5E31EC}"/>
    <cellStyle name="Percent 3 7 3 3 2 2 2" xfId="52151" xr:uid="{20D1B893-C6F7-4C99-8101-AFD4B25EA97F}"/>
    <cellStyle name="Percent 3 7 3 3 2 3" xfId="38030" xr:uid="{C9B8521B-5775-427B-B499-620D7D3C4533}"/>
    <cellStyle name="Percent 3 7 3 3 3" xfId="24448" xr:uid="{CA38287D-EA7E-45DE-BD50-E077D77E5E20}"/>
    <cellStyle name="Percent 3 7 3 3 3 2" xfId="52150" xr:uid="{B7F67C35-18DC-4085-8D82-2D7083D74DAF}"/>
    <cellStyle name="Percent 3 7 3 3 4" xfId="31444" xr:uid="{F6006DBA-4A50-408E-BE30-CE3EAC5136E6}"/>
    <cellStyle name="Percent 3 7 3 4" xfId="6323" xr:uid="{C977C44A-A811-4332-B8C0-669CBEF9A423}"/>
    <cellStyle name="Percent 3 7 3 4 2" xfId="12956" xr:uid="{FF79767E-6C2C-46B9-9B2D-E48958997382}"/>
    <cellStyle name="Percent 3 7 3 4 2 2" xfId="24451" xr:uid="{F98073F9-029A-4762-B4FF-CC07C29A2C66}"/>
    <cellStyle name="Percent 3 7 3 4 2 2 2" xfId="52153" xr:uid="{DA236681-921C-4EE2-B2BF-F7848F497003}"/>
    <cellStyle name="Percent 3 7 3 4 2 3" xfId="40662" xr:uid="{C70493FC-5563-4282-9EA6-99CD4EF28416}"/>
    <cellStyle name="Percent 3 7 3 4 3" xfId="24450" xr:uid="{814B7E41-576C-41BC-AF6B-A7F60C3E328A}"/>
    <cellStyle name="Percent 3 7 3 4 3 2" xfId="52152" xr:uid="{2E2F5222-DD36-4530-8724-7A5366D6ED1F}"/>
    <cellStyle name="Percent 3 7 3 4 4" xfId="34076" xr:uid="{3989E91F-DFA5-4296-BDD7-3EC0EA3910BC}"/>
    <cellStyle name="Percent 3 7 3 5" xfId="7690" xr:uid="{5918DB02-628D-4379-8ADF-0225FE900689}"/>
    <cellStyle name="Percent 3 7 3 5 2" xfId="24452" xr:uid="{D6E505ED-088B-4AD6-BF32-89593BCE2E39}"/>
    <cellStyle name="Percent 3 7 3 5 2 2" xfId="52154" xr:uid="{59935111-268D-4165-A0A0-F6AC6B164602}"/>
    <cellStyle name="Percent 3 7 3 5 3" xfId="35396" xr:uid="{92D853C1-51C7-471B-B437-A85C11E9940A}"/>
    <cellStyle name="Percent 3 7 3 6" xfId="24443" xr:uid="{80424014-4672-429B-AB5F-F9AC487600B4}"/>
    <cellStyle name="Percent 3 7 3 6 2" xfId="52145" xr:uid="{0EA90D7D-F671-4892-884E-2CEA21C6B248}"/>
    <cellStyle name="Percent 3 7 3 7" xfId="27489" xr:uid="{A2B6948A-E98E-4A00-B46A-93F33A741047}"/>
    <cellStyle name="Percent 3 7 3 7 2" xfId="55147" xr:uid="{C6B2DEC4-49CE-4EE9-B452-DAEE97E47107}"/>
    <cellStyle name="Percent 3 7 3 8" xfId="28810" xr:uid="{1321835D-E504-4224-BEC3-CF0135EF6174}"/>
    <cellStyle name="Percent 3 7 4" xfId="2586" xr:uid="{0A7F49D8-DA68-4C0D-AC12-6441840A4634}"/>
    <cellStyle name="Percent 3 7 4 2" xfId="5242" xr:uid="{2CBDCDC5-CD25-499E-BA70-706B94B6D3DA}"/>
    <cellStyle name="Percent 3 7 4 2 2" xfId="11893" xr:uid="{56536D6D-4109-4402-A1B7-270423EE7193}"/>
    <cellStyle name="Percent 3 7 4 2 2 2" xfId="24455" xr:uid="{25062013-BD65-4594-B593-BBCD8D4F2AB2}"/>
    <cellStyle name="Percent 3 7 4 2 2 2 2" xfId="52157" xr:uid="{DC5F0D44-8133-4BB7-B45F-EA5DDF85F272}"/>
    <cellStyle name="Percent 3 7 4 2 2 3" xfId="39599" xr:uid="{056CD514-F653-43F7-A118-FDB2777EA385}"/>
    <cellStyle name="Percent 3 7 4 2 3" xfId="24454" xr:uid="{A0696AB9-CB25-471C-9248-154A9F50BBB9}"/>
    <cellStyle name="Percent 3 7 4 2 3 2" xfId="52156" xr:uid="{22850A9A-12D3-4E07-94BE-B7215BFEEC69}"/>
    <cellStyle name="Percent 3 7 4 2 4" xfId="33013" xr:uid="{BFEAC693-A0A6-48D6-861F-28193347676E}"/>
    <cellStyle name="Percent 3 7 4 3" xfId="9258" xr:uid="{B842237C-1A5F-45A0-851B-1851467294C9}"/>
    <cellStyle name="Percent 3 7 4 3 2" xfId="24456" xr:uid="{A5775956-92DF-42FE-AF91-C90CAD88B7D3}"/>
    <cellStyle name="Percent 3 7 4 3 2 2" xfId="52158" xr:uid="{B0177649-B827-4406-9B32-BD21F8B622E2}"/>
    <cellStyle name="Percent 3 7 4 3 3" xfId="36964" xr:uid="{DD65D06E-E3FE-4EA6-A2A6-45C22872D3EE}"/>
    <cellStyle name="Percent 3 7 4 4" xfId="24453" xr:uid="{AEDC0E32-0383-4D85-9592-0FE86398EC90}"/>
    <cellStyle name="Percent 3 7 4 4 2" xfId="52155" xr:uid="{D56D7442-596F-40A0-9DD7-3CE1CBF49A5C}"/>
    <cellStyle name="Percent 3 7 4 5" xfId="30378" xr:uid="{9843F34C-7A77-4D02-A99C-5AB2A56CB90B}"/>
    <cellStyle name="Percent 3 7 5" xfId="3016" xr:uid="{D6D3F691-DE77-4BF8-826A-B6F98A226B3E}"/>
    <cellStyle name="Percent 3 7 5 2" xfId="9668" xr:uid="{9A6800A6-9FC8-4CAA-ACCF-A601EBFC3FD7}"/>
    <cellStyle name="Percent 3 7 5 2 2" xfId="24458" xr:uid="{F067E6FF-F4AF-4056-A306-C677EFF4B9AF}"/>
    <cellStyle name="Percent 3 7 5 2 2 2" xfId="52160" xr:uid="{25A2888B-9A14-41D9-8971-3DD0B180321A}"/>
    <cellStyle name="Percent 3 7 5 2 3" xfId="37374" xr:uid="{CD0D58C7-7A76-4E41-B6E6-4F1E2DC4B4FA}"/>
    <cellStyle name="Percent 3 7 5 3" xfId="24457" xr:uid="{7182970C-3F8E-4206-837C-B57797E45431}"/>
    <cellStyle name="Percent 3 7 5 3 2" xfId="52159" xr:uid="{DD0E15FC-2F38-49BA-9A74-CDEF58A1A8BF}"/>
    <cellStyle name="Percent 3 7 5 4" xfId="30788" xr:uid="{41E04C95-091A-434D-98F1-3B64717E265E}"/>
    <cellStyle name="Percent 3 7 6" xfId="5655" xr:uid="{1728C2AA-5951-4BEC-9A5F-A8783D083031}"/>
    <cellStyle name="Percent 3 7 6 2" xfId="12288" xr:uid="{59CE7883-63F9-444B-8794-A65616B00584}"/>
    <cellStyle name="Percent 3 7 6 2 2" xfId="24460" xr:uid="{F3564CD5-0A88-452A-9F23-8EE0953D4B32}"/>
    <cellStyle name="Percent 3 7 6 2 2 2" xfId="52162" xr:uid="{64094324-A9D0-48F6-A97C-05DD676FCC63}"/>
    <cellStyle name="Percent 3 7 6 2 3" xfId="39994" xr:uid="{24B73E60-655E-421F-B396-C804BC8746B0}"/>
    <cellStyle name="Percent 3 7 6 3" xfId="24459" xr:uid="{F03839AC-DED6-4ADB-B9C0-23A7755BAC87}"/>
    <cellStyle name="Percent 3 7 6 3 2" xfId="52161" xr:uid="{36A3C844-4152-4067-A774-0297F4649634}"/>
    <cellStyle name="Percent 3 7 6 4" xfId="33408" xr:uid="{57CB3A13-2622-453F-ACB4-D8CF4781BD12}"/>
    <cellStyle name="Percent 3 7 7" xfId="7034" xr:uid="{76C97D7F-69C2-43DB-9C4D-A0CDA2F43A5B}"/>
    <cellStyle name="Percent 3 7 7 2" xfId="24461" xr:uid="{E3EB28D1-6251-44E0-A35D-6BB66F57E9F1}"/>
    <cellStyle name="Percent 3 7 7 2 2" xfId="52163" xr:uid="{50F710AB-27F1-4C8B-84D2-6D734B783C71}"/>
    <cellStyle name="Percent 3 7 7 3" xfId="34740" xr:uid="{B9DC1405-0494-40F1-A85D-999A19C7089D}"/>
    <cellStyle name="Percent 3 7 8" xfId="24422" xr:uid="{7A221613-C729-436A-9855-3604D819624B}"/>
    <cellStyle name="Percent 3 7 8 2" xfId="52124" xr:uid="{947DD964-8FE6-4429-96AF-CE17D6BBFE1C}"/>
    <cellStyle name="Percent 3 7 9" xfId="26822" xr:uid="{D89BE366-1499-4D1F-9347-97B81F753377}"/>
    <cellStyle name="Percent 3 7 9 2" xfId="54480" xr:uid="{57D2C9A6-1AD7-49E8-836B-995A5FA9CA29}"/>
    <cellStyle name="Percent 3 8" xfId="236" xr:uid="{63568F4C-85DF-44DA-949C-1943AA3A2AD3}"/>
    <cellStyle name="Percent 3 8 10" xfId="28163" xr:uid="{5F96AF0D-1C0E-4036-991B-45E7586124F9}"/>
    <cellStyle name="Percent 3 8 2" xfId="686" xr:uid="{9F2D5848-D52C-49E8-8FAC-B1ACF3B75E76}"/>
    <cellStyle name="Percent 3 8 2 2" xfId="1352" xr:uid="{9A5EC37E-35AF-480E-9374-22F6303D76E4}"/>
    <cellStyle name="Percent 3 8 2 2 2" xfId="2592" xr:uid="{DD0CF36E-B3C5-4196-B8C4-F9CD8B635424}"/>
    <cellStyle name="Percent 3 8 2 2 2 2" xfId="5248" xr:uid="{6225FF49-6E97-47A6-B3D1-CBA028585E91}"/>
    <cellStyle name="Percent 3 8 2 2 2 2 2" xfId="11899" xr:uid="{53C920BC-82A8-4A08-9BBF-CF8F29152EC3}"/>
    <cellStyle name="Percent 3 8 2 2 2 2 2 2" xfId="24467" xr:uid="{59C30836-9126-4BD5-8164-B6F89F81969C}"/>
    <cellStyle name="Percent 3 8 2 2 2 2 2 2 2" xfId="52169" xr:uid="{3D6A6FE6-BF5E-4426-8C37-0F0A8CF96825}"/>
    <cellStyle name="Percent 3 8 2 2 2 2 2 3" xfId="39605" xr:uid="{1D33262F-ED7D-4E97-BE69-7E4164066E02}"/>
    <cellStyle name="Percent 3 8 2 2 2 2 3" xfId="24466" xr:uid="{E5BBB195-D168-47C5-AE6A-23305CD31E8F}"/>
    <cellStyle name="Percent 3 8 2 2 2 2 3 2" xfId="52168" xr:uid="{24FE6301-ECD3-457C-B0DC-1034DE99989C}"/>
    <cellStyle name="Percent 3 8 2 2 2 2 4" xfId="33019" xr:uid="{11DE57E0-3AA9-4622-BF3E-D0F16993B193}"/>
    <cellStyle name="Percent 3 8 2 2 2 3" xfId="9264" xr:uid="{D4E2AEF7-5F68-4C50-970B-13ECDBF72FFC}"/>
    <cellStyle name="Percent 3 8 2 2 2 3 2" xfId="24468" xr:uid="{9FE885C8-1BCE-497F-AF65-9346C6C400E7}"/>
    <cellStyle name="Percent 3 8 2 2 2 3 2 2" xfId="52170" xr:uid="{51E248F1-1330-4CFF-B802-22CDE3F42CC2}"/>
    <cellStyle name="Percent 3 8 2 2 2 3 3" xfId="36970" xr:uid="{DD4043AD-7E0A-44BC-A993-C6B9F40DE1C1}"/>
    <cellStyle name="Percent 3 8 2 2 2 4" xfId="24465" xr:uid="{3B9B0D25-4A05-4208-9240-D54644688103}"/>
    <cellStyle name="Percent 3 8 2 2 2 4 2" xfId="52167" xr:uid="{CD85479E-45EA-493B-A5FF-BAD7C5C99E6A}"/>
    <cellStyle name="Percent 3 8 2 2 2 5" xfId="30384" xr:uid="{E8F6C5A5-F314-404C-9880-E51D85F546D5}"/>
    <cellStyle name="Percent 3 8 2 2 3" xfId="4017" xr:uid="{E56BE565-2793-4124-A9A8-3AFE469C1FDA}"/>
    <cellStyle name="Percent 3 8 2 2 3 2" xfId="10668" xr:uid="{3F3D0518-0EFC-469C-8060-65EF3A76C208}"/>
    <cellStyle name="Percent 3 8 2 2 3 2 2" xfId="24470" xr:uid="{6B202DA7-D3DE-4D53-BB2F-EFB91D6C0934}"/>
    <cellStyle name="Percent 3 8 2 2 3 2 2 2" xfId="52172" xr:uid="{B99E5713-3ECD-46B6-962B-9A486BD0A3C0}"/>
    <cellStyle name="Percent 3 8 2 2 3 2 3" xfId="38374" xr:uid="{6B386B7B-6AB2-4D70-8034-369B142FE65B}"/>
    <cellStyle name="Percent 3 8 2 2 3 3" xfId="24469" xr:uid="{345A2A96-85AC-4718-9538-E1354B01EA54}"/>
    <cellStyle name="Percent 3 8 2 2 3 3 2" xfId="52171" xr:uid="{9568B679-ED65-4AF4-9366-6566EAE66F04}"/>
    <cellStyle name="Percent 3 8 2 2 3 4" xfId="31788" xr:uid="{5AA38DBB-69C8-460C-A040-6D07E40EF5CE}"/>
    <cellStyle name="Percent 3 8 2 2 4" xfId="6667" xr:uid="{62162508-EF80-48E8-8181-F74412438795}"/>
    <cellStyle name="Percent 3 8 2 2 4 2" xfId="13300" xr:uid="{C6B4A5C0-43C4-4245-8AF8-941C63F45173}"/>
    <cellStyle name="Percent 3 8 2 2 4 2 2" xfId="24472" xr:uid="{FE6C18B6-13E0-4031-9A6B-7A96463F7670}"/>
    <cellStyle name="Percent 3 8 2 2 4 2 2 2" xfId="52174" xr:uid="{20689348-8871-4987-9765-3AD9EFC5F3ED}"/>
    <cellStyle name="Percent 3 8 2 2 4 2 3" xfId="41006" xr:uid="{1B1683F5-F613-46C0-AB71-477AF408E922}"/>
    <cellStyle name="Percent 3 8 2 2 4 3" xfId="24471" xr:uid="{956B0430-091C-401E-BCEC-23964F7198F1}"/>
    <cellStyle name="Percent 3 8 2 2 4 3 2" xfId="52173" xr:uid="{E1D60CB9-585B-4D11-B1DA-3A5BF06AC7C6}"/>
    <cellStyle name="Percent 3 8 2 2 4 4" xfId="34420" xr:uid="{638A0C6F-2D9E-4EBE-A062-0EAB2498C122}"/>
    <cellStyle name="Percent 3 8 2 2 5" xfId="8034" xr:uid="{4012E792-ECB4-40CD-BDA0-D0B9A4D8EC67}"/>
    <cellStyle name="Percent 3 8 2 2 5 2" xfId="24473" xr:uid="{0293583E-0FB5-481C-AE4D-CEB35C814DC1}"/>
    <cellStyle name="Percent 3 8 2 2 5 2 2" xfId="52175" xr:uid="{91D9E15E-77CD-4764-8710-EFB7EE04F3E7}"/>
    <cellStyle name="Percent 3 8 2 2 5 3" xfId="35740" xr:uid="{A8BAAF4F-A9CB-4A36-BAE9-FE8BBECE72D3}"/>
    <cellStyle name="Percent 3 8 2 2 6" xfId="24464" xr:uid="{BF8E4DD0-271B-4E53-A979-B0A6B491EF94}"/>
    <cellStyle name="Percent 3 8 2 2 6 2" xfId="52166" xr:uid="{1903CB4D-A96E-49C9-B1F7-2193FA64CA6D}"/>
    <cellStyle name="Percent 3 8 2 2 7" xfId="27833" xr:uid="{E5A07B82-09F7-4AD5-99BC-175B1E539A07}"/>
    <cellStyle name="Percent 3 8 2 2 7 2" xfId="55491" xr:uid="{B60FD681-4492-4573-A519-EA020BFE8467}"/>
    <cellStyle name="Percent 3 8 2 2 8" xfId="29154" xr:uid="{13556A13-6BF2-4504-943D-F1098C6BB5E7}"/>
    <cellStyle name="Percent 3 8 2 3" xfId="2591" xr:uid="{05B710B1-E51D-4FCD-B3C1-DC2132EBEB09}"/>
    <cellStyle name="Percent 3 8 2 3 2" xfId="5247" xr:uid="{0637EC59-0C37-4A16-80B5-FFDA6E426232}"/>
    <cellStyle name="Percent 3 8 2 3 2 2" xfId="11898" xr:uid="{F0335D25-0AFE-48F2-9552-548536DCBCA1}"/>
    <cellStyle name="Percent 3 8 2 3 2 2 2" xfId="24476" xr:uid="{4B9753F7-F054-4FE6-9A74-88629DD2F1D4}"/>
    <cellStyle name="Percent 3 8 2 3 2 2 2 2" xfId="52178" xr:uid="{670C094A-601F-4092-A3F8-8CBFD3EADFC9}"/>
    <cellStyle name="Percent 3 8 2 3 2 2 3" xfId="39604" xr:uid="{34C5F1FD-DCC1-4E27-B843-ED9B6925424E}"/>
    <cellStyle name="Percent 3 8 2 3 2 3" xfId="24475" xr:uid="{A6338BF1-C89C-42C0-BB8B-5EBD9FB1296F}"/>
    <cellStyle name="Percent 3 8 2 3 2 3 2" xfId="52177" xr:uid="{8C84CE29-F188-4384-A142-652C657FB0BA}"/>
    <cellStyle name="Percent 3 8 2 3 2 4" xfId="33018" xr:uid="{EA04C986-0296-466F-B061-E737212CA9E6}"/>
    <cellStyle name="Percent 3 8 2 3 3" xfId="9263" xr:uid="{AC9C6FDB-ABA2-4E38-BA67-29532FEB51C5}"/>
    <cellStyle name="Percent 3 8 2 3 3 2" xfId="24477" xr:uid="{1A9E13AC-267B-493D-8263-5F0E1380B7EB}"/>
    <cellStyle name="Percent 3 8 2 3 3 2 2" xfId="52179" xr:uid="{DD39729B-0D5C-49FB-9C2C-D967FCB25759}"/>
    <cellStyle name="Percent 3 8 2 3 3 3" xfId="36969" xr:uid="{FF4A8F9C-5F8B-4092-822D-9A882DECE6ED}"/>
    <cellStyle name="Percent 3 8 2 3 4" xfId="24474" xr:uid="{B903A1B5-C95D-465B-9A5F-14B1B08265A3}"/>
    <cellStyle name="Percent 3 8 2 3 4 2" xfId="52176" xr:uid="{ACD988A0-F978-41CB-A833-D52AAC97E092}"/>
    <cellStyle name="Percent 3 8 2 3 5" xfId="30383" xr:uid="{9CE5E21A-3852-4FB1-B37F-F3E629F03441}"/>
    <cellStyle name="Percent 3 8 2 4" xfId="3361" xr:uid="{F11E44BD-0991-4DFA-904C-46C739AAD729}"/>
    <cellStyle name="Percent 3 8 2 4 2" xfId="10012" xr:uid="{8AC2C712-E66E-4A38-9E8B-CA6AA7B84FB0}"/>
    <cellStyle name="Percent 3 8 2 4 2 2" xfId="24479" xr:uid="{18A695CC-47A4-4642-88A3-BA907F57B747}"/>
    <cellStyle name="Percent 3 8 2 4 2 2 2" xfId="52181" xr:uid="{17A59F13-BC0B-4476-92DE-92753F97B415}"/>
    <cellStyle name="Percent 3 8 2 4 2 3" xfId="37718" xr:uid="{382C5B19-47DC-4275-A82A-B1A510067173}"/>
    <cellStyle name="Percent 3 8 2 4 3" xfId="24478" xr:uid="{C279E739-7E9D-4861-956B-F35AF3731C2C}"/>
    <cellStyle name="Percent 3 8 2 4 3 2" xfId="52180" xr:uid="{63860E5D-DB9F-4C79-A384-61CDB49DC1E2}"/>
    <cellStyle name="Percent 3 8 2 4 4" xfId="31132" xr:uid="{D11CFF34-23A5-46E9-89ED-9F9DA8B5F8BE}"/>
    <cellStyle name="Percent 3 8 2 5" xfId="6011" xr:uid="{C4377B1C-3BB0-4EB8-994A-EFA5BAE7F352}"/>
    <cellStyle name="Percent 3 8 2 5 2" xfId="12644" xr:uid="{13ECE980-5162-42A2-86A2-1D841DE2FDB6}"/>
    <cellStyle name="Percent 3 8 2 5 2 2" xfId="24481" xr:uid="{74D63A0D-B911-473B-941F-EB81AAB48019}"/>
    <cellStyle name="Percent 3 8 2 5 2 2 2" xfId="52183" xr:uid="{17FF194E-F819-4421-B21A-CBB3559CA98E}"/>
    <cellStyle name="Percent 3 8 2 5 2 3" xfId="40350" xr:uid="{6E6AF162-9215-4CED-A63F-35B209AC2A1E}"/>
    <cellStyle name="Percent 3 8 2 5 3" xfId="24480" xr:uid="{FB419530-F021-43EA-9125-52CCB3D615ED}"/>
    <cellStyle name="Percent 3 8 2 5 3 2" xfId="52182" xr:uid="{E15CEDC3-3ED0-4093-81A9-287C9325B392}"/>
    <cellStyle name="Percent 3 8 2 5 4" xfId="33764" xr:uid="{0C0A6A67-4A9A-4DAB-B10C-D9A025C7E547}"/>
    <cellStyle name="Percent 3 8 2 6" xfId="7378" xr:uid="{CBC23F84-E4B2-44FB-841C-5EB86AD40854}"/>
    <cellStyle name="Percent 3 8 2 6 2" xfId="24482" xr:uid="{7E078E4D-AB6F-4F31-A091-40E61E9743E4}"/>
    <cellStyle name="Percent 3 8 2 6 2 2" xfId="52184" xr:uid="{DF144913-F036-449F-B1FB-4F469766FB82}"/>
    <cellStyle name="Percent 3 8 2 6 3" xfId="35084" xr:uid="{B9832086-D432-452D-B946-6C0E29CF7B50}"/>
    <cellStyle name="Percent 3 8 2 7" xfId="24463" xr:uid="{BEB4B580-6917-4886-A096-3CE6D060161A}"/>
    <cellStyle name="Percent 3 8 2 7 2" xfId="52165" xr:uid="{2A1314DE-07A6-44A8-A324-732D05B369F9}"/>
    <cellStyle name="Percent 3 8 2 8" xfId="27177" xr:uid="{53635C84-7F3D-46BB-AF66-D43695C9FE5F}"/>
    <cellStyle name="Percent 3 8 2 8 2" xfId="54835" xr:uid="{79E10676-FADD-4400-8DD5-9D05FBA138FA}"/>
    <cellStyle name="Percent 3 8 2 9" xfId="28498" xr:uid="{648E703F-B030-4382-BFC2-EAAE30D0578C}"/>
    <cellStyle name="Percent 3 8 3" xfId="1017" xr:uid="{4FE3651B-3618-4E60-8504-41D23B6226A7}"/>
    <cellStyle name="Percent 3 8 3 2" xfId="2593" xr:uid="{5B5FE299-4032-4367-B99C-AF16616D46F8}"/>
    <cellStyle name="Percent 3 8 3 2 2" xfId="5249" xr:uid="{30F76EB2-3B4F-4894-8AFE-77467925FB8D}"/>
    <cellStyle name="Percent 3 8 3 2 2 2" xfId="11900" xr:uid="{28844849-EC63-41AE-9BE2-CE3D542A364A}"/>
    <cellStyle name="Percent 3 8 3 2 2 2 2" xfId="24486" xr:uid="{399AF0E4-D27B-4D80-AC71-91ACD650AFDE}"/>
    <cellStyle name="Percent 3 8 3 2 2 2 2 2" xfId="52188" xr:uid="{85930816-E11E-43B1-B29F-4DF478192AAB}"/>
    <cellStyle name="Percent 3 8 3 2 2 2 3" xfId="39606" xr:uid="{603F3C1F-3266-40CF-A566-248E6D7709C7}"/>
    <cellStyle name="Percent 3 8 3 2 2 3" xfId="24485" xr:uid="{38420759-B2D5-482E-BD0B-00502C7A2B38}"/>
    <cellStyle name="Percent 3 8 3 2 2 3 2" xfId="52187" xr:uid="{ABA5B4C2-DA77-4AF8-B5B8-C88BE55032D3}"/>
    <cellStyle name="Percent 3 8 3 2 2 4" xfId="33020" xr:uid="{6503274F-05F9-472F-BFC4-A8E7667784D0}"/>
    <cellStyle name="Percent 3 8 3 2 3" xfId="9265" xr:uid="{771F327D-6FA9-4097-99C5-9DFE370ED2A7}"/>
    <cellStyle name="Percent 3 8 3 2 3 2" xfId="24487" xr:uid="{2E3616EE-612A-44FD-8DF0-9A48F29D1877}"/>
    <cellStyle name="Percent 3 8 3 2 3 2 2" xfId="52189" xr:uid="{47D7520E-2DCD-44EA-B651-53A27B014A1E}"/>
    <cellStyle name="Percent 3 8 3 2 3 3" xfId="36971" xr:uid="{F9FF107B-3D23-47E3-A65C-B48E879665EF}"/>
    <cellStyle name="Percent 3 8 3 2 4" xfId="24484" xr:uid="{0149B36E-28A4-4A9D-B37C-23FEE1935FD2}"/>
    <cellStyle name="Percent 3 8 3 2 4 2" xfId="52186" xr:uid="{84D28CAB-67E4-42EE-B791-388BA524FB96}"/>
    <cellStyle name="Percent 3 8 3 2 5" xfId="30385" xr:uid="{C609FB36-43D0-4E8D-8975-A28112BC6AC5}"/>
    <cellStyle name="Percent 3 8 3 3" xfId="3682" xr:uid="{5212633F-2B96-45CB-8528-22EE6FAACE41}"/>
    <cellStyle name="Percent 3 8 3 3 2" xfId="10333" xr:uid="{9BE7210B-593E-421E-B35A-DE606546DB32}"/>
    <cellStyle name="Percent 3 8 3 3 2 2" xfId="24489" xr:uid="{B892609A-03CD-48E7-BE5D-D2776CD4AFC3}"/>
    <cellStyle name="Percent 3 8 3 3 2 2 2" xfId="52191" xr:uid="{88B4D9BB-ABEC-45B2-83F6-C555638203BE}"/>
    <cellStyle name="Percent 3 8 3 3 2 3" xfId="38039" xr:uid="{B213CE28-926B-4F4E-8DE2-466931644437}"/>
    <cellStyle name="Percent 3 8 3 3 3" xfId="24488" xr:uid="{A8D31BE1-EA2A-44CB-8E52-88B4F6454AD4}"/>
    <cellStyle name="Percent 3 8 3 3 3 2" xfId="52190" xr:uid="{C76D5A5B-5C9E-416E-A609-CB95EAD920B8}"/>
    <cellStyle name="Percent 3 8 3 3 4" xfId="31453" xr:uid="{40ACBCAC-949E-43AB-B7D6-EB5F04AE7DC0}"/>
    <cellStyle name="Percent 3 8 3 4" xfId="6332" xr:uid="{F1729018-369B-4E1B-A99E-2ED1B4843CCD}"/>
    <cellStyle name="Percent 3 8 3 4 2" xfId="12965" xr:uid="{71C3E49C-57F8-4F71-954A-30AD1D7D2FF8}"/>
    <cellStyle name="Percent 3 8 3 4 2 2" xfId="24491" xr:uid="{16D5FF2E-DC05-4CC3-B7E0-E0BE3425EC24}"/>
    <cellStyle name="Percent 3 8 3 4 2 2 2" xfId="52193" xr:uid="{1A7834B1-9CE3-4801-A44F-29496FF1D07C}"/>
    <cellStyle name="Percent 3 8 3 4 2 3" xfId="40671" xr:uid="{F1AEF309-9093-46A9-AD20-9337AE744FB5}"/>
    <cellStyle name="Percent 3 8 3 4 3" xfId="24490" xr:uid="{1B654ED2-8723-4632-B3C9-6ABA780EC651}"/>
    <cellStyle name="Percent 3 8 3 4 3 2" xfId="52192" xr:uid="{AAA96532-54B6-4706-89A9-DEEAF8F03E57}"/>
    <cellStyle name="Percent 3 8 3 4 4" xfId="34085" xr:uid="{323F040F-0A32-46E1-B726-B37642B52E87}"/>
    <cellStyle name="Percent 3 8 3 5" xfId="7699" xr:uid="{67425F0E-8A83-4D1C-9480-A11D92002E2F}"/>
    <cellStyle name="Percent 3 8 3 5 2" xfId="24492" xr:uid="{4F346F7A-547F-4891-9A35-E014754E82F5}"/>
    <cellStyle name="Percent 3 8 3 5 2 2" xfId="52194" xr:uid="{F3F7DAB6-C333-4279-9A44-7FCEA715F328}"/>
    <cellStyle name="Percent 3 8 3 5 3" xfId="35405" xr:uid="{0F103A14-C195-40D9-A81E-5ED95AA458D8}"/>
    <cellStyle name="Percent 3 8 3 6" xfId="24483" xr:uid="{EC3D60D4-2968-4080-8F77-B6FF8FC72DB5}"/>
    <cellStyle name="Percent 3 8 3 6 2" xfId="52185" xr:uid="{2B346A1D-F54E-4CA5-BC66-BC052FF89911}"/>
    <cellStyle name="Percent 3 8 3 7" xfId="27498" xr:uid="{8668E090-648F-431C-9FBE-FD9826C16285}"/>
    <cellStyle name="Percent 3 8 3 7 2" xfId="55156" xr:uid="{C0F97DFD-6276-489D-B576-AD1E03EF8FB6}"/>
    <cellStyle name="Percent 3 8 3 8" xfId="28819" xr:uid="{97EDDED1-8D9B-4713-91CE-95626C84BA40}"/>
    <cellStyle name="Percent 3 8 4" xfId="2590" xr:uid="{14A47769-816B-46D3-AA6D-AFBD4F133120}"/>
    <cellStyle name="Percent 3 8 4 2" xfId="5246" xr:uid="{55D5DAD8-7294-4227-A639-3215FFBFCD2E}"/>
    <cellStyle name="Percent 3 8 4 2 2" xfId="11897" xr:uid="{834974CE-FB5A-4F88-A359-045A6F9D7EC9}"/>
    <cellStyle name="Percent 3 8 4 2 2 2" xfId="24495" xr:uid="{459C30AE-64AD-4307-8D40-6441C79C7B03}"/>
    <cellStyle name="Percent 3 8 4 2 2 2 2" xfId="52197" xr:uid="{BDE6392D-4C17-410D-AE30-81CCEB6DEBC8}"/>
    <cellStyle name="Percent 3 8 4 2 2 3" xfId="39603" xr:uid="{BA96E81E-C3CA-4638-B83C-38F8CBCEEA1F}"/>
    <cellStyle name="Percent 3 8 4 2 3" xfId="24494" xr:uid="{6AF5D8D0-0F71-4B35-B40B-7DF9B3589F16}"/>
    <cellStyle name="Percent 3 8 4 2 3 2" xfId="52196" xr:uid="{4E2EC35D-9554-41B4-8C5B-23DF63765A21}"/>
    <cellStyle name="Percent 3 8 4 2 4" xfId="33017" xr:uid="{A5246A4E-5043-4994-9D91-261E67912E9A}"/>
    <cellStyle name="Percent 3 8 4 3" xfId="9262" xr:uid="{4AE31A24-5E71-4BE7-8A3E-FC40A444F366}"/>
    <cellStyle name="Percent 3 8 4 3 2" xfId="24496" xr:uid="{EF53ADFB-1751-4CA0-AC38-1ADC4A3DB276}"/>
    <cellStyle name="Percent 3 8 4 3 2 2" xfId="52198" xr:uid="{F6EB0CE7-E01F-4C97-8B7F-87CEB79D2594}"/>
    <cellStyle name="Percent 3 8 4 3 3" xfId="36968" xr:uid="{C70B419C-1788-486B-9149-5B24AA13E278}"/>
    <cellStyle name="Percent 3 8 4 4" xfId="24493" xr:uid="{85EB9989-6D57-4BDC-AE6D-FBF73DAD5043}"/>
    <cellStyle name="Percent 3 8 4 4 2" xfId="52195" xr:uid="{D73CBE43-398A-4E48-B428-5CB12D205C02}"/>
    <cellStyle name="Percent 3 8 4 5" xfId="30382" xr:uid="{20575A5E-7FF2-4F5F-9545-2CDB419365C7}"/>
    <cellStyle name="Percent 3 8 5" xfId="3025" xr:uid="{80CF230A-6F35-4C1C-B52A-D5237A3BDC0F}"/>
    <cellStyle name="Percent 3 8 5 2" xfId="9677" xr:uid="{80356D78-C076-4146-AA79-571F83EDD000}"/>
    <cellStyle name="Percent 3 8 5 2 2" xfId="24498" xr:uid="{451F7D5D-69BF-4150-B226-62693FA8BFEB}"/>
    <cellStyle name="Percent 3 8 5 2 2 2" xfId="52200" xr:uid="{2112162D-CFAE-4D9B-ADE1-2D1F528BE12A}"/>
    <cellStyle name="Percent 3 8 5 2 3" xfId="37383" xr:uid="{5E7309D6-C398-42A7-B0B2-AD85BB14C24C}"/>
    <cellStyle name="Percent 3 8 5 3" xfId="24497" xr:uid="{3BF73231-22A9-42E6-8EE3-9BDDE6F78D3C}"/>
    <cellStyle name="Percent 3 8 5 3 2" xfId="52199" xr:uid="{03F5912B-969E-44A0-A215-FCDFF0DD98A2}"/>
    <cellStyle name="Percent 3 8 5 4" xfId="30797" xr:uid="{8677F1E3-72A6-4AE9-81DC-BF4DCCFEA23E}"/>
    <cellStyle name="Percent 3 8 6" xfId="5664" xr:uid="{B12690F9-536E-4C53-9D02-F3628B302AA3}"/>
    <cellStyle name="Percent 3 8 6 2" xfId="12297" xr:uid="{0FC4EB4D-29A6-41CE-AF5B-51D04C0A6987}"/>
    <cellStyle name="Percent 3 8 6 2 2" xfId="24500" xr:uid="{9952EB4F-BC17-4382-B045-22E6737E1DEC}"/>
    <cellStyle name="Percent 3 8 6 2 2 2" xfId="52202" xr:uid="{5740134D-F8D0-47E1-AD03-CABEAE3AA002}"/>
    <cellStyle name="Percent 3 8 6 2 3" xfId="40003" xr:uid="{59D56240-1066-45B1-ADAE-56EB8CFD0E4B}"/>
    <cellStyle name="Percent 3 8 6 3" xfId="24499" xr:uid="{C2DEA353-9867-4315-8E3A-7E518AD2269A}"/>
    <cellStyle name="Percent 3 8 6 3 2" xfId="52201" xr:uid="{0FF9570B-70DF-4232-B7C0-3BF5013C7CF0}"/>
    <cellStyle name="Percent 3 8 6 4" xfId="33417" xr:uid="{F63500CC-8B25-43E2-BE7C-049EFBC23084}"/>
    <cellStyle name="Percent 3 8 7" xfId="7043" xr:uid="{F158EB60-2CEB-48FA-9C53-ED117D8F847C}"/>
    <cellStyle name="Percent 3 8 7 2" xfId="24501" xr:uid="{3C449525-657D-4C75-B38B-F1C50C819E10}"/>
    <cellStyle name="Percent 3 8 7 2 2" xfId="52203" xr:uid="{420B2148-470B-43D3-818F-642E827DCFB0}"/>
    <cellStyle name="Percent 3 8 7 3" xfId="34749" xr:uid="{05A26E7A-9D57-470D-86F2-8AC677658DD9}"/>
    <cellStyle name="Percent 3 8 8" xfId="24462" xr:uid="{8811FBF9-0D03-419E-9EC4-6948A6C2C40C}"/>
    <cellStyle name="Percent 3 8 8 2" xfId="52164" xr:uid="{448B3A4C-A7C9-4B19-8A6D-E0D3985CC76F}"/>
    <cellStyle name="Percent 3 8 9" xfId="26831" xr:uid="{9032915F-A776-4F6A-AFB8-0C6308663D36}"/>
    <cellStyle name="Percent 3 8 9 2" xfId="54489" xr:uid="{5DCCDBE5-94E5-4785-9A6A-422A5DB1C00C}"/>
    <cellStyle name="Percent 3 9" xfId="269" xr:uid="{D307517C-8036-4CE0-979A-2BE3C85CE388}"/>
    <cellStyle name="Percent 3 9 10" xfId="28192" xr:uid="{6A3A9474-0F62-4AE2-B4D4-B0BC430326CA}"/>
    <cellStyle name="Percent 3 9 2" xfId="715" xr:uid="{1048E45E-D34E-44BB-9C51-C29F6DE3A0EB}"/>
    <cellStyle name="Percent 3 9 2 2" xfId="1381" xr:uid="{238256AE-B416-4EA4-AEC9-05F65105416C}"/>
    <cellStyle name="Percent 3 9 2 2 2" xfId="2596" xr:uid="{DB5690D6-33F0-42F9-A198-12B137FB151C}"/>
    <cellStyle name="Percent 3 9 2 2 2 2" xfId="5252" xr:uid="{7FD411AA-9DF3-46FA-941F-1D39EE4E3E12}"/>
    <cellStyle name="Percent 3 9 2 2 2 2 2" xfId="11903" xr:uid="{6BA5E868-53BB-40A8-9EAB-89E8219CA405}"/>
    <cellStyle name="Percent 3 9 2 2 2 2 2 2" xfId="24507" xr:uid="{C5F84AFB-4829-4943-98A6-42B9EE3A1568}"/>
    <cellStyle name="Percent 3 9 2 2 2 2 2 2 2" xfId="52209" xr:uid="{EEAC78EA-C35C-4F74-8947-A6F3A901C8E6}"/>
    <cellStyle name="Percent 3 9 2 2 2 2 2 3" xfId="39609" xr:uid="{9E95194D-F73F-4D11-81AB-8EC713582101}"/>
    <cellStyle name="Percent 3 9 2 2 2 2 3" xfId="24506" xr:uid="{1DA7F3C0-F5E3-497D-BAAB-C9052FEA0F77}"/>
    <cellStyle name="Percent 3 9 2 2 2 2 3 2" xfId="52208" xr:uid="{DFD61973-173F-4682-BB80-69D19B54ED17}"/>
    <cellStyle name="Percent 3 9 2 2 2 2 4" xfId="33023" xr:uid="{7F6CEBDF-225C-4052-B734-52C8F3D451E6}"/>
    <cellStyle name="Percent 3 9 2 2 2 3" xfId="9268" xr:uid="{D103277D-5FA1-415D-9FCC-9FBB9786B4F7}"/>
    <cellStyle name="Percent 3 9 2 2 2 3 2" xfId="24508" xr:uid="{50BB1039-7896-462E-AEB6-C5AED55F245D}"/>
    <cellStyle name="Percent 3 9 2 2 2 3 2 2" xfId="52210" xr:uid="{691CCB81-13F1-4DF5-9D2C-D04812393747}"/>
    <cellStyle name="Percent 3 9 2 2 2 3 3" xfId="36974" xr:uid="{365A6E52-A004-46A5-A957-5E5A8C9E35C1}"/>
    <cellStyle name="Percent 3 9 2 2 2 4" xfId="24505" xr:uid="{2B660786-9454-48A4-A7AD-ACE1379E1155}"/>
    <cellStyle name="Percent 3 9 2 2 2 4 2" xfId="52207" xr:uid="{9A94EE99-F573-43CC-9A69-1AF7D0419284}"/>
    <cellStyle name="Percent 3 9 2 2 2 5" xfId="30388" xr:uid="{AD2EFF9D-E60D-47EB-8C4A-6C28CE54A4A9}"/>
    <cellStyle name="Percent 3 9 2 2 3" xfId="4046" xr:uid="{A4506114-D156-4D51-B40F-EE50A0D00E67}"/>
    <cellStyle name="Percent 3 9 2 2 3 2" xfId="10697" xr:uid="{BFE0007C-E4B5-47F1-B339-2F7E46A37DC9}"/>
    <cellStyle name="Percent 3 9 2 2 3 2 2" xfId="24510" xr:uid="{3C5B2A20-9ACB-4F2B-9E74-349F89DFD754}"/>
    <cellStyle name="Percent 3 9 2 2 3 2 2 2" xfId="52212" xr:uid="{0214304F-A599-459B-9F74-2E3C29C6FF35}"/>
    <cellStyle name="Percent 3 9 2 2 3 2 3" xfId="38403" xr:uid="{6FCCA369-7071-43D9-A843-047D46B37763}"/>
    <cellStyle name="Percent 3 9 2 2 3 3" xfId="24509" xr:uid="{B9EA7A74-24B6-4429-A07F-F3FF7B2F31AB}"/>
    <cellStyle name="Percent 3 9 2 2 3 3 2" xfId="52211" xr:uid="{B0D7F751-0189-43E0-97FC-243816A83B15}"/>
    <cellStyle name="Percent 3 9 2 2 3 4" xfId="31817" xr:uid="{7592C1DB-01BC-433C-9ABC-02ECED60E7A5}"/>
    <cellStyle name="Percent 3 9 2 2 4" xfId="6696" xr:uid="{239D0F58-2BA0-486A-9BBC-AADE832F5037}"/>
    <cellStyle name="Percent 3 9 2 2 4 2" xfId="13329" xr:uid="{23E51C6E-9378-4C32-A7D5-00F2587543A5}"/>
    <cellStyle name="Percent 3 9 2 2 4 2 2" xfId="24512" xr:uid="{63B7C45C-7D5F-4FBE-859A-B0677A510C8F}"/>
    <cellStyle name="Percent 3 9 2 2 4 2 2 2" xfId="52214" xr:uid="{83E38B06-9AD1-4FC0-8520-704707086491}"/>
    <cellStyle name="Percent 3 9 2 2 4 2 3" xfId="41035" xr:uid="{67AF2959-ADA0-4E1D-8CAD-78957188F95E}"/>
    <cellStyle name="Percent 3 9 2 2 4 3" xfId="24511" xr:uid="{425D3E82-A060-4243-BEDB-B8E84127B8FF}"/>
    <cellStyle name="Percent 3 9 2 2 4 3 2" xfId="52213" xr:uid="{8DC9F8B8-2C01-4069-8DA3-E6099BA2C1C0}"/>
    <cellStyle name="Percent 3 9 2 2 4 4" xfId="34449" xr:uid="{266FD4A8-4476-4B2E-8B0A-C48F42570CB6}"/>
    <cellStyle name="Percent 3 9 2 2 5" xfId="8063" xr:uid="{8EE9C97C-DA9C-43C4-B56B-9554EF132EB2}"/>
    <cellStyle name="Percent 3 9 2 2 5 2" xfId="24513" xr:uid="{560B20ED-2362-428F-979A-3E88B8AA06B3}"/>
    <cellStyle name="Percent 3 9 2 2 5 2 2" xfId="52215" xr:uid="{C3EF401F-5158-4E64-9530-B19A6E8BB06C}"/>
    <cellStyle name="Percent 3 9 2 2 5 3" xfId="35769" xr:uid="{885D883F-0094-4494-82C5-9D2C9064011A}"/>
    <cellStyle name="Percent 3 9 2 2 6" xfId="24504" xr:uid="{5C0D4CC6-6EA7-44F7-8237-247EED28A34F}"/>
    <cellStyle name="Percent 3 9 2 2 6 2" xfId="52206" xr:uid="{1093BD10-E49D-44DF-B7DB-9E5266CD0ECF}"/>
    <cellStyle name="Percent 3 9 2 2 7" xfId="27862" xr:uid="{1042C96D-0EFE-4732-B222-111C939AFCBC}"/>
    <cellStyle name="Percent 3 9 2 2 7 2" xfId="55520" xr:uid="{8E9FE6B7-0925-405C-8BB1-702348310E3D}"/>
    <cellStyle name="Percent 3 9 2 2 8" xfId="29183" xr:uid="{91C869D8-9B7C-4AAD-B90A-6DCDCBBC8CDF}"/>
    <cellStyle name="Percent 3 9 2 3" xfId="2595" xr:uid="{22F9B5DD-9185-4938-AFA0-CDF9BA2BA397}"/>
    <cellStyle name="Percent 3 9 2 3 2" xfId="5251" xr:uid="{B39028FD-9A40-4F5A-826A-83A514C5F56F}"/>
    <cellStyle name="Percent 3 9 2 3 2 2" xfId="11902" xr:uid="{0BC03042-3E7F-4870-A9A6-4FBE9D9D21EA}"/>
    <cellStyle name="Percent 3 9 2 3 2 2 2" xfId="24516" xr:uid="{FE071CF7-CE53-4EC3-91F9-C4AEEA986294}"/>
    <cellStyle name="Percent 3 9 2 3 2 2 2 2" xfId="52218" xr:uid="{ABF7CD7C-435F-497D-9D03-C851B23584D8}"/>
    <cellStyle name="Percent 3 9 2 3 2 2 3" xfId="39608" xr:uid="{76B9133F-AD10-4CE4-B9A5-0970B286478A}"/>
    <cellStyle name="Percent 3 9 2 3 2 3" xfId="24515" xr:uid="{28EBDB0D-DEAA-4046-885B-0B5F5E95FD97}"/>
    <cellStyle name="Percent 3 9 2 3 2 3 2" xfId="52217" xr:uid="{DD6FAA11-5C06-48E7-B4E0-75D6A1F9DAF7}"/>
    <cellStyle name="Percent 3 9 2 3 2 4" xfId="33022" xr:uid="{3DACE159-1F4E-4D0B-9828-ECB1639C9F42}"/>
    <cellStyle name="Percent 3 9 2 3 3" xfId="9267" xr:uid="{E328F641-7BA6-40BF-BD08-C81A9870D9F4}"/>
    <cellStyle name="Percent 3 9 2 3 3 2" xfId="24517" xr:uid="{95F608D4-AD10-419D-A118-7458824B3651}"/>
    <cellStyle name="Percent 3 9 2 3 3 2 2" xfId="52219" xr:uid="{73BB9939-7786-44A1-AC29-3D84AA0C5C80}"/>
    <cellStyle name="Percent 3 9 2 3 3 3" xfId="36973" xr:uid="{FF2C4976-4F01-4DDA-B58A-0015DE712CC4}"/>
    <cellStyle name="Percent 3 9 2 3 4" xfId="24514" xr:uid="{AAF02E0C-6408-4CB1-A440-E1681F337B21}"/>
    <cellStyle name="Percent 3 9 2 3 4 2" xfId="52216" xr:uid="{4C2BCBAB-4863-4D26-8760-D8AC8462EA23}"/>
    <cellStyle name="Percent 3 9 2 3 5" xfId="30387" xr:uid="{7665E20D-4B8B-4E58-AD13-CDA5748B05A6}"/>
    <cellStyle name="Percent 3 9 2 4" xfId="3390" xr:uid="{245D8E46-A5A2-42AE-9004-E4145D90F77F}"/>
    <cellStyle name="Percent 3 9 2 4 2" xfId="10041" xr:uid="{02F2349C-211F-405E-BCCD-DD0E74ADC4CB}"/>
    <cellStyle name="Percent 3 9 2 4 2 2" xfId="24519" xr:uid="{505355EE-AE44-4BB7-882C-B45238FFE425}"/>
    <cellStyle name="Percent 3 9 2 4 2 2 2" xfId="52221" xr:uid="{E8087FC5-6F01-440D-8D9A-2DE367A7CDB9}"/>
    <cellStyle name="Percent 3 9 2 4 2 3" xfId="37747" xr:uid="{30D297C0-9541-40F7-AFC1-3E9BAE889C5A}"/>
    <cellStyle name="Percent 3 9 2 4 3" xfId="24518" xr:uid="{D9D89E30-8D48-4A9A-83AA-50B740D619B3}"/>
    <cellStyle name="Percent 3 9 2 4 3 2" xfId="52220" xr:uid="{B0DAD95E-C95D-40C7-83AD-0E87A27B9FFA}"/>
    <cellStyle name="Percent 3 9 2 4 4" xfId="31161" xr:uid="{FFD39981-313B-43DE-939A-E147A1F0EB11}"/>
    <cellStyle name="Percent 3 9 2 5" xfId="6040" xr:uid="{ACDCB7DD-63B3-4B60-8EAE-5CDFD414B87F}"/>
    <cellStyle name="Percent 3 9 2 5 2" xfId="12673" xr:uid="{068C58D8-AA75-44A9-AB4B-C33F72E2DF34}"/>
    <cellStyle name="Percent 3 9 2 5 2 2" xfId="24521" xr:uid="{5AC43A07-ECFD-417D-B889-F1CB27900F48}"/>
    <cellStyle name="Percent 3 9 2 5 2 2 2" xfId="52223" xr:uid="{8E14D329-CF0D-4003-854B-2B8DD415FBCE}"/>
    <cellStyle name="Percent 3 9 2 5 2 3" xfId="40379" xr:uid="{3A0C9521-A742-41B8-827C-64200F08EAC8}"/>
    <cellStyle name="Percent 3 9 2 5 3" xfId="24520" xr:uid="{CA066AAB-5857-4466-89BA-B8177E8F6D43}"/>
    <cellStyle name="Percent 3 9 2 5 3 2" xfId="52222" xr:uid="{179F15B1-08FD-4993-84A9-DD67D189B344}"/>
    <cellStyle name="Percent 3 9 2 5 4" xfId="33793" xr:uid="{C9FDCFD7-1EC6-49E6-B643-4A1EC526001C}"/>
    <cellStyle name="Percent 3 9 2 6" xfId="7407" xr:uid="{F693B586-2492-4EB7-BB31-75565A2C5127}"/>
    <cellStyle name="Percent 3 9 2 6 2" xfId="24522" xr:uid="{A0675ED8-FB7A-4730-972E-DE2C7089D6F0}"/>
    <cellStyle name="Percent 3 9 2 6 2 2" xfId="52224" xr:uid="{77197B50-81B3-49B3-8DEA-AFECB0818CF1}"/>
    <cellStyle name="Percent 3 9 2 6 3" xfId="35113" xr:uid="{1DE43CC2-77A6-48CD-8C3C-9CDF967C9FD2}"/>
    <cellStyle name="Percent 3 9 2 7" xfId="24503" xr:uid="{196D1B7C-B6D9-438A-94ED-99AF634AEECE}"/>
    <cellStyle name="Percent 3 9 2 7 2" xfId="52205" xr:uid="{F43BC508-E1CD-495D-A0C9-09C5C6ACC536}"/>
    <cellStyle name="Percent 3 9 2 8" xfId="27206" xr:uid="{2608FA61-4AB8-4387-99B0-263A4A1AB034}"/>
    <cellStyle name="Percent 3 9 2 8 2" xfId="54864" xr:uid="{0F933B7C-BD3D-4FDA-AC41-52874153F5A5}"/>
    <cellStyle name="Percent 3 9 2 9" xfId="28527" xr:uid="{2CEBF39F-A737-4D4C-AF7E-2101E0F08793}"/>
    <cellStyle name="Percent 3 9 3" xfId="1046" xr:uid="{E8C912C3-69BC-44B3-A18E-9B4567E8CFA3}"/>
    <cellStyle name="Percent 3 9 3 2" xfId="2597" xr:uid="{5F2D1E43-0B8B-43AA-91CC-25286B558F75}"/>
    <cellStyle name="Percent 3 9 3 2 2" xfId="5253" xr:uid="{077E580F-495D-4314-BFCB-ACA8AE33BE7B}"/>
    <cellStyle name="Percent 3 9 3 2 2 2" xfId="11904" xr:uid="{A5FDC900-9DC7-4F36-BF70-909A31796065}"/>
    <cellStyle name="Percent 3 9 3 2 2 2 2" xfId="24526" xr:uid="{EDD0839D-7A0E-49DC-8627-79FE591ED35A}"/>
    <cellStyle name="Percent 3 9 3 2 2 2 2 2" xfId="52228" xr:uid="{CE7A2B4B-64D9-4C53-87CB-050BDAB18F8F}"/>
    <cellStyle name="Percent 3 9 3 2 2 2 3" xfId="39610" xr:uid="{6C2FF6F8-298D-4274-9891-80C8F51CAD90}"/>
    <cellStyle name="Percent 3 9 3 2 2 3" xfId="24525" xr:uid="{DAF642F8-EDF3-471D-93FF-B1730A407C74}"/>
    <cellStyle name="Percent 3 9 3 2 2 3 2" xfId="52227" xr:uid="{31D854E8-F460-4E25-9870-F6518AA5368B}"/>
    <cellStyle name="Percent 3 9 3 2 2 4" xfId="33024" xr:uid="{2311E08D-8A27-43EF-B71D-245A23C7EE71}"/>
    <cellStyle name="Percent 3 9 3 2 3" xfId="9269" xr:uid="{98942FD9-C419-4A7E-AA00-C24A59F4F38F}"/>
    <cellStyle name="Percent 3 9 3 2 3 2" xfId="24527" xr:uid="{296EC08D-23E2-4243-A0B8-155BD3D7C879}"/>
    <cellStyle name="Percent 3 9 3 2 3 2 2" xfId="52229" xr:uid="{05350097-E965-48B1-BCD2-09D40F5E66E5}"/>
    <cellStyle name="Percent 3 9 3 2 3 3" xfId="36975" xr:uid="{09D7A042-4825-4638-8A77-0B241B538D8E}"/>
    <cellStyle name="Percent 3 9 3 2 4" xfId="24524" xr:uid="{52437C21-0AEA-428E-9C71-6C4C6FF0CEEF}"/>
    <cellStyle name="Percent 3 9 3 2 4 2" xfId="52226" xr:uid="{12D170DA-9480-4A86-8E72-AE8DB54B26AF}"/>
    <cellStyle name="Percent 3 9 3 2 5" xfId="30389" xr:uid="{FF1072CA-8294-4DC9-88ED-66F6BE28DD99}"/>
    <cellStyle name="Percent 3 9 3 3" xfId="3711" xr:uid="{3880509B-607F-47B4-B1D7-8D5DEF4B8CB3}"/>
    <cellStyle name="Percent 3 9 3 3 2" xfId="10362" xr:uid="{1EC05396-1477-41C4-A285-A555DE5D48BD}"/>
    <cellStyle name="Percent 3 9 3 3 2 2" xfId="24529" xr:uid="{F9F63CCE-DCB3-4A26-8B03-763F8244F507}"/>
    <cellStyle name="Percent 3 9 3 3 2 2 2" xfId="52231" xr:uid="{8052C1DF-81D6-42E2-84FD-4C01405DE216}"/>
    <cellStyle name="Percent 3 9 3 3 2 3" xfId="38068" xr:uid="{A7F5EC29-DFF2-437B-8069-E297C5D85639}"/>
    <cellStyle name="Percent 3 9 3 3 3" xfId="24528" xr:uid="{876C4065-3A07-402D-9EE2-A176C5FD60F4}"/>
    <cellStyle name="Percent 3 9 3 3 3 2" xfId="52230" xr:uid="{A9901195-0C45-4A64-ACB2-1917AE8A29C4}"/>
    <cellStyle name="Percent 3 9 3 3 4" xfId="31482" xr:uid="{21E0324E-21F4-45F4-8E44-5B2F31BAC3E3}"/>
    <cellStyle name="Percent 3 9 3 4" xfId="6361" xr:uid="{347180A2-8026-4904-922D-9BFB5612F56D}"/>
    <cellStyle name="Percent 3 9 3 4 2" xfId="12994" xr:uid="{90F8FDC7-C93F-4B56-91D9-54B6AC1DD5F3}"/>
    <cellStyle name="Percent 3 9 3 4 2 2" xfId="24531" xr:uid="{AC2FCC1D-78DD-4B56-B0C7-153DC284C21F}"/>
    <cellStyle name="Percent 3 9 3 4 2 2 2" xfId="52233" xr:uid="{1BE944BA-92E7-4432-BE63-DD18D85E6432}"/>
    <cellStyle name="Percent 3 9 3 4 2 3" xfId="40700" xr:uid="{64B2AAD7-4D8C-4DA7-94EF-73D876D00FCD}"/>
    <cellStyle name="Percent 3 9 3 4 3" xfId="24530" xr:uid="{A3B951CE-B43E-4019-A6A8-27D96F1B7090}"/>
    <cellStyle name="Percent 3 9 3 4 3 2" xfId="52232" xr:uid="{3353DA2F-CBB9-428F-A597-E99236EFC823}"/>
    <cellStyle name="Percent 3 9 3 4 4" xfId="34114" xr:uid="{5FCEDD7B-E356-4120-91F2-07AF6AC77D72}"/>
    <cellStyle name="Percent 3 9 3 5" xfId="7728" xr:uid="{5A9E350C-67C4-4758-AB30-B9B222002986}"/>
    <cellStyle name="Percent 3 9 3 5 2" xfId="24532" xr:uid="{87B86A75-4F37-42C9-9D7D-DAF224669A92}"/>
    <cellStyle name="Percent 3 9 3 5 2 2" xfId="52234" xr:uid="{185DB53B-8D16-472C-BAA6-9BD4EF5399F0}"/>
    <cellStyle name="Percent 3 9 3 5 3" xfId="35434" xr:uid="{198B85A7-3D2F-4061-A063-09B021977138}"/>
    <cellStyle name="Percent 3 9 3 6" xfId="24523" xr:uid="{98DD6688-1980-4423-874C-823346B4A101}"/>
    <cellStyle name="Percent 3 9 3 6 2" xfId="52225" xr:uid="{9F888839-4D13-493E-BF7B-5957842A3FFA}"/>
    <cellStyle name="Percent 3 9 3 7" xfId="27527" xr:uid="{E947DDC9-488A-478C-AE8C-47D59ABD355E}"/>
    <cellStyle name="Percent 3 9 3 7 2" xfId="55185" xr:uid="{79F56578-7DA4-4221-B32D-E6BCCABFA164}"/>
    <cellStyle name="Percent 3 9 3 8" xfId="28848" xr:uid="{71D96EE1-4F1C-460F-B296-B82E4F34F370}"/>
    <cellStyle name="Percent 3 9 4" xfId="2594" xr:uid="{98C32C72-3F11-4423-A27F-CF4F13139ABF}"/>
    <cellStyle name="Percent 3 9 4 2" xfId="5250" xr:uid="{8DFA018F-9A69-4616-9E9D-9895BC496D43}"/>
    <cellStyle name="Percent 3 9 4 2 2" xfId="11901" xr:uid="{BD12DEA0-E209-46FD-BA30-3ABD207081B2}"/>
    <cellStyle name="Percent 3 9 4 2 2 2" xfId="24535" xr:uid="{C6D5BF61-88E5-4BD9-B652-293935AACCA3}"/>
    <cellStyle name="Percent 3 9 4 2 2 2 2" xfId="52237" xr:uid="{4AC876CB-D6FE-4808-8272-669645CD914F}"/>
    <cellStyle name="Percent 3 9 4 2 2 3" xfId="39607" xr:uid="{7B31D004-7965-41AB-93F7-74396B773A22}"/>
    <cellStyle name="Percent 3 9 4 2 3" xfId="24534" xr:uid="{0D58A258-52FB-4CAA-90D2-A0267AEED99D}"/>
    <cellStyle name="Percent 3 9 4 2 3 2" xfId="52236" xr:uid="{029F186A-33B9-4399-BCDC-4490A056153E}"/>
    <cellStyle name="Percent 3 9 4 2 4" xfId="33021" xr:uid="{FEB4BC81-479C-4480-985B-E4839550E9BB}"/>
    <cellStyle name="Percent 3 9 4 3" xfId="9266" xr:uid="{1A23422B-B572-41E6-B970-94B1FA6B0AF9}"/>
    <cellStyle name="Percent 3 9 4 3 2" xfId="24536" xr:uid="{81E3F7EC-ACA3-4BA9-8810-DAD96FA2099D}"/>
    <cellStyle name="Percent 3 9 4 3 2 2" xfId="52238" xr:uid="{7A77B0F2-FA54-4458-BC22-003F4682754B}"/>
    <cellStyle name="Percent 3 9 4 3 3" xfId="36972" xr:uid="{81661D5A-A457-40FC-819C-CC57B7CE83AE}"/>
    <cellStyle name="Percent 3 9 4 4" xfId="24533" xr:uid="{CD267152-F2F7-425D-9D0F-F8FAD207FDC3}"/>
    <cellStyle name="Percent 3 9 4 4 2" xfId="52235" xr:uid="{8B554A3B-0D73-4823-AA2C-8725C47CEF8B}"/>
    <cellStyle name="Percent 3 9 4 5" xfId="30386" xr:uid="{41CE5C5E-0739-4718-9252-008601E1FC73}"/>
    <cellStyle name="Percent 3 9 5" xfId="3054" xr:uid="{5043B424-527C-4E7D-9736-2AE2A3BFC1A2}"/>
    <cellStyle name="Percent 3 9 5 2" xfId="9706" xr:uid="{7B5A0A24-9756-4C14-8C3C-0170C356A47E}"/>
    <cellStyle name="Percent 3 9 5 2 2" xfId="24538" xr:uid="{24E2143C-2809-418B-945E-C49260BCEBB5}"/>
    <cellStyle name="Percent 3 9 5 2 2 2" xfId="52240" xr:uid="{C7A0D96E-E19C-47B5-B80F-556684F5E2B7}"/>
    <cellStyle name="Percent 3 9 5 2 3" xfId="37412" xr:uid="{B80BA215-7CDB-481A-B3FC-8C8A7095EE20}"/>
    <cellStyle name="Percent 3 9 5 3" xfId="24537" xr:uid="{4502C9E7-6367-4D43-BC30-0BFC9CFF108D}"/>
    <cellStyle name="Percent 3 9 5 3 2" xfId="52239" xr:uid="{B88AEA69-5DC2-4973-A504-C51657864A9A}"/>
    <cellStyle name="Percent 3 9 5 4" xfId="30826" xr:uid="{45CB1400-F4CA-4420-A3C7-7A51E1330A08}"/>
    <cellStyle name="Percent 3 9 6" xfId="5693" xr:uid="{5F82D008-F047-46EF-AC43-ED18AD4C6B1F}"/>
    <cellStyle name="Percent 3 9 6 2" xfId="12326" xr:uid="{64AB2DDC-2AF8-49EC-9606-04195D8F6DC5}"/>
    <cellStyle name="Percent 3 9 6 2 2" xfId="24540" xr:uid="{E922BEAF-D8EE-4EB9-AE60-801F2E0F420E}"/>
    <cellStyle name="Percent 3 9 6 2 2 2" xfId="52242" xr:uid="{79534465-5DE4-4A6E-B0D4-F62B431971F4}"/>
    <cellStyle name="Percent 3 9 6 2 3" xfId="40032" xr:uid="{A55EC0B5-BB98-4274-8FE8-B2BD3C8D45A6}"/>
    <cellStyle name="Percent 3 9 6 3" xfId="24539" xr:uid="{EAEA1A33-6B88-4043-86FD-C1B44A37516B}"/>
    <cellStyle name="Percent 3 9 6 3 2" xfId="52241" xr:uid="{10532D7B-DC98-4C1E-8D83-BE1E231AD1B7}"/>
    <cellStyle name="Percent 3 9 6 4" xfId="33446" xr:uid="{94E74F1C-2588-4883-B9A7-6B750BBF305B}"/>
    <cellStyle name="Percent 3 9 7" xfId="7072" xr:uid="{EB5D5096-49CE-4960-AB5A-AB5D6120028D}"/>
    <cellStyle name="Percent 3 9 7 2" xfId="24541" xr:uid="{B5A3239A-BBA4-46A4-9953-B9DA87B34480}"/>
    <cellStyle name="Percent 3 9 7 2 2" xfId="52243" xr:uid="{3340584E-4691-48AB-B420-5FBED718C2BE}"/>
    <cellStyle name="Percent 3 9 7 3" xfId="34778" xr:uid="{79424CC3-1336-486C-9D85-BD47A1339ACA}"/>
    <cellStyle name="Percent 3 9 8" xfId="24502" xr:uid="{5595082C-A855-4E34-8CF3-B3EE67E7C1EA}"/>
    <cellStyle name="Percent 3 9 8 2" xfId="52204" xr:uid="{15102BCE-2F2B-436A-AFA9-E2E4CFCDA9AC}"/>
    <cellStyle name="Percent 3 9 9" xfId="26860" xr:uid="{DABAA96C-99A3-456C-9D6F-20B94AB006C1}"/>
    <cellStyle name="Percent 3 9 9 2" xfId="54518" xr:uid="{1191EB72-83E0-4ECD-8245-D9BA6AD1344F}"/>
    <cellStyle name="Percent 30" xfId="55669" xr:uid="{1CCC5E23-7134-4023-BFF1-880DF3D3DC8B}"/>
    <cellStyle name="Percent 31" xfId="55690" xr:uid="{B1701A61-4950-4230-92AA-BD061DE6D0FF}"/>
    <cellStyle name="Percent 32" xfId="55702" xr:uid="{8625FCB5-2C65-4299-8B31-7DF8FB7934B9}"/>
    <cellStyle name="Percent 32 2" xfId="55705" xr:uid="{A61876AC-5B09-4328-A21C-2A02BE9C17CD}"/>
    <cellStyle name="Percent 33" xfId="55704" xr:uid="{63EB9A18-8C01-4368-87FB-B67E744D7E43}"/>
    <cellStyle name="Percent 34" xfId="55710" xr:uid="{E759F4BD-C4B3-42E8-9187-01473F133FA6}"/>
    <cellStyle name="Percent 35" xfId="11" xr:uid="{35A90929-9B3F-4C44-A61E-EEEF6F92B448}"/>
    <cellStyle name="Percent 36" xfId="55713" xr:uid="{B383A74E-6DC4-41E3-A77C-9536F824C43C}"/>
    <cellStyle name="Percent 37" xfId="55718" xr:uid="{4D55E3E8-132D-4AD3-A2C5-82A0AC9EF2C2}"/>
    <cellStyle name="Percent 4" xfId="30" xr:uid="{F605CFB6-5262-434E-A5C3-0C5C93B73612}"/>
    <cellStyle name="Percent 4 10" xfId="340" xr:uid="{1A760794-164A-4FEF-82D5-6717B7324155}"/>
    <cellStyle name="Percent 4 10 10" xfId="28256" xr:uid="{2926ED2C-68B0-4F35-88F5-823EE8426120}"/>
    <cellStyle name="Percent 4 10 2" xfId="779" xr:uid="{8337B8C0-0C8E-4F41-9E44-630D7C07E7EF}"/>
    <cellStyle name="Percent 4 10 2 2" xfId="1445" xr:uid="{65D50CE4-CBE3-49F6-900B-0FE6469CFBFF}"/>
    <cellStyle name="Percent 4 10 2 2 2" xfId="2600" xr:uid="{0040E49F-A9B4-4A68-9B56-52EC256A55EE}"/>
    <cellStyle name="Percent 4 10 2 2 2 2" xfId="5256" xr:uid="{128051B3-36BF-40C4-A29D-C6F5EBD45F0B}"/>
    <cellStyle name="Percent 4 10 2 2 2 2 2" xfId="11907" xr:uid="{63FE74D8-4F54-42BE-88FD-65033317717D}"/>
    <cellStyle name="Percent 4 10 2 2 2 2 2 2" xfId="24548" xr:uid="{B00530DB-F96F-4E62-BB63-A085D3B2D5AC}"/>
    <cellStyle name="Percent 4 10 2 2 2 2 2 2 2" xfId="52250" xr:uid="{92463072-3402-40BB-A128-73F3DF8EF8CF}"/>
    <cellStyle name="Percent 4 10 2 2 2 2 2 3" xfId="39613" xr:uid="{8667288A-0078-4B57-A60A-22B2D3E1A5F6}"/>
    <cellStyle name="Percent 4 10 2 2 2 2 3" xfId="24547" xr:uid="{8E01525E-E496-412B-AD5A-6587FB9ECD4E}"/>
    <cellStyle name="Percent 4 10 2 2 2 2 3 2" xfId="52249" xr:uid="{9941BF54-483C-459D-BAF6-383500016E85}"/>
    <cellStyle name="Percent 4 10 2 2 2 2 4" xfId="33027" xr:uid="{A2317EC0-7729-40CE-AF44-1B26CE5310BE}"/>
    <cellStyle name="Percent 4 10 2 2 2 3" xfId="9272" xr:uid="{D56DC1AE-7F6A-4F9C-81FE-E7B656008655}"/>
    <cellStyle name="Percent 4 10 2 2 2 3 2" xfId="24549" xr:uid="{269C6286-A12F-4FD6-AF90-A358979CF867}"/>
    <cellStyle name="Percent 4 10 2 2 2 3 2 2" xfId="52251" xr:uid="{1E2932C5-0A40-410E-B2C5-D970DDB837EF}"/>
    <cellStyle name="Percent 4 10 2 2 2 3 3" xfId="36978" xr:uid="{3860165A-C5A7-4F49-BFB2-215E7BF0F185}"/>
    <cellStyle name="Percent 4 10 2 2 2 4" xfId="24546" xr:uid="{3D1708A0-2C5C-4337-A531-9412F05C0593}"/>
    <cellStyle name="Percent 4 10 2 2 2 4 2" xfId="52248" xr:uid="{DEB9C966-FB97-4EF1-A9A2-1E750BCF01ED}"/>
    <cellStyle name="Percent 4 10 2 2 2 5" xfId="30392" xr:uid="{ABF6B3C7-E846-41C6-91BA-084C578F982A}"/>
    <cellStyle name="Percent 4 10 2 2 3" xfId="4110" xr:uid="{00E0CAD1-3B84-4BAF-854A-092927B91079}"/>
    <cellStyle name="Percent 4 10 2 2 3 2" xfId="10761" xr:uid="{15961F52-2668-4CF9-A554-49759B4930B3}"/>
    <cellStyle name="Percent 4 10 2 2 3 2 2" xfId="24551" xr:uid="{21ED860F-FDF8-4D48-B470-7B949D0D4C58}"/>
    <cellStyle name="Percent 4 10 2 2 3 2 2 2" xfId="52253" xr:uid="{5623325E-2C53-4D8C-A9A8-A982048408C1}"/>
    <cellStyle name="Percent 4 10 2 2 3 2 3" xfId="38467" xr:uid="{F1F0231A-8F6D-48A3-8BC6-BCA81377D10E}"/>
    <cellStyle name="Percent 4 10 2 2 3 3" xfId="24550" xr:uid="{6D402C04-C513-42B7-B456-4D7416B775A4}"/>
    <cellStyle name="Percent 4 10 2 2 3 3 2" xfId="52252" xr:uid="{8A520324-2EAA-46D6-B5BC-9F07A76A8D0A}"/>
    <cellStyle name="Percent 4 10 2 2 3 4" xfId="31881" xr:uid="{C0F78799-2F58-4184-BA1A-580E0FE77FE5}"/>
    <cellStyle name="Percent 4 10 2 2 4" xfId="6760" xr:uid="{D64C714E-9F1D-4D29-A11C-2181015B109E}"/>
    <cellStyle name="Percent 4 10 2 2 4 2" xfId="13393" xr:uid="{F1541A99-4199-4F72-8428-92A624EC7BBD}"/>
    <cellStyle name="Percent 4 10 2 2 4 2 2" xfId="24553" xr:uid="{5C3E8747-B0DE-4F04-982A-D14097DD64A1}"/>
    <cellStyle name="Percent 4 10 2 2 4 2 2 2" xfId="52255" xr:uid="{BA27CB05-AE64-4FD3-8627-52BD34B6B249}"/>
    <cellStyle name="Percent 4 10 2 2 4 2 3" xfId="41099" xr:uid="{87EBB0D0-11C3-411B-9162-7E85900FE6C1}"/>
    <cellStyle name="Percent 4 10 2 2 4 3" xfId="24552" xr:uid="{C9C249EA-D8BF-49AF-8240-87D9D33650EB}"/>
    <cellStyle name="Percent 4 10 2 2 4 3 2" xfId="52254" xr:uid="{B492FC45-B031-4EFC-8F6A-7A2217BA384A}"/>
    <cellStyle name="Percent 4 10 2 2 4 4" xfId="34513" xr:uid="{65506A22-F3CC-4258-8865-E913315DCBBE}"/>
    <cellStyle name="Percent 4 10 2 2 5" xfId="8127" xr:uid="{BE21D6DB-9DF7-468F-9227-E65A9E1F2C87}"/>
    <cellStyle name="Percent 4 10 2 2 5 2" xfId="24554" xr:uid="{5978984A-5B8E-4FF7-A1DF-36D2F4DCD244}"/>
    <cellStyle name="Percent 4 10 2 2 5 2 2" xfId="52256" xr:uid="{8366FFB4-395D-4634-8DD8-92D56E98386E}"/>
    <cellStyle name="Percent 4 10 2 2 5 3" xfId="35833" xr:uid="{B5EB3454-BB21-4368-B10E-CD8E46DAD984}"/>
    <cellStyle name="Percent 4 10 2 2 6" xfId="24545" xr:uid="{9DC8E51E-4DE1-4755-8089-F9E7E7474EEF}"/>
    <cellStyle name="Percent 4 10 2 2 6 2" xfId="52247" xr:uid="{7520BB85-939B-41A1-9A54-5ECE6F9430A4}"/>
    <cellStyle name="Percent 4 10 2 2 7" xfId="27926" xr:uid="{3D060A4E-397E-495A-A06E-1C3125C1FB31}"/>
    <cellStyle name="Percent 4 10 2 2 7 2" xfId="55584" xr:uid="{A4F434F1-C238-4BA4-9FB5-0F5AB1A61049}"/>
    <cellStyle name="Percent 4 10 2 2 8" xfId="29247" xr:uid="{995278BC-D67A-470D-B73E-1A3A88E8DD8E}"/>
    <cellStyle name="Percent 4 10 2 3" xfId="2599" xr:uid="{910B638E-D3AB-45B5-A2A2-E52BCC29747D}"/>
    <cellStyle name="Percent 4 10 2 3 2" xfId="5255" xr:uid="{E834BD73-5EEB-4A54-9FFF-5FC15595FB84}"/>
    <cellStyle name="Percent 4 10 2 3 2 2" xfId="11906" xr:uid="{EFE2B22D-F503-4077-808E-3A3018DA23F7}"/>
    <cellStyle name="Percent 4 10 2 3 2 2 2" xfId="24557" xr:uid="{DD997B10-020E-48CC-80D2-ACBDD7B85B97}"/>
    <cellStyle name="Percent 4 10 2 3 2 2 2 2" xfId="52259" xr:uid="{4E140575-B04A-4A35-8DFA-1FF29E9C12CC}"/>
    <cellStyle name="Percent 4 10 2 3 2 2 3" xfId="39612" xr:uid="{9C67FD3E-0321-4BCC-A91D-FA4457F312AC}"/>
    <cellStyle name="Percent 4 10 2 3 2 3" xfId="24556" xr:uid="{6B52716D-FB0C-493A-AF62-3F0F5EFDBBEC}"/>
    <cellStyle name="Percent 4 10 2 3 2 3 2" xfId="52258" xr:uid="{B86831FF-0400-43D5-9C56-5230DD6045A1}"/>
    <cellStyle name="Percent 4 10 2 3 2 4" xfId="33026" xr:uid="{D818E908-4E8C-4A9F-B35F-C5BDB4B038BF}"/>
    <cellStyle name="Percent 4 10 2 3 3" xfId="9271" xr:uid="{FD94E2B6-48C7-49AB-90BF-71512168C6B1}"/>
    <cellStyle name="Percent 4 10 2 3 3 2" xfId="24558" xr:uid="{649F69C8-3A8E-45E2-90E8-C77D1996519D}"/>
    <cellStyle name="Percent 4 10 2 3 3 2 2" xfId="52260" xr:uid="{8A80FB62-8EF3-41C5-8719-6B3DDC7B89BC}"/>
    <cellStyle name="Percent 4 10 2 3 3 3" xfId="36977" xr:uid="{1D496C10-042A-4BCA-9540-E2DE77C14BA9}"/>
    <cellStyle name="Percent 4 10 2 3 4" xfId="24555" xr:uid="{B0783C1E-1947-4E2B-B22B-301EBC420B99}"/>
    <cellStyle name="Percent 4 10 2 3 4 2" xfId="52257" xr:uid="{5EB99630-ACA7-4E76-80A6-03EF624E8AA0}"/>
    <cellStyle name="Percent 4 10 2 3 5" xfId="30391" xr:uid="{BF6CB4F2-9B82-41BC-8EC6-666AE684197E}"/>
    <cellStyle name="Percent 4 10 2 4" xfId="3454" xr:uid="{CE5BFC8A-2E13-4A25-92D9-BAB561CC142C}"/>
    <cellStyle name="Percent 4 10 2 4 2" xfId="10105" xr:uid="{2A85163C-461C-4F62-A8F3-03E2F77664AE}"/>
    <cellStyle name="Percent 4 10 2 4 2 2" xfId="24560" xr:uid="{84DE459E-AD1C-4D77-B1E2-111A79EA9D48}"/>
    <cellStyle name="Percent 4 10 2 4 2 2 2" xfId="52262" xr:uid="{269D9BD1-4A05-4E42-BB69-F8F947772376}"/>
    <cellStyle name="Percent 4 10 2 4 2 3" xfId="37811" xr:uid="{AAE9E14A-9A58-4620-ACF2-6DBEA71360E7}"/>
    <cellStyle name="Percent 4 10 2 4 3" xfId="24559" xr:uid="{85DD6F50-139A-4C95-927C-6584DE69D426}"/>
    <cellStyle name="Percent 4 10 2 4 3 2" xfId="52261" xr:uid="{F3D638F8-8894-4BA8-95A3-82285F2BD54E}"/>
    <cellStyle name="Percent 4 10 2 4 4" xfId="31225" xr:uid="{06A8B53E-4457-4B16-BFA1-EEC5C80EF614}"/>
    <cellStyle name="Percent 4 10 2 5" xfId="6104" xr:uid="{548D4378-8DC7-4ABD-AC27-D3A27F0CDF21}"/>
    <cellStyle name="Percent 4 10 2 5 2" xfId="12737" xr:uid="{C8F2759E-5E26-47E7-B2A9-9AF1662C789C}"/>
    <cellStyle name="Percent 4 10 2 5 2 2" xfId="24562" xr:uid="{70710523-9634-49FF-876B-917BE9CBBAF0}"/>
    <cellStyle name="Percent 4 10 2 5 2 2 2" xfId="52264" xr:uid="{7578326C-67C2-417F-B71C-05450AA17CA6}"/>
    <cellStyle name="Percent 4 10 2 5 2 3" xfId="40443" xr:uid="{FCA13556-5D77-4DB4-8549-150E1BBF6B37}"/>
    <cellStyle name="Percent 4 10 2 5 3" xfId="24561" xr:uid="{48D73F75-15BA-4E6C-AF71-062D0561789D}"/>
    <cellStyle name="Percent 4 10 2 5 3 2" xfId="52263" xr:uid="{104D282F-1251-4356-B747-BB9E1909C005}"/>
    <cellStyle name="Percent 4 10 2 5 4" xfId="33857" xr:uid="{62E3BFC6-9790-4817-9254-9F7ED0BD019E}"/>
    <cellStyle name="Percent 4 10 2 6" xfId="7471" xr:uid="{357EE56E-CE4E-4B7C-BE5B-777EC472FA95}"/>
    <cellStyle name="Percent 4 10 2 6 2" xfId="24563" xr:uid="{A09AD068-165B-498C-8EBB-552BAFC1EE09}"/>
    <cellStyle name="Percent 4 10 2 6 2 2" xfId="52265" xr:uid="{033767DB-5A94-4E6B-A06C-6364BA66E6F0}"/>
    <cellStyle name="Percent 4 10 2 6 3" xfId="35177" xr:uid="{0BAD44ED-D74E-41FC-A424-F88712298812}"/>
    <cellStyle name="Percent 4 10 2 7" xfId="24544" xr:uid="{AF4690D9-BB6C-4590-B61B-474F29004811}"/>
    <cellStyle name="Percent 4 10 2 7 2" xfId="52246" xr:uid="{9E6C7C0F-0469-4D91-8C80-1EC145277549}"/>
    <cellStyle name="Percent 4 10 2 8" xfId="27270" xr:uid="{0DA12B34-525D-4EC7-BB93-37590AB7C99A}"/>
    <cellStyle name="Percent 4 10 2 8 2" xfId="54928" xr:uid="{2A850B44-AF4C-42C2-82D9-50D5F4EF4FE8}"/>
    <cellStyle name="Percent 4 10 2 9" xfId="28591" xr:uid="{6BE27A3A-9124-4AC6-98C8-E05B399E2B57}"/>
    <cellStyle name="Percent 4 10 3" xfId="1110" xr:uid="{33ABE322-BD0B-4038-BCC2-8C70B3354DA2}"/>
    <cellStyle name="Percent 4 10 3 2" xfId="2601" xr:uid="{F51AA0C6-49A8-4523-ABE1-E5F3DCB6649F}"/>
    <cellStyle name="Percent 4 10 3 2 2" xfId="5257" xr:uid="{7CE426A8-48F2-41D3-B714-0E2BFDDF84D8}"/>
    <cellStyle name="Percent 4 10 3 2 2 2" xfId="11908" xr:uid="{FCC3CE93-C8EC-4C1E-8C7B-99ABB03473BA}"/>
    <cellStyle name="Percent 4 10 3 2 2 2 2" xfId="24567" xr:uid="{56923375-FE71-4782-810C-2538228CFA9C}"/>
    <cellStyle name="Percent 4 10 3 2 2 2 2 2" xfId="52269" xr:uid="{9DC01361-3FB1-42D9-8F57-DB5825DE72E8}"/>
    <cellStyle name="Percent 4 10 3 2 2 2 3" xfId="39614" xr:uid="{1FDC6D95-3CAA-40E3-B4B4-A410236606A5}"/>
    <cellStyle name="Percent 4 10 3 2 2 3" xfId="24566" xr:uid="{9780C6EF-9F1D-4BF2-91A2-26E30921E192}"/>
    <cellStyle name="Percent 4 10 3 2 2 3 2" xfId="52268" xr:uid="{27D13E4A-8CBB-4498-B8EA-90060DE9ECE1}"/>
    <cellStyle name="Percent 4 10 3 2 2 4" xfId="33028" xr:uid="{8F7A1B76-2C3C-4573-819E-CAD6AD1A0F17}"/>
    <cellStyle name="Percent 4 10 3 2 3" xfId="9273" xr:uid="{020939D4-9FF2-4997-8A7F-7FDEBEEB9810}"/>
    <cellStyle name="Percent 4 10 3 2 3 2" xfId="24568" xr:uid="{ABF21EFE-8852-4F17-A89C-F4A8805C928B}"/>
    <cellStyle name="Percent 4 10 3 2 3 2 2" xfId="52270" xr:uid="{BE62D078-8202-4D65-A108-8BD6B2DAC94F}"/>
    <cellStyle name="Percent 4 10 3 2 3 3" xfId="36979" xr:uid="{A44494AF-04C9-47C5-BB90-ED8ADC331791}"/>
    <cellStyle name="Percent 4 10 3 2 4" xfId="24565" xr:uid="{FD90BC42-8550-4235-9B5E-2B63B2E3ED9F}"/>
    <cellStyle name="Percent 4 10 3 2 4 2" xfId="52267" xr:uid="{A88668D5-D549-4112-BE71-1F806D397D4E}"/>
    <cellStyle name="Percent 4 10 3 2 5" xfId="30393" xr:uid="{43F35C4D-7D5B-4256-A263-96D07AA7818B}"/>
    <cellStyle name="Percent 4 10 3 3" xfId="3775" xr:uid="{546193F9-DFDA-403D-9D59-8320054BD115}"/>
    <cellStyle name="Percent 4 10 3 3 2" xfId="10426" xr:uid="{066AAB0E-7063-42AA-ABFA-0F1F5B9A626B}"/>
    <cellStyle name="Percent 4 10 3 3 2 2" xfId="24570" xr:uid="{ED680EC3-54E9-4190-BF87-4BE42143C4CF}"/>
    <cellStyle name="Percent 4 10 3 3 2 2 2" xfId="52272" xr:uid="{99EA04D8-2C15-40B4-A461-16183DB04139}"/>
    <cellStyle name="Percent 4 10 3 3 2 3" xfId="38132" xr:uid="{305C933B-32F5-4097-A2F7-D8F1ACC10221}"/>
    <cellStyle name="Percent 4 10 3 3 3" xfId="24569" xr:uid="{15613B66-EA23-4FF9-B8EE-37B577CF3557}"/>
    <cellStyle name="Percent 4 10 3 3 3 2" xfId="52271" xr:uid="{1210197B-415A-4B92-B598-E67F7C3BE2A4}"/>
    <cellStyle name="Percent 4 10 3 3 4" xfId="31546" xr:uid="{26E6FD70-F820-4DFA-96E3-77CAFF80F461}"/>
    <cellStyle name="Percent 4 10 3 4" xfId="6425" xr:uid="{7131821A-F29E-43D0-8D51-9022D3A07EFD}"/>
    <cellStyle name="Percent 4 10 3 4 2" xfId="13058" xr:uid="{3BEAAEF9-8C34-4AD7-BBB6-FDF062A7F1DA}"/>
    <cellStyle name="Percent 4 10 3 4 2 2" xfId="24572" xr:uid="{5D6D6EDE-19B9-4C3D-9DDA-BBBA785276A6}"/>
    <cellStyle name="Percent 4 10 3 4 2 2 2" xfId="52274" xr:uid="{5D71ABD2-A5D9-4EF2-B9E2-A662C122C5CA}"/>
    <cellStyle name="Percent 4 10 3 4 2 3" xfId="40764" xr:uid="{099AE29A-F1E7-4FA4-B99B-4450F02EA6E3}"/>
    <cellStyle name="Percent 4 10 3 4 3" xfId="24571" xr:uid="{6CC3E2D8-C00E-403D-B1C7-3D93DE7FCC28}"/>
    <cellStyle name="Percent 4 10 3 4 3 2" xfId="52273" xr:uid="{1F6A90C4-5C54-4F69-9A1A-2846AEC2470F}"/>
    <cellStyle name="Percent 4 10 3 4 4" xfId="34178" xr:uid="{D0C5133E-7B1C-4A1C-9F3D-394D18D23A6E}"/>
    <cellStyle name="Percent 4 10 3 5" xfId="7792" xr:uid="{D83648F0-ADBE-4A8E-B9B0-4658C9471910}"/>
    <cellStyle name="Percent 4 10 3 5 2" xfId="24573" xr:uid="{7180E84C-32B7-4ACC-B4DC-73723482C136}"/>
    <cellStyle name="Percent 4 10 3 5 2 2" xfId="52275" xr:uid="{155472B5-42FC-457C-B263-62A2746C6623}"/>
    <cellStyle name="Percent 4 10 3 5 3" xfId="35498" xr:uid="{BCB94A2D-FB0E-4168-B608-1B3876C7EBF5}"/>
    <cellStyle name="Percent 4 10 3 6" xfId="24564" xr:uid="{363CAD4A-EBC6-4E82-86C5-A7B19A875FF5}"/>
    <cellStyle name="Percent 4 10 3 6 2" xfId="52266" xr:uid="{5BA59395-245D-4A84-B608-ECB02BEC9860}"/>
    <cellStyle name="Percent 4 10 3 7" xfId="27591" xr:uid="{571606BB-8CE6-4F28-B62F-8FA2416777FA}"/>
    <cellStyle name="Percent 4 10 3 7 2" xfId="55249" xr:uid="{E26E0522-E986-49D7-88CA-B213655BFDD9}"/>
    <cellStyle name="Percent 4 10 3 8" xfId="28912" xr:uid="{445D0C1D-8A38-4BF3-8F30-AEBA7BCD6404}"/>
    <cellStyle name="Percent 4 10 4" xfId="2598" xr:uid="{63EC4E08-3C6A-4FBE-AB83-1E15D509FCFB}"/>
    <cellStyle name="Percent 4 10 4 2" xfId="5254" xr:uid="{CD3DB7E4-B143-45B1-92E4-2E1A1DEDF8DE}"/>
    <cellStyle name="Percent 4 10 4 2 2" xfId="11905" xr:uid="{1E24B610-C463-4F67-B740-775248D6AE7B}"/>
    <cellStyle name="Percent 4 10 4 2 2 2" xfId="24576" xr:uid="{0F6ED3C3-1AFF-4727-8DF9-8D0E15AC1DF1}"/>
    <cellStyle name="Percent 4 10 4 2 2 2 2" xfId="52278" xr:uid="{DC491619-7B15-4504-B880-7D3FD3162C32}"/>
    <cellStyle name="Percent 4 10 4 2 2 3" xfId="39611" xr:uid="{DC88752E-4D5E-461B-96F0-76D9699E6A71}"/>
    <cellStyle name="Percent 4 10 4 2 3" xfId="24575" xr:uid="{B5951C6F-0F36-4A98-84F1-B75E808955A9}"/>
    <cellStyle name="Percent 4 10 4 2 3 2" xfId="52277" xr:uid="{AB7B2913-2869-41BA-A83D-5EE9C10918D9}"/>
    <cellStyle name="Percent 4 10 4 2 4" xfId="33025" xr:uid="{2163DAF9-9376-45CF-92EE-4EBF9BE9EA55}"/>
    <cellStyle name="Percent 4 10 4 3" xfId="9270" xr:uid="{EDB36F01-E6A7-4F8E-890A-084D6C83D445}"/>
    <cellStyle name="Percent 4 10 4 3 2" xfId="24577" xr:uid="{3B27F8FB-BBC4-4D18-B0E7-0B4FEC49C4D8}"/>
    <cellStyle name="Percent 4 10 4 3 2 2" xfId="52279" xr:uid="{36DAE0A3-5BB6-4B15-9234-4236B6736B20}"/>
    <cellStyle name="Percent 4 10 4 3 3" xfId="36976" xr:uid="{96289A75-5E6D-4C85-A64F-755D8BBE6474}"/>
    <cellStyle name="Percent 4 10 4 4" xfId="24574" xr:uid="{52CBFDCD-982C-472C-AE85-E8B8A13100A3}"/>
    <cellStyle name="Percent 4 10 4 4 2" xfId="52276" xr:uid="{26935E54-B987-4268-BF1D-0443841F96CC}"/>
    <cellStyle name="Percent 4 10 4 5" xfId="30390" xr:uid="{D25D27F8-318F-4B18-8BB2-BAC016D65D3A}"/>
    <cellStyle name="Percent 4 10 5" xfId="3119" xr:uid="{C68DB42A-2241-46D2-AA38-DAAA53FE579D}"/>
    <cellStyle name="Percent 4 10 5 2" xfId="9770" xr:uid="{F0A81D83-0C3E-4324-BC2A-2A930F6432E1}"/>
    <cellStyle name="Percent 4 10 5 2 2" xfId="24579" xr:uid="{408ABCA5-47F6-4E86-99F9-BBB9AE8EBF80}"/>
    <cellStyle name="Percent 4 10 5 2 2 2" xfId="52281" xr:uid="{57BC2E1D-6678-4E55-B8AF-9C59878D128C}"/>
    <cellStyle name="Percent 4 10 5 2 3" xfId="37476" xr:uid="{DEC9FF5E-59FC-4595-8DBD-DFE2F63CC538}"/>
    <cellStyle name="Percent 4 10 5 3" xfId="24578" xr:uid="{F96DAEA9-B61E-4378-8866-22E49CFC33B1}"/>
    <cellStyle name="Percent 4 10 5 3 2" xfId="52280" xr:uid="{34661A52-51D5-4CA9-96CB-45D75B4A32D5}"/>
    <cellStyle name="Percent 4 10 5 4" xfId="30890" xr:uid="{84EA93ED-9A15-4B97-BE3E-423DE5C42962}"/>
    <cellStyle name="Percent 4 10 6" xfId="5757" xr:uid="{ED6E4EE0-5EA1-4A72-9360-6D7575ABF0DD}"/>
    <cellStyle name="Percent 4 10 6 2" xfId="12390" xr:uid="{692497A8-60F7-4DB9-AC70-E60AA9FCE321}"/>
    <cellStyle name="Percent 4 10 6 2 2" xfId="24581" xr:uid="{70BA8108-265C-454C-AC79-256B12A2A78E}"/>
    <cellStyle name="Percent 4 10 6 2 2 2" xfId="52283" xr:uid="{35577925-1F0C-426A-A9A5-F69C27D24F84}"/>
    <cellStyle name="Percent 4 10 6 2 3" xfId="40096" xr:uid="{8A14FA07-642C-4CC7-A0E5-CDD23BB77D55}"/>
    <cellStyle name="Percent 4 10 6 3" xfId="24580" xr:uid="{C1B35072-61A2-4C02-BE4B-DA9ED840735C}"/>
    <cellStyle name="Percent 4 10 6 3 2" xfId="52282" xr:uid="{985D4411-7AB2-46A2-8558-C74DED15D439}"/>
    <cellStyle name="Percent 4 10 6 4" xfId="33510" xr:uid="{12ACB645-8D49-42C0-9ECE-75378F58E00D}"/>
    <cellStyle name="Percent 4 10 7" xfId="7136" xr:uid="{6BDEF76D-038C-4656-AAC0-E11C981B8584}"/>
    <cellStyle name="Percent 4 10 7 2" xfId="24582" xr:uid="{5967D29F-07EB-40B1-B4F7-8ED9344122AC}"/>
    <cellStyle name="Percent 4 10 7 2 2" xfId="52284" xr:uid="{7F07D4EB-BA03-45B5-AEED-8D3FC2BFFE75}"/>
    <cellStyle name="Percent 4 10 7 3" xfId="34842" xr:uid="{0C27B81E-56EF-4275-B3AF-2DB6120A7AFC}"/>
    <cellStyle name="Percent 4 10 8" xfId="24543" xr:uid="{B11E4C18-4365-478B-884B-D0775C5ED030}"/>
    <cellStyle name="Percent 4 10 8 2" xfId="52245" xr:uid="{0A880539-0543-46B7-B793-723F1637C231}"/>
    <cellStyle name="Percent 4 10 9" xfId="26924" xr:uid="{0E8E4A07-F898-44DF-B284-B92AD05A87D6}"/>
    <cellStyle name="Percent 4 10 9 2" xfId="54582" xr:uid="{F809496D-41EE-413B-A660-5ED377B9E3C6}"/>
    <cellStyle name="Percent 4 11" xfId="519" xr:uid="{8F57944D-E774-4A1E-8012-BD3C6CBA4C39}"/>
    <cellStyle name="Percent 4 11 2" xfId="1185" xr:uid="{178DF8BD-FDBE-47D0-B909-B31423B2DF57}"/>
    <cellStyle name="Percent 4 11 2 2" xfId="2603" xr:uid="{2F654569-A052-4319-AE9B-166C8CE31692}"/>
    <cellStyle name="Percent 4 11 2 2 2" xfId="5259" xr:uid="{349A1453-84F2-4D62-9669-C98AD914D55F}"/>
    <cellStyle name="Percent 4 11 2 2 2 2" xfId="11910" xr:uid="{BCA8B8A7-98AA-481F-A198-8370E7B4DDB7}"/>
    <cellStyle name="Percent 4 11 2 2 2 2 2" xfId="24587" xr:uid="{6650A8E3-CF42-4A77-91AE-E038DC015BBC}"/>
    <cellStyle name="Percent 4 11 2 2 2 2 2 2" xfId="52289" xr:uid="{7A5AFBCC-A3C7-4973-B426-1C69B74B59C9}"/>
    <cellStyle name="Percent 4 11 2 2 2 2 3" xfId="39616" xr:uid="{13D37A12-BAA9-4EF1-989B-C593FF1CAE82}"/>
    <cellStyle name="Percent 4 11 2 2 2 3" xfId="24586" xr:uid="{B43B93EC-0F8C-43BE-88C3-464B674F9D8B}"/>
    <cellStyle name="Percent 4 11 2 2 2 3 2" xfId="52288" xr:uid="{3C45A800-23F2-471B-A436-FD5B5FA329A1}"/>
    <cellStyle name="Percent 4 11 2 2 2 4" xfId="33030" xr:uid="{1A28790C-FAE1-4EDB-9243-DD79321015C6}"/>
    <cellStyle name="Percent 4 11 2 2 3" xfId="9275" xr:uid="{F090A7E4-2D6A-4C47-833C-EA0F9B2AEB9F}"/>
    <cellStyle name="Percent 4 11 2 2 3 2" xfId="24588" xr:uid="{6EEF6C5F-DAF4-494C-8BF5-A369F0B6585D}"/>
    <cellStyle name="Percent 4 11 2 2 3 2 2" xfId="52290" xr:uid="{7882DD05-2622-42AE-9002-F7D7210E130D}"/>
    <cellStyle name="Percent 4 11 2 2 3 3" xfId="36981" xr:uid="{3F50A3D7-A883-4370-96B7-33D1BAB382CB}"/>
    <cellStyle name="Percent 4 11 2 2 4" xfId="24585" xr:uid="{B3C3B282-FEE6-445F-81D3-04685A4529B9}"/>
    <cellStyle name="Percent 4 11 2 2 4 2" xfId="52287" xr:uid="{435B499E-5D3E-4AF8-A63C-E4304030E59A}"/>
    <cellStyle name="Percent 4 11 2 2 5" xfId="30395" xr:uid="{588C33F1-8BC4-4AE6-9175-08BE75D2D5C9}"/>
    <cellStyle name="Percent 4 11 2 3" xfId="3850" xr:uid="{06CF90BD-BB7B-4395-B8E0-C8541BDDC69C}"/>
    <cellStyle name="Percent 4 11 2 3 2" xfId="10501" xr:uid="{D41FD90D-9551-47E3-A4AF-8870170BE548}"/>
    <cellStyle name="Percent 4 11 2 3 2 2" xfId="24590" xr:uid="{0FFFDF47-2D39-4EBE-A900-22D43B5EB839}"/>
    <cellStyle name="Percent 4 11 2 3 2 2 2" xfId="52292" xr:uid="{15DB2753-5154-4440-AD94-7E2845A3C25C}"/>
    <cellStyle name="Percent 4 11 2 3 2 3" xfId="38207" xr:uid="{706D3E55-D787-4610-847B-6E826A839919}"/>
    <cellStyle name="Percent 4 11 2 3 3" xfId="24589" xr:uid="{A18D007D-A949-495F-BC43-566B886BB8AC}"/>
    <cellStyle name="Percent 4 11 2 3 3 2" xfId="52291" xr:uid="{A6C7DD1F-28D1-4179-A30F-A26846F3A1FC}"/>
    <cellStyle name="Percent 4 11 2 3 4" xfId="31621" xr:uid="{1536891F-6F9E-4A65-B94E-8184899FB8A8}"/>
    <cellStyle name="Percent 4 11 2 4" xfId="6500" xr:uid="{872ACC48-1396-4029-A73F-A52BDC3D312E}"/>
    <cellStyle name="Percent 4 11 2 4 2" xfId="13133" xr:uid="{F4F2A627-62BC-472A-A7B1-C1B37E7841AA}"/>
    <cellStyle name="Percent 4 11 2 4 2 2" xfId="24592" xr:uid="{27601B89-04B4-49D5-866F-0C10449BD273}"/>
    <cellStyle name="Percent 4 11 2 4 2 2 2" xfId="52294" xr:uid="{4751A76D-0C42-4C0E-AFF8-DEBB24CD5355}"/>
    <cellStyle name="Percent 4 11 2 4 2 3" xfId="40839" xr:uid="{53712E88-F021-43C9-9461-2F4438E5AE37}"/>
    <cellStyle name="Percent 4 11 2 4 3" xfId="24591" xr:uid="{78657964-8F8B-4ACF-A0D9-F64B790A6D93}"/>
    <cellStyle name="Percent 4 11 2 4 3 2" xfId="52293" xr:uid="{8FE0FBEE-7164-4D98-912C-49C3F6339CD2}"/>
    <cellStyle name="Percent 4 11 2 4 4" xfId="34253" xr:uid="{FAA23444-DDD8-4DF0-8761-CE217E66DFC1}"/>
    <cellStyle name="Percent 4 11 2 5" xfId="7867" xr:uid="{A2169D1F-D932-44C6-8C86-7C9F7BD1DF29}"/>
    <cellStyle name="Percent 4 11 2 5 2" xfId="24593" xr:uid="{49DB1D95-BFE8-4797-8AA8-6E950AEB190F}"/>
    <cellStyle name="Percent 4 11 2 5 2 2" xfId="52295" xr:uid="{4CA2E831-E839-4FD7-BC02-1CCE54065562}"/>
    <cellStyle name="Percent 4 11 2 5 3" xfId="35573" xr:uid="{616DC405-C92F-4041-8CD3-CF12004BBE8B}"/>
    <cellStyle name="Percent 4 11 2 6" xfId="24584" xr:uid="{1593E1BF-8BD3-4824-8710-536FD3D0A779}"/>
    <cellStyle name="Percent 4 11 2 6 2" xfId="52286" xr:uid="{0AE3756E-5CD0-4223-B155-B04509CD40C9}"/>
    <cellStyle name="Percent 4 11 2 7" xfId="27666" xr:uid="{FA5BD6BF-C8BB-4A06-BE16-2FFA76092BFB}"/>
    <cellStyle name="Percent 4 11 2 7 2" xfId="55324" xr:uid="{2E606BF1-9417-444D-9B2B-D2BC7101ADB1}"/>
    <cellStyle name="Percent 4 11 2 8" xfId="28987" xr:uid="{C77B18D6-2BEE-40DB-8C9E-26D7D118D2D9}"/>
    <cellStyle name="Percent 4 11 3" xfId="2602" xr:uid="{8B82BCF2-0E9B-487D-9780-B6956BB07C85}"/>
    <cellStyle name="Percent 4 11 3 2" xfId="5258" xr:uid="{3E2E9BE6-5C85-4D62-A8D0-8474F59923AE}"/>
    <cellStyle name="Percent 4 11 3 2 2" xfId="11909" xr:uid="{C62261B2-7EFF-45B2-936C-E60446FDD43B}"/>
    <cellStyle name="Percent 4 11 3 2 2 2" xfId="24596" xr:uid="{76A98450-8927-4D56-8B70-D44122E9FDA6}"/>
    <cellStyle name="Percent 4 11 3 2 2 2 2" xfId="52298" xr:uid="{7F4DA3E9-92F1-4CF0-B8E6-FE06AEC81EF5}"/>
    <cellStyle name="Percent 4 11 3 2 2 3" xfId="39615" xr:uid="{86CE7731-E838-4851-98FE-D12405C20E86}"/>
    <cellStyle name="Percent 4 11 3 2 3" xfId="24595" xr:uid="{8F02E39E-DCD4-479F-B044-1DAA537FEB83}"/>
    <cellStyle name="Percent 4 11 3 2 3 2" xfId="52297" xr:uid="{FB851FD0-E301-4965-8331-D03D9710135F}"/>
    <cellStyle name="Percent 4 11 3 2 4" xfId="33029" xr:uid="{2706F750-9D38-49B3-BFEB-6454ACAC328E}"/>
    <cellStyle name="Percent 4 11 3 3" xfId="9274" xr:uid="{69C50AF7-6CF2-465E-B2F7-C076DB9D4A7D}"/>
    <cellStyle name="Percent 4 11 3 3 2" xfId="24597" xr:uid="{28249726-CA9C-48C7-BAFB-C88F40C9481C}"/>
    <cellStyle name="Percent 4 11 3 3 2 2" xfId="52299" xr:uid="{418CDFC8-098B-407B-9E57-94AA476ACC86}"/>
    <cellStyle name="Percent 4 11 3 3 3" xfId="36980" xr:uid="{03198A90-CA48-4C9D-9C72-314819B1057E}"/>
    <cellStyle name="Percent 4 11 3 4" xfId="24594" xr:uid="{249ADEF8-CAAC-4D33-B313-93ED305F1B78}"/>
    <cellStyle name="Percent 4 11 3 4 2" xfId="52296" xr:uid="{A1FC9497-A768-483F-A768-356FBDCB2873}"/>
    <cellStyle name="Percent 4 11 3 5" xfId="30394" xr:uid="{011BFA26-8CA0-4269-92B2-A58F36E55B8B}"/>
    <cellStyle name="Percent 4 11 4" xfId="3194" xr:uid="{C450BA26-B4FA-4A90-A22A-0AC7E86353DC}"/>
    <cellStyle name="Percent 4 11 4 2" xfId="9845" xr:uid="{AB453B51-82BB-4731-B193-D6CFACAB705C}"/>
    <cellStyle name="Percent 4 11 4 2 2" xfId="24599" xr:uid="{F569C546-8AEE-409A-85E3-EAB5CB09A26A}"/>
    <cellStyle name="Percent 4 11 4 2 2 2" xfId="52301" xr:uid="{55FFF64A-D8A0-459E-B560-9085AD948C64}"/>
    <cellStyle name="Percent 4 11 4 2 3" xfId="37551" xr:uid="{33CB1060-24B9-4174-BB15-6B718A828457}"/>
    <cellStyle name="Percent 4 11 4 3" xfId="24598" xr:uid="{A6728D87-7F2F-42D4-98DE-D286989BF732}"/>
    <cellStyle name="Percent 4 11 4 3 2" xfId="52300" xr:uid="{513C76F4-B211-4543-8994-98087D6AB800}"/>
    <cellStyle name="Percent 4 11 4 4" xfId="30965" xr:uid="{D9470CF6-F1E0-4748-8C9A-DF77C8165650}"/>
    <cellStyle name="Percent 4 11 5" xfId="5844" xr:uid="{0F806435-3B8A-47D5-8075-019E14BEA094}"/>
    <cellStyle name="Percent 4 11 5 2" xfId="12477" xr:uid="{B590E981-A7E2-49A8-A7BE-C5BDE25924A6}"/>
    <cellStyle name="Percent 4 11 5 2 2" xfId="24601" xr:uid="{8A9B0CA3-9C4B-46BA-962D-41DA345F546F}"/>
    <cellStyle name="Percent 4 11 5 2 2 2" xfId="52303" xr:uid="{EFF244F3-C614-4AB9-AD63-68119CAE981F}"/>
    <cellStyle name="Percent 4 11 5 2 3" xfId="40183" xr:uid="{277CF593-97F2-4D57-914A-4617BC91345C}"/>
    <cellStyle name="Percent 4 11 5 3" xfId="24600" xr:uid="{A5ABE5EC-74F9-4F71-81CC-1BD004919A0E}"/>
    <cellStyle name="Percent 4 11 5 3 2" xfId="52302" xr:uid="{86956DF7-B9D8-420D-9BF1-4F17BDC61050}"/>
    <cellStyle name="Percent 4 11 5 4" xfId="33597" xr:uid="{46212868-5C4A-4A23-847E-438178536BBE}"/>
    <cellStyle name="Percent 4 11 6" xfId="7211" xr:uid="{59412D24-530B-4C1F-A8EC-8007D4E80F16}"/>
    <cellStyle name="Percent 4 11 6 2" xfId="24602" xr:uid="{1E6489A9-2890-409E-A6A0-0A66A343A93A}"/>
    <cellStyle name="Percent 4 11 6 2 2" xfId="52304" xr:uid="{AF14A37C-534A-461D-A121-AFC78AA29905}"/>
    <cellStyle name="Percent 4 11 6 3" xfId="34917" xr:uid="{1FE782AE-95BD-49F1-B8AB-CB310F377523}"/>
    <cellStyle name="Percent 4 11 7" xfId="24583" xr:uid="{514D62D1-C8EA-4D39-85A6-68926C98FEC6}"/>
    <cellStyle name="Percent 4 11 7 2" xfId="52285" xr:uid="{345E8B04-108D-4B3B-BB82-C3AB0B598C37}"/>
    <cellStyle name="Percent 4 11 8" xfId="27010" xr:uid="{BD64E700-FD2F-4B4C-A526-0FC2A4814D2A}"/>
    <cellStyle name="Percent 4 11 8 2" xfId="54668" xr:uid="{7675A6EF-1929-4ED2-B8CE-2ED2AAAC2282}"/>
    <cellStyle name="Percent 4 11 9" xfId="28331" xr:uid="{F97D6A9A-3B1A-48DF-85C0-12FC594515F8}"/>
    <cellStyle name="Percent 4 12" xfId="849" xr:uid="{6F9915EA-92D9-46D4-8233-8884C51973A7}"/>
    <cellStyle name="Percent 4 12 2" xfId="2604" xr:uid="{08666E44-F318-4208-BF9B-0A0AAF2C92E1}"/>
    <cellStyle name="Percent 4 12 2 2" xfId="5260" xr:uid="{8F8619AA-F3A9-4DB0-9763-04B05B24DC38}"/>
    <cellStyle name="Percent 4 12 2 2 2" xfId="11911" xr:uid="{B5A57CEE-53DE-4F6C-AE21-B1779965D069}"/>
    <cellStyle name="Percent 4 12 2 2 2 2" xfId="24606" xr:uid="{0D641C93-3F61-4719-8310-0E1EC9FEC688}"/>
    <cellStyle name="Percent 4 12 2 2 2 2 2" xfId="52308" xr:uid="{010CA539-4479-495C-9FCE-78F0872F8F70}"/>
    <cellStyle name="Percent 4 12 2 2 2 3" xfId="39617" xr:uid="{928B1E06-3540-4A0D-A619-F5D5EADF5505}"/>
    <cellStyle name="Percent 4 12 2 2 3" xfId="24605" xr:uid="{7F3F0327-828D-4D97-AA42-840667861826}"/>
    <cellStyle name="Percent 4 12 2 2 3 2" xfId="52307" xr:uid="{7F7A3EA5-717D-495F-A40E-88FABAF8D0E0}"/>
    <cellStyle name="Percent 4 12 2 2 4" xfId="33031" xr:uid="{F155A1B6-F315-4303-A1D4-80CB1D7FCBC4}"/>
    <cellStyle name="Percent 4 12 2 3" xfId="9276" xr:uid="{F3082C62-7848-4366-BC9F-FA2C7AB11E1A}"/>
    <cellStyle name="Percent 4 12 2 3 2" xfId="24607" xr:uid="{29BEF831-B2BF-4397-936A-0DA56E9686BD}"/>
    <cellStyle name="Percent 4 12 2 3 2 2" xfId="52309" xr:uid="{E02F44F4-FBAE-4643-970A-3FAE17B2F144}"/>
    <cellStyle name="Percent 4 12 2 3 3" xfId="36982" xr:uid="{E94AC05C-1CDF-4387-B0A2-35F6B993A544}"/>
    <cellStyle name="Percent 4 12 2 4" xfId="24604" xr:uid="{A742546A-D099-4944-AB9C-67574C833994}"/>
    <cellStyle name="Percent 4 12 2 4 2" xfId="52306" xr:uid="{BE710C4F-1557-4AC3-9300-C0FCFC256CBE}"/>
    <cellStyle name="Percent 4 12 2 5" xfId="30396" xr:uid="{3CC99CEC-0557-4EFA-8E49-16371E3EEEED}"/>
    <cellStyle name="Percent 4 12 3" xfId="3514" xr:uid="{763BCB45-3BED-4EA3-B6B5-74963A16EBF3}"/>
    <cellStyle name="Percent 4 12 3 2" xfId="10165" xr:uid="{810C435D-8899-49B0-AE27-F4002B8E33EE}"/>
    <cellStyle name="Percent 4 12 3 2 2" xfId="24609" xr:uid="{D6D72F40-1577-43F9-B41E-88C37F371F3E}"/>
    <cellStyle name="Percent 4 12 3 2 2 2" xfId="52311" xr:uid="{13DDF2C9-8B2F-43CF-A3A3-1F0B8F32FF65}"/>
    <cellStyle name="Percent 4 12 3 2 3" xfId="37871" xr:uid="{9EBF7EFF-DB91-4BED-A23C-59882B77B4D7}"/>
    <cellStyle name="Percent 4 12 3 3" xfId="24608" xr:uid="{DE884121-27F2-4EF4-92AF-B3982055664D}"/>
    <cellStyle name="Percent 4 12 3 3 2" xfId="52310" xr:uid="{7E345AF9-8959-4D07-999C-45696107EA37}"/>
    <cellStyle name="Percent 4 12 3 4" xfId="31285" xr:uid="{12CEAE17-257F-4D84-AAE3-665D39980E76}"/>
    <cellStyle name="Percent 4 12 4" xfId="6164" xr:uid="{873C9D62-D062-46F3-A7F7-71F8D8D98BA8}"/>
    <cellStyle name="Percent 4 12 4 2" xfId="12797" xr:uid="{FF0FF0C0-FEA7-4C30-992C-D3617E5AC752}"/>
    <cellStyle name="Percent 4 12 4 2 2" xfId="24611" xr:uid="{1537F276-0ABD-4162-B9E3-0AEB7A64AF58}"/>
    <cellStyle name="Percent 4 12 4 2 2 2" xfId="52313" xr:uid="{DF34ABF2-4A51-4A07-8F2D-2231A4BAD37F}"/>
    <cellStyle name="Percent 4 12 4 2 3" xfId="40503" xr:uid="{B920D600-52DE-41AB-B343-1A86E5344157}"/>
    <cellStyle name="Percent 4 12 4 3" xfId="24610" xr:uid="{3A4B65FB-F74A-4DA4-84DF-6D72F019DC17}"/>
    <cellStyle name="Percent 4 12 4 3 2" xfId="52312" xr:uid="{3BE7FD00-F28A-4F74-AF63-37982FA48A23}"/>
    <cellStyle name="Percent 4 12 4 4" xfId="33917" xr:uid="{B82ECF7E-7D4F-4381-9A8E-5ABC778A5376}"/>
    <cellStyle name="Percent 4 12 5" xfId="7531" xr:uid="{3A7A1AB4-A8A7-431D-AFD7-84CADBDF8716}"/>
    <cellStyle name="Percent 4 12 5 2" xfId="24612" xr:uid="{B166B1AE-6969-4BDA-B1A2-E9F7F2067C1E}"/>
    <cellStyle name="Percent 4 12 5 2 2" xfId="52314" xr:uid="{6956CDE4-60EE-4782-8020-CB02E483350B}"/>
    <cellStyle name="Percent 4 12 5 3" xfId="35237" xr:uid="{D3FF9E57-94CC-4BD9-862F-0086794B2632}"/>
    <cellStyle name="Percent 4 12 6" xfId="24603" xr:uid="{E29F4033-BDDB-4A69-9AB4-48FA8E769B57}"/>
    <cellStyle name="Percent 4 12 6 2" xfId="52305" xr:uid="{67313C8B-CB44-488C-9E42-595DC7848FA1}"/>
    <cellStyle name="Percent 4 12 7" xfId="27330" xr:uid="{420B1DA7-FFC1-41C2-90FC-2F968FC0141B}"/>
    <cellStyle name="Percent 4 12 7 2" xfId="54988" xr:uid="{1D447887-5B9E-4FBB-B5E5-3E56CF1D1740}"/>
    <cellStyle name="Percent 4 12 8" xfId="28651" xr:uid="{5D930664-D3F3-444C-AB56-0F38D51F60CE}"/>
    <cellStyle name="Percent 4 13" xfId="1506" xr:uid="{17CC0734-E68A-4528-9859-887F519FA22D}"/>
    <cellStyle name="Percent 4 14" xfId="2857" xr:uid="{F1BD6C55-658C-4F36-AE24-2A6991133D1B}"/>
    <cellStyle name="Percent 4 14 2" xfId="9509" xr:uid="{1FC166BC-7586-46D4-ABED-24DA5F42BE8E}"/>
    <cellStyle name="Percent 4 14 2 2" xfId="24614" xr:uid="{F5CB5F3D-B0E9-41DB-97CD-5F503A0028AF}"/>
    <cellStyle name="Percent 4 14 2 2 2" xfId="52316" xr:uid="{6FC93140-03C3-4D4F-B401-7BBE7BE85ADC}"/>
    <cellStyle name="Percent 4 14 2 3" xfId="37215" xr:uid="{EAE66A7E-7708-492B-9ABB-629F2C14CCB5}"/>
    <cellStyle name="Percent 4 14 3" xfId="24613" xr:uid="{2421DC19-22B0-4F00-9A5A-AED0B627F663}"/>
    <cellStyle name="Percent 4 14 3 2" xfId="52315" xr:uid="{A0691DDE-6A45-4C82-A89B-2730383A2797}"/>
    <cellStyle name="Percent 4 14 4" xfId="30629" xr:uid="{69B66369-A0E4-4B39-9DBA-58A25525FFF3}"/>
    <cellStyle name="Percent 4 15" xfId="5496" xr:uid="{1D87D8CD-8E2F-4325-9BE8-06F7B5E0CA24}"/>
    <cellStyle name="Percent 4 15 2" xfId="12129" xr:uid="{A781C3C3-67B4-4A92-AF5F-21420A768499}"/>
    <cellStyle name="Percent 4 15 2 2" xfId="24616" xr:uid="{FFACEEDD-2E2E-439F-B2E3-8B6029F5EE91}"/>
    <cellStyle name="Percent 4 15 2 2 2" xfId="52318" xr:uid="{A1BDFBD2-408A-4F49-ABFE-AA033FE4DE32}"/>
    <cellStyle name="Percent 4 15 2 3" xfId="39835" xr:uid="{9C6DAE50-9304-4E30-9E08-47FA3BA3E84D}"/>
    <cellStyle name="Percent 4 15 3" xfId="24615" xr:uid="{30AD2B3A-B663-4565-BFDB-2E22ACDA6F95}"/>
    <cellStyle name="Percent 4 15 3 2" xfId="52317" xr:uid="{C36DFF3F-68B0-4FE3-A0D9-BA77F18C095D}"/>
    <cellStyle name="Percent 4 15 4" xfId="33249" xr:uid="{5EADA696-1FF4-4D4E-9F08-7B955525DCB0}"/>
    <cellStyle name="Percent 4 16" xfId="6875" xr:uid="{D4A844F9-803C-441B-82AE-86D7FA58020F}"/>
    <cellStyle name="Percent 4 16 2" xfId="24617" xr:uid="{03D7FCB7-8646-4E77-A1AD-6137A6162FCF}"/>
    <cellStyle name="Percent 4 16 2 2" xfId="52319" xr:uid="{88940676-2FBE-41DB-8238-24352342B8E0}"/>
    <cellStyle name="Percent 4 16 3" xfId="34581" xr:uid="{8403E3AA-F614-493B-A302-57A6DB9A239A}"/>
    <cellStyle name="Percent 4 17" xfId="24542" xr:uid="{39A758B1-06AB-4F70-9FB1-7F6502779390}"/>
    <cellStyle name="Percent 4 17 2" xfId="52244" xr:uid="{76A7C58C-745C-4E1E-ADA5-EFC22D5AD081}"/>
    <cellStyle name="Percent 4 18" xfId="26664" xr:uid="{D79790DB-65D7-47B4-9E94-D6FEA0E77070}"/>
    <cellStyle name="Percent 4 18 2" xfId="54322" xr:uid="{BFE83C19-4B78-4E10-B6DE-00305D6E4246}"/>
    <cellStyle name="Percent 4 19" xfId="27987" xr:uid="{E7E0C9DE-4E1A-4740-9EFB-CBCB02C11737}"/>
    <cellStyle name="Percent 4 2" xfId="93" xr:uid="{248347A8-DCDC-4166-BEE5-8D46473F8F4D}"/>
    <cellStyle name="Percent 4 2 10" xfId="28046" xr:uid="{AC79CE28-7953-4561-B9F4-6788429AD039}"/>
    <cellStyle name="Percent 4 2 2" xfId="569" xr:uid="{702E5121-1D6B-4B49-A32B-58EF9AAC427F}"/>
    <cellStyle name="Percent 4 2 2 2" xfId="1235" xr:uid="{DA995AB0-B20E-4C14-AAB7-B4B91A05B1FC}"/>
    <cellStyle name="Percent 4 2 2 2 2" xfId="2607" xr:uid="{75C137BE-C862-4E48-BF2C-C85D59A9C429}"/>
    <cellStyle name="Percent 4 2 2 2 2 2" xfId="5263" xr:uid="{691E1B6A-2062-4AE0-980D-2ACAFF81E916}"/>
    <cellStyle name="Percent 4 2 2 2 2 2 2" xfId="11914" xr:uid="{956D03AA-0CA6-4642-AD8A-66CC4F625ABB}"/>
    <cellStyle name="Percent 4 2 2 2 2 2 2 2" xfId="24623" xr:uid="{1656C02D-CE1C-45C6-A5C8-55D078AF3C0A}"/>
    <cellStyle name="Percent 4 2 2 2 2 2 2 2 2" xfId="52325" xr:uid="{8DAC8C62-6CD8-4799-839A-9C757D670EB8}"/>
    <cellStyle name="Percent 4 2 2 2 2 2 2 3" xfId="39620" xr:uid="{78F29535-6B75-4249-9389-9F7A1396A906}"/>
    <cellStyle name="Percent 4 2 2 2 2 2 3" xfId="24622" xr:uid="{138F46B1-0F4F-4D1A-BE56-77722A43B609}"/>
    <cellStyle name="Percent 4 2 2 2 2 2 3 2" xfId="52324" xr:uid="{44548F25-9182-4306-B89B-F4E8769D7523}"/>
    <cellStyle name="Percent 4 2 2 2 2 2 4" xfId="33034" xr:uid="{1ECD5C05-1361-4E26-A174-A48F4BDFBE15}"/>
    <cellStyle name="Percent 4 2 2 2 2 3" xfId="9279" xr:uid="{44CAAA10-8F2D-4E4E-87DC-BD0DACFA5615}"/>
    <cellStyle name="Percent 4 2 2 2 2 3 2" xfId="24624" xr:uid="{FB00313C-D051-4AA6-A556-0C555F06774A}"/>
    <cellStyle name="Percent 4 2 2 2 2 3 2 2" xfId="52326" xr:uid="{7FB8D7EC-5325-4A53-B243-436AE1C4EF12}"/>
    <cellStyle name="Percent 4 2 2 2 2 3 3" xfId="36985" xr:uid="{61FD2492-96D5-40FF-B063-52650BACDF8C}"/>
    <cellStyle name="Percent 4 2 2 2 2 4" xfId="24621" xr:uid="{4DF7B895-EEF8-438C-A85D-287318FE821F}"/>
    <cellStyle name="Percent 4 2 2 2 2 4 2" xfId="52323" xr:uid="{C9C2CEF8-60D0-43B6-BDFD-ED02CE88BC5E}"/>
    <cellStyle name="Percent 4 2 2 2 2 5" xfId="30399" xr:uid="{BF431733-E3E1-4AA1-8813-651B801214C0}"/>
    <cellStyle name="Percent 4 2 2 2 3" xfId="3900" xr:uid="{A8A3BC77-D087-4BB2-B80D-D2D1CC113C47}"/>
    <cellStyle name="Percent 4 2 2 2 3 2" xfId="10551" xr:uid="{CE4BFFD3-5712-41E6-8493-1D210B18D3FE}"/>
    <cellStyle name="Percent 4 2 2 2 3 2 2" xfId="24626" xr:uid="{BB724D10-B1FF-40C2-9853-19126C95D57F}"/>
    <cellStyle name="Percent 4 2 2 2 3 2 2 2" xfId="52328" xr:uid="{167495DE-B7E2-4DB1-A15A-54415106AFD4}"/>
    <cellStyle name="Percent 4 2 2 2 3 2 3" xfId="38257" xr:uid="{1402D4DF-90B0-4F80-BBD2-0CE5F23D25D7}"/>
    <cellStyle name="Percent 4 2 2 2 3 3" xfId="24625" xr:uid="{1F52163B-2845-44C7-8A6E-96555B60B508}"/>
    <cellStyle name="Percent 4 2 2 2 3 3 2" xfId="52327" xr:uid="{A3BBD46B-1756-492F-97A8-A2774C2D5DBF}"/>
    <cellStyle name="Percent 4 2 2 2 3 4" xfId="31671" xr:uid="{9ADF579F-028F-4C6A-B592-77847552907C}"/>
    <cellStyle name="Percent 4 2 2 2 4" xfId="6550" xr:uid="{7D9140A3-FA7D-4C8A-954B-E52BC1738888}"/>
    <cellStyle name="Percent 4 2 2 2 4 2" xfId="13183" xr:uid="{3A12EFA9-AB20-40C9-BA0E-EF9713A3B772}"/>
    <cellStyle name="Percent 4 2 2 2 4 2 2" xfId="24628" xr:uid="{18A1A484-5E59-4B50-87B0-CE772AA6DBFB}"/>
    <cellStyle name="Percent 4 2 2 2 4 2 2 2" xfId="52330" xr:uid="{30957740-F94F-4063-A2EE-F9DDAF48133D}"/>
    <cellStyle name="Percent 4 2 2 2 4 2 3" xfId="40889" xr:uid="{42FE5877-895B-43FB-B6F0-134E99795E28}"/>
    <cellStyle name="Percent 4 2 2 2 4 3" xfId="24627" xr:uid="{D7161123-790F-40BA-9CC7-4593373568A5}"/>
    <cellStyle name="Percent 4 2 2 2 4 3 2" xfId="52329" xr:uid="{D2C62EE0-6481-4E63-936C-247BE86FADAD}"/>
    <cellStyle name="Percent 4 2 2 2 4 4" xfId="34303" xr:uid="{D55B45A4-EF54-41AC-9C33-29A7F925A439}"/>
    <cellStyle name="Percent 4 2 2 2 5" xfId="7917" xr:uid="{4A94E368-AD4B-423F-9A79-66B752A2E748}"/>
    <cellStyle name="Percent 4 2 2 2 5 2" xfId="24629" xr:uid="{F8539532-B40E-4CE5-AF25-044C426F9639}"/>
    <cellStyle name="Percent 4 2 2 2 5 2 2" xfId="52331" xr:uid="{2A56A56F-4C43-4CF5-B5C3-1203A101B8E7}"/>
    <cellStyle name="Percent 4 2 2 2 5 3" xfId="35623" xr:uid="{C3604B00-AD6A-44EA-8389-83E085ED5993}"/>
    <cellStyle name="Percent 4 2 2 2 6" xfId="24620" xr:uid="{51E791F2-86EC-4E00-A185-8F5E83E11640}"/>
    <cellStyle name="Percent 4 2 2 2 6 2" xfId="52322" xr:uid="{D4E2F27E-05CD-4397-8953-EF6FF4BCDB5B}"/>
    <cellStyle name="Percent 4 2 2 2 7" xfId="27716" xr:uid="{E7E680C6-60E6-452A-B6A7-94ED60E25436}"/>
    <cellStyle name="Percent 4 2 2 2 7 2" xfId="55374" xr:uid="{29D8ACA4-7777-4786-A6F5-1F340A1E4E9F}"/>
    <cellStyle name="Percent 4 2 2 2 8" xfId="29037" xr:uid="{3AFD287A-519A-43B9-97C7-D43589FF36B6}"/>
    <cellStyle name="Percent 4 2 2 3" xfId="2606" xr:uid="{4336606E-2ACE-44E5-B51A-3B807732AEA7}"/>
    <cellStyle name="Percent 4 2 2 3 2" xfId="5262" xr:uid="{5141967C-D58B-40D0-B5B1-793A2D117CA2}"/>
    <cellStyle name="Percent 4 2 2 3 2 2" xfId="11913" xr:uid="{85F24D50-95D9-4D4F-A19F-21F47D21E637}"/>
    <cellStyle name="Percent 4 2 2 3 2 2 2" xfId="24632" xr:uid="{3FA0C5BA-A5C3-448F-BFA4-B545C85EF3F4}"/>
    <cellStyle name="Percent 4 2 2 3 2 2 2 2" xfId="52334" xr:uid="{E4014160-37AD-493F-BB94-E7512EA32B93}"/>
    <cellStyle name="Percent 4 2 2 3 2 2 3" xfId="39619" xr:uid="{9AC4D675-19A8-452D-AA21-8EABB275566A}"/>
    <cellStyle name="Percent 4 2 2 3 2 3" xfId="24631" xr:uid="{6090A1F7-7A22-49F8-B9DC-F4800B927DE9}"/>
    <cellStyle name="Percent 4 2 2 3 2 3 2" xfId="52333" xr:uid="{BB14ED1F-9C27-4BF5-A9E0-E8949747981F}"/>
    <cellStyle name="Percent 4 2 2 3 2 4" xfId="33033" xr:uid="{8FFCDD05-19E0-4067-B1CA-AE72CF7E80DA}"/>
    <cellStyle name="Percent 4 2 2 3 3" xfId="9278" xr:uid="{B2D79C8D-9E1F-4ED3-85C1-538075EB474F}"/>
    <cellStyle name="Percent 4 2 2 3 3 2" xfId="24633" xr:uid="{430FD615-761F-4745-86A9-5C844A149F97}"/>
    <cellStyle name="Percent 4 2 2 3 3 2 2" xfId="52335" xr:uid="{F85A269B-6DC1-4A30-A5EE-EC83ACA512EF}"/>
    <cellStyle name="Percent 4 2 2 3 3 3" xfId="36984" xr:uid="{5995609A-F4A7-4589-AD3A-C43E2352FC59}"/>
    <cellStyle name="Percent 4 2 2 3 4" xfId="24630" xr:uid="{27E367E7-2443-4D9B-A574-3948A40B1C40}"/>
    <cellStyle name="Percent 4 2 2 3 4 2" xfId="52332" xr:uid="{56E7F5D2-AB55-4F4A-ACE1-758509F06327}"/>
    <cellStyle name="Percent 4 2 2 3 5" xfId="30398" xr:uid="{7D9E220F-6FB9-4FC0-874A-2796A258FD2C}"/>
    <cellStyle name="Percent 4 2 2 4" xfId="3244" xr:uid="{AA03AC82-49D9-40E5-ADA9-D488ACDCAB44}"/>
    <cellStyle name="Percent 4 2 2 4 2" xfId="9895" xr:uid="{09BE103F-0518-485B-87DB-8605BB35EAE5}"/>
    <cellStyle name="Percent 4 2 2 4 2 2" xfId="24635" xr:uid="{6906BA87-615D-4C08-B09F-15C469989AB7}"/>
    <cellStyle name="Percent 4 2 2 4 2 2 2" xfId="52337" xr:uid="{72FC7AE5-28F4-4379-9F4D-C8C964F1B3E7}"/>
    <cellStyle name="Percent 4 2 2 4 2 3" xfId="37601" xr:uid="{EEA472D2-80AE-4C2A-A760-0B1C59ED9380}"/>
    <cellStyle name="Percent 4 2 2 4 3" xfId="24634" xr:uid="{5A491A11-083E-4452-9B59-7846B6866D90}"/>
    <cellStyle name="Percent 4 2 2 4 3 2" xfId="52336" xr:uid="{AA463B6D-4207-4FE4-8F85-9023F8628E0F}"/>
    <cellStyle name="Percent 4 2 2 4 4" xfId="31015" xr:uid="{AF6DB18C-1167-483B-B25C-25B622629B82}"/>
    <cellStyle name="Percent 4 2 2 5" xfId="5894" xr:uid="{335B1AA5-2E06-422C-9B0D-57AC25B065C7}"/>
    <cellStyle name="Percent 4 2 2 5 2" xfId="12527" xr:uid="{FFFFC61B-CD53-41EC-B1DC-CFEB07F794BD}"/>
    <cellStyle name="Percent 4 2 2 5 2 2" xfId="24637" xr:uid="{D81E27A3-B2E1-4021-A68D-A089143E3A1A}"/>
    <cellStyle name="Percent 4 2 2 5 2 2 2" xfId="52339" xr:uid="{F4A70CC6-1360-4825-805F-166BFAAFB2C7}"/>
    <cellStyle name="Percent 4 2 2 5 2 3" xfId="40233" xr:uid="{0E2AB9BA-20C8-409B-B0D6-89D86105AFFD}"/>
    <cellStyle name="Percent 4 2 2 5 3" xfId="24636" xr:uid="{88F8F10B-E78D-4BA5-88BB-AAD9767358BA}"/>
    <cellStyle name="Percent 4 2 2 5 3 2" xfId="52338" xr:uid="{60EA7DFC-40A2-42EF-B6CB-80C44BBB9AF8}"/>
    <cellStyle name="Percent 4 2 2 5 4" xfId="33647" xr:uid="{608D708B-7162-44D9-810F-076AEB03F204}"/>
    <cellStyle name="Percent 4 2 2 6" xfId="7261" xr:uid="{77815F10-5F1B-4DC8-B424-79269BDF7197}"/>
    <cellStyle name="Percent 4 2 2 6 2" xfId="24638" xr:uid="{831C9E12-D1A0-414D-9718-1890AEAAA502}"/>
    <cellStyle name="Percent 4 2 2 6 2 2" xfId="52340" xr:uid="{FD92A128-E329-4DFE-B485-5E39A559E932}"/>
    <cellStyle name="Percent 4 2 2 6 3" xfId="34967" xr:uid="{7017371F-35D2-4F99-B0E0-F4F52CE72767}"/>
    <cellStyle name="Percent 4 2 2 7" xfId="24619" xr:uid="{1A10D7FC-96CE-4639-94B7-C389B3D49B96}"/>
    <cellStyle name="Percent 4 2 2 7 2" xfId="52321" xr:uid="{0E4FF85C-843A-4500-AB9C-76E7DFE3F89A}"/>
    <cellStyle name="Percent 4 2 2 8" xfId="27060" xr:uid="{1B991D48-84AE-4493-B0F7-DF19AF0A7023}"/>
    <cellStyle name="Percent 4 2 2 8 2" xfId="54718" xr:uid="{69389C72-66EE-4AB8-9DA6-D0949ACACCAC}"/>
    <cellStyle name="Percent 4 2 2 9" xfId="28381" xr:uid="{01D67F48-2377-45CD-9173-64286A1EB5BB}"/>
    <cellStyle name="Percent 4 2 3" xfId="900" xr:uid="{38C02AB6-BB6C-4CED-B932-1CF8B2DBCE16}"/>
    <cellStyle name="Percent 4 2 3 2" xfId="2608" xr:uid="{9D1BFCF3-1C69-4E76-BAF7-EF6D71EBCA1F}"/>
    <cellStyle name="Percent 4 2 3 2 2" xfId="5264" xr:uid="{2C39E6C6-1194-4D97-AD3B-7B5948184BB9}"/>
    <cellStyle name="Percent 4 2 3 2 2 2" xfId="11915" xr:uid="{785AEA57-4A2C-401D-AA64-CBC42BE2CD0E}"/>
    <cellStyle name="Percent 4 2 3 2 2 2 2" xfId="24642" xr:uid="{47157B12-2E46-4913-B064-433B4DEB6062}"/>
    <cellStyle name="Percent 4 2 3 2 2 2 2 2" xfId="52344" xr:uid="{3A91FFFB-925A-481F-8654-29CD8B513242}"/>
    <cellStyle name="Percent 4 2 3 2 2 2 3" xfId="39621" xr:uid="{0E7DC610-CA28-4A57-B751-FAF298EFED40}"/>
    <cellStyle name="Percent 4 2 3 2 2 3" xfId="24641" xr:uid="{B0DFBE23-408A-4C7E-9B7C-E521FE2DDCFD}"/>
    <cellStyle name="Percent 4 2 3 2 2 3 2" xfId="52343" xr:uid="{EF621DD5-2151-47F3-B09E-2E8EECD7AFBE}"/>
    <cellStyle name="Percent 4 2 3 2 2 4" xfId="33035" xr:uid="{5D8C22A1-AB80-4FA4-AB9F-ABDB0FF89720}"/>
    <cellStyle name="Percent 4 2 3 2 3" xfId="9280" xr:uid="{D1610E11-043A-491E-AD9C-F9AFEA5ED252}"/>
    <cellStyle name="Percent 4 2 3 2 3 2" xfId="24643" xr:uid="{63F75F99-57AB-4F52-ABC1-E720CAC1430C}"/>
    <cellStyle name="Percent 4 2 3 2 3 2 2" xfId="52345" xr:uid="{C7C03A27-4FE7-4D9A-AC47-ADE8314BC1C9}"/>
    <cellStyle name="Percent 4 2 3 2 3 3" xfId="36986" xr:uid="{597EAE5C-12F6-4EA6-9D58-5BE5E79F9B80}"/>
    <cellStyle name="Percent 4 2 3 2 4" xfId="24640" xr:uid="{AF14079A-1937-48FA-9940-73AF7C5596CE}"/>
    <cellStyle name="Percent 4 2 3 2 4 2" xfId="52342" xr:uid="{BA2BA5C7-7EC3-49EF-821A-EDF74C2706D8}"/>
    <cellStyle name="Percent 4 2 3 2 5" xfId="30400" xr:uid="{8163DEF8-6811-4611-93AA-8DBB0B755B51}"/>
    <cellStyle name="Percent 4 2 3 3" xfId="3565" xr:uid="{5A169A72-9A4E-47B5-BFAF-8E6C96053B1D}"/>
    <cellStyle name="Percent 4 2 3 3 2" xfId="10216" xr:uid="{7CBF2EAF-CC59-4BB6-B55C-413C3B98C809}"/>
    <cellStyle name="Percent 4 2 3 3 2 2" xfId="24645" xr:uid="{3179BCF1-0C37-4117-87B8-0058543BFA02}"/>
    <cellStyle name="Percent 4 2 3 3 2 2 2" xfId="52347" xr:uid="{7132A6C2-1DE0-4538-84A2-5E279DA53489}"/>
    <cellStyle name="Percent 4 2 3 3 2 3" xfId="37922" xr:uid="{00A3CF27-9D00-42DC-843B-422BFE0826DA}"/>
    <cellStyle name="Percent 4 2 3 3 3" xfId="24644" xr:uid="{8ECB216B-AC36-44E4-A2BD-71515431D618}"/>
    <cellStyle name="Percent 4 2 3 3 3 2" xfId="52346" xr:uid="{9065C478-7618-4CA5-8698-4F8A4530B8AC}"/>
    <cellStyle name="Percent 4 2 3 3 4" xfId="31336" xr:uid="{B24B43ED-640E-4B52-B7C8-0677552815C9}"/>
    <cellStyle name="Percent 4 2 3 4" xfId="6215" xr:uid="{87E5A81D-6BA1-4A7B-A8D4-ED3AB217A722}"/>
    <cellStyle name="Percent 4 2 3 4 2" xfId="12848" xr:uid="{5A0455EA-C95F-4054-B454-4D7BA486B9E2}"/>
    <cellStyle name="Percent 4 2 3 4 2 2" xfId="24647" xr:uid="{6518BD28-926E-4E16-B926-F9766B7C10D3}"/>
    <cellStyle name="Percent 4 2 3 4 2 2 2" xfId="52349" xr:uid="{23CE15C3-AAAB-403B-A5FD-63901FE81C54}"/>
    <cellStyle name="Percent 4 2 3 4 2 3" xfId="40554" xr:uid="{5003546B-3A87-4F90-B664-2C60A972E638}"/>
    <cellStyle name="Percent 4 2 3 4 3" xfId="24646" xr:uid="{11403F19-D85E-45A2-A912-40E407E597BE}"/>
    <cellStyle name="Percent 4 2 3 4 3 2" xfId="52348" xr:uid="{96DE0A4E-B2A5-494B-8FAC-7C12070D797F}"/>
    <cellStyle name="Percent 4 2 3 4 4" xfId="33968" xr:uid="{DE6B8DF4-37F1-4820-A0B9-EEEEDF963C35}"/>
    <cellStyle name="Percent 4 2 3 5" xfId="7582" xr:uid="{B9A63392-A1D1-44ED-85CC-DF4F61C09F77}"/>
    <cellStyle name="Percent 4 2 3 5 2" xfId="24648" xr:uid="{1DA5D7EF-9679-4618-96F5-2737DD3DA09E}"/>
    <cellStyle name="Percent 4 2 3 5 2 2" xfId="52350" xr:uid="{C09CAA6A-5A2F-4763-A1BE-AA18674747A5}"/>
    <cellStyle name="Percent 4 2 3 5 3" xfId="35288" xr:uid="{740D7380-EDFB-4190-B08E-10068089D832}"/>
    <cellStyle name="Percent 4 2 3 6" xfId="24639" xr:uid="{4129681F-FCE6-468F-B873-BADA82820279}"/>
    <cellStyle name="Percent 4 2 3 6 2" xfId="52341" xr:uid="{45480A3E-F777-4831-8465-62503C63D9E6}"/>
    <cellStyle name="Percent 4 2 3 7" xfId="27381" xr:uid="{4A9B768F-40D3-4174-B65F-33D3F5561F01}"/>
    <cellStyle name="Percent 4 2 3 7 2" xfId="55039" xr:uid="{027D0B37-1566-4C9B-96F3-852FE51ACBBC}"/>
    <cellStyle name="Percent 4 2 3 8" xfId="28702" xr:uid="{027B6F1B-5153-43FB-AD10-235CA134B63B}"/>
    <cellStyle name="Percent 4 2 4" xfId="2605" xr:uid="{89429010-F825-41D0-8E5E-527AC70956EE}"/>
    <cellStyle name="Percent 4 2 4 2" xfId="5261" xr:uid="{CDEE6727-3039-4873-82B6-34F4A2485E71}"/>
    <cellStyle name="Percent 4 2 4 2 2" xfId="11912" xr:uid="{DF139D0D-DD93-4AAE-AD9B-89E994886597}"/>
    <cellStyle name="Percent 4 2 4 2 2 2" xfId="24651" xr:uid="{EE3FAB0E-8A6C-48C8-A771-3FC22B651135}"/>
    <cellStyle name="Percent 4 2 4 2 2 2 2" xfId="52353" xr:uid="{09C6671B-FF23-4CFB-858E-4D485B88F69D}"/>
    <cellStyle name="Percent 4 2 4 2 2 3" xfId="39618" xr:uid="{4256F985-4B2E-4F9A-AEC9-0CE044C01667}"/>
    <cellStyle name="Percent 4 2 4 2 3" xfId="24650" xr:uid="{39B6B943-D6E1-4AA8-B8CD-FC4133A78FCD}"/>
    <cellStyle name="Percent 4 2 4 2 3 2" xfId="52352" xr:uid="{BE41B270-5C3D-481C-BD30-73F8C4989AE1}"/>
    <cellStyle name="Percent 4 2 4 2 4" xfId="33032" xr:uid="{BF1EEE76-E099-4428-9DB4-8F4680590639}"/>
    <cellStyle name="Percent 4 2 4 3" xfId="9277" xr:uid="{0A866F24-7A7C-4556-88B8-E778F2825104}"/>
    <cellStyle name="Percent 4 2 4 3 2" xfId="24652" xr:uid="{CD504F71-5A40-4ED4-A647-F754A1C18846}"/>
    <cellStyle name="Percent 4 2 4 3 2 2" xfId="52354" xr:uid="{D8B28339-A51A-4763-8FBA-156DBC40FDC2}"/>
    <cellStyle name="Percent 4 2 4 3 3" xfId="36983" xr:uid="{627AA1F4-D569-43B8-8EE9-F714EBFFBC71}"/>
    <cellStyle name="Percent 4 2 4 4" xfId="24649" xr:uid="{894C9075-6C0B-4CB3-969E-6543391CC565}"/>
    <cellStyle name="Percent 4 2 4 4 2" xfId="52351" xr:uid="{D0F227D9-0E9F-47E3-A181-58CAB752E39D}"/>
    <cellStyle name="Percent 4 2 4 5" xfId="30397" xr:uid="{343D8F4F-F7F2-4CDC-997A-2C9128CCF19F}"/>
    <cellStyle name="Percent 4 2 5" xfId="2908" xr:uid="{E6F9C996-693A-4449-9F07-E513EC5BF94A}"/>
    <cellStyle name="Percent 4 2 5 2" xfId="9560" xr:uid="{88E8DB6F-3A94-48C9-ABBF-3510A32F956E}"/>
    <cellStyle name="Percent 4 2 5 2 2" xfId="24654" xr:uid="{8EE13ABB-DD43-4CDB-B804-9A629645140C}"/>
    <cellStyle name="Percent 4 2 5 2 2 2" xfId="52356" xr:uid="{69868CA9-147C-47AB-847C-2C3AADE3C38D}"/>
    <cellStyle name="Percent 4 2 5 2 3" xfId="37266" xr:uid="{5BE3A256-2ABA-4EEE-AEF8-FED7461FB328}"/>
    <cellStyle name="Percent 4 2 5 3" xfId="24653" xr:uid="{811FC33D-4AE5-4463-A368-2332A4755E0A}"/>
    <cellStyle name="Percent 4 2 5 3 2" xfId="52355" xr:uid="{45C7CDB4-4F35-47A8-811E-109919F7A3B0}"/>
    <cellStyle name="Percent 4 2 5 4" xfId="30680" xr:uid="{5189874B-1FB5-4DF9-AF6A-672DE95DEC03}"/>
    <cellStyle name="Percent 4 2 6" xfId="5547" xr:uid="{AD27E5DB-B4EE-4062-95E6-E262C9385F1F}"/>
    <cellStyle name="Percent 4 2 6 2" xfId="12180" xr:uid="{00311253-88CB-470C-8762-42012A709A12}"/>
    <cellStyle name="Percent 4 2 6 2 2" xfId="24656" xr:uid="{A62153A1-ADE7-497D-96A5-567D3966F4F0}"/>
    <cellStyle name="Percent 4 2 6 2 2 2" xfId="52358" xr:uid="{289BF986-8E9D-4152-AD98-E80B546D8EB2}"/>
    <cellStyle name="Percent 4 2 6 2 3" xfId="39886" xr:uid="{B26F19B4-560D-4B69-A091-C0601911C6EE}"/>
    <cellStyle name="Percent 4 2 6 3" xfId="24655" xr:uid="{B465D2DF-0BC0-4751-9347-604C93472298}"/>
    <cellStyle name="Percent 4 2 6 3 2" xfId="52357" xr:uid="{C33B62F4-4DC1-4695-8B01-B10C15E61632}"/>
    <cellStyle name="Percent 4 2 6 4" xfId="33300" xr:uid="{27E054BA-0BC6-4AD0-AF7B-9F9F6CF6A85F}"/>
    <cellStyle name="Percent 4 2 7" xfId="6926" xr:uid="{8241EB89-180E-4A2F-B681-D8FD4AFF5140}"/>
    <cellStyle name="Percent 4 2 7 2" xfId="24657" xr:uid="{9E65DD9F-DEEB-476D-91E6-58EDF20691EF}"/>
    <cellStyle name="Percent 4 2 7 2 2" xfId="52359" xr:uid="{30CC3BDA-31C3-42E3-8C2B-AD6428F24A24}"/>
    <cellStyle name="Percent 4 2 7 3" xfId="34632" xr:uid="{4F5E17CB-8AFD-4946-A959-94B5E6AEBBDA}"/>
    <cellStyle name="Percent 4 2 8" xfId="24618" xr:uid="{695BF19F-9330-4EBC-BDE9-342B836EDA64}"/>
    <cellStyle name="Percent 4 2 8 2" xfId="52320" xr:uid="{293F3DAF-40F8-4F82-B333-12F7AE0300C2}"/>
    <cellStyle name="Percent 4 2 9" xfId="26714" xr:uid="{437DD72F-6214-4874-8B67-9DFBC0B2B492}"/>
    <cellStyle name="Percent 4 2 9 2" xfId="54372" xr:uid="{45EA4B3D-8871-414F-87D4-73973C375DD0}"/>
    <cellStyle name="Percent 4 20" xfId="55642" xr:uid="{1D9F1AFF-6C99-4EF2-95A8-0D0190A86536}"/>
    <cellStyle name="Percent 4 21" xfId="55662" xr:uid="{C212B02E-B932-42B0-8254-10AA4FD85A39}"/>
    <cellStyle name="Percent 4 3" xfId="129" xr:uid="{4D957E97-FBAD-4A0F-A97C-591C1F76AEEB}"/>
    <cellStyle name="Percent 4 3 10" xfId="28077" xr:uid="{A24CDF46-FBCC-4A62-96EC-8D275E0168F6}"/>
    <cellStyle name="Percent 4 3 2" xfId="600" xr:uid="{7EB472D5-6660-42BC-878C-88F3D01B0406}"/>
    <cellStyle name="Percent 4 3 2 2" xfId="1266" xr:uid="{E557AB34-51E1-45F8-A7C2-054A04AE20CB}"/>
    <cellStyle name="Percent 4 3 2 2 2" xfId="2611" xr:uid="{7388910E-EFF8-4EA7-B67D-99A9A0EAAB80}"/>
    <cellStyle name="Percent 4 3 2 2 2 2" xfId="5267" xr:uid="{D57472B3-67B5-44F8-9DF4-977C0D6B399A}"/>
    <cellStyle name="Percent 4 3 2 2 2 2 2" xfId="11918" xr:uid="{87E298A8-D84F-4D1F-B863-61A3EE3C2452}"/>
    <cellStyle name="Percent 4 3 2 2 2 2 2 2" xfId="24663" xr:uid="{AD92E0B9-6E47-4984-99EB-7F2A1CF6899C}"/>
    <cellStyle name="Percent 4 3 2 2 2 2 2 2 2" xfId="52365" xr:uid="{F43BEC44-0013-4FDC-BF4F-5A41054FADAA}"/>
    <cellStyle name="Percent 4 3 2 2 2 2 2 3" xfId="39624" xr:uid="{768727C6-2ED1-4EAD-B9AE-9FB4933EFCA4}"/>
    <cellStyle name="Percent 4 3 2 2 2 2 3" xfId="24662" xr:uid="{506B41E9-393C-4703-8B14-04A24FF386F7}"/>
    <cellStyle name="Percent 4 3 2 2 2 2 3 2" xfId="52364" xr:uid="{B77C4AB4-4C48-4F10-A20B-AADDFE4827F1}"/>
    <cellStyle name="Percent 4 3 2 2 2 2 4" xfId="33038" xr:uid="{D039D833-8043-40AA-AEFE-0C33FDDEA1A7}"/>
    <cellStyle name="Percent 4 3 2 2 2 3" xfId="9283" xr:uid="{E4866DB0-AC56-41B6-B8BB-BB6DB7441040}"/>
    <cellStyle name="Percent 4 3 2 2 2 3 2" xfId="24664" xr:uid="{E874E1BC-7E87-4793-80FB-DD252E08303A}"/>
    <cellStyle name="Percent 4 3 2 2 2 3 2 2" xfId="52366" xr:uid="{48AA567B-CD1B-4D93-B4A6-8D75AA9558C2}"/>
    <cellStyle name="Percent 4 3 2 2 2 3 3" xfId="36989" xr:uid="{FAA7A46A-FCC6-4B8C-82BF-46CB0F9FB1A7}"/>
    <cellStyle name="Percent 4 3 2 2 2 4" xfId="24661" xr:uid="{E535FAE2-23F4-49AC-8E23-D604DB059003}"/>
    <cellStyle name="Percent 4 3 2 2 2 4 2" xfId="52363" xr:uid="{BB56E6E0-EF22-4A1B-BFFA-D0921811FCF8}"/>
    <cellStyle name="Percent 4 3 2 2 2 5" xfId="30403" xr:uid="{DD93BF33-5B8C-4A53-BB8B-7C3109967F6D}"/>
    <cellStyle name="Percent 4 3 2 2 3" xfId="3931" xr:uid="{26E0FB6C-B8E3-4C08-AF14-A15793663A40}"/>
    <cellStyle name="Percent 4 3 2 2 3 2" xfId="10582" xr:uid="{AA063463-93FB-4FA0-B3CB-F1965CBE03C8}"/>
    <cellStyle name="Percent 4 3 2 2 3 2 2" xfId="24666" xr:uid="{3D29E74D-B66C-43E6-8AF6-9BC30C16C184}"/>
    <cellStyle name="Percent 4 3 2 2 3 2 2 2" xfId="52368" xr:uid="{A4AA5A6A-FDAB-4500-AFF6-22B0EB600555}"/>
    <cellStyle name="Percent 4 3 2 2 3 2 3" xfId="38288" xr:uid="{E0BB3380-F239-4F22-BB95-5F3D74881C4B}"/>
    <cellStyle name="Percent 4 3 2 2 3 3" xfId="24665" xr:uid="{337DA6B8-2DBD-415F-897A-51C7680B7552}"/>
    <cellStyle name="Percent 4 3 2 2 3 3 2" xfId="52367" xr:uid="{D2E3205D-3887-43AD-9A2E-6A6ECDE292C4}"/>
    <cellStyle name="Percent 4 3 2 2 3 4" xfId="31702" xr:uid="{0182A692-B47A-42A4-A718-1717B884DE87}"/>
    <cellStyle name="Percent 4 3 2 2 4" xfId="6581" xr:uid="{6EF990F9-72E0-4B91-8515-2BD22E0FDE79}"/>
    <cellStyle name="Percent 4 3 2 2 4 2" xfId="13214" xr:uid="{83EC7EBE-1B61-46C9-801D-16B36E7E7F4D}"/>
    <cellStyle name="Percent 4 3 2 2 4 2 2" xfId="24668" xr:uid="{F0B42CC6-C3B9-44D3-B8D6-EBF4D4262197}"/>
    <cellStyle name="Percent 4 3 2 2 4 2 2 2" xfId="52370" xr:uid="{EDC2225F-B00E-417F-8C62-6F3BD5060968}"/>
    <cellStyle name="Percent 4 3 2 2 4 2 3" xfId="40920" xr:uid="{85B26FDB-40CF-4C6B-99E5-B7C76944515C}"/>
    <cellStyle name="Percent 4 3 2 2 4 3" xfId="24667" xr:uid="{8C6AA694-A7CB-44D5-B9A8-05EB2B43964D}"/>
    <cellStyle name="Percent 4 3 2 2 4 3 2" xfId="52369" xr:uid="{8FE18F3D-1F3F-49E6-A580-64FF04FAC0CB}"/>
    <cellStyle name="Percent 4 3 2 2 4 4" xfId="34334" xr:uid="{1083B0BA-0270-48BC-A402-3B01B02DB915}"/>
    <cellStyle name="Percent 4 3 2 2 5" xfId="7948" xr:uid="{34D52BE7-D7F0-48D1-9E03-90F844D57F90}"/>
    <cellStyle name="Percent 4 3 2 2 5 2" xfId="24669" xr:uid="{382B7CF4-0F0F-4823-845A-F092AD72CCA1}"/>
    <cellStyle name="Percent 4 3 2 2 5 2 2" xfId="52371" xr:uid="{ACEA9356-B20F-48AC-AC06-6CC28C80917C}"/>
    <cellStyle name="Percent 4 3 2 2 5 3" xfId="35654" xr:uid="{6ADDC78E-701E-4D44-BA74-F6F924E87557}"/>
    <cellStyle name="Percent 4 3 2 2 6" xfId="24660" xr:uid="{66178E96-EDB2-4630-9C39-1305D4421216}"/>
    <cellStyle name="Percent 4 3 2 2 6 2" xfId="52362" xr:uid="{4BA03199-A155-48FA-858E-E1E62405C5FE}"/>
    <cellStyle name="Percent 4 3 2 2 7" xfId="27747" xr:uid="{461F7506-01D0-4881-BFEC-88E4001F26CC}"/>
    <cellStyle name="Percent 4 3 2 2 7 2" xfId="55405" xr:uid="{2B29B67F-0371-4EDE-8582-9E944CB854E9}"/>
    <cellStyle name="Percent 4 3 2 2 8" xfId="29068" xr:uid="{37A54925-3CBB-4F8F-8059-8BF70832C5B2}"/>
    <cellStyle name="Percent 4 3 2 3" xfId="2610" xr:uid="{AB2B23FC-7D12-4D34-BC17-BBAD31DA9EEA}"/>
    <cellStyle name="Percent 4 3 2 3 2" xfId="5266" xr:uid="{D2D04B00-5257-4BA7-96B6-690A9323B770}"/>
    <cellStyle name="Percent 4 3 2 3 2 2" xfId="11917" xr:uid="{6016A5F5-FC0E-45CF-82E5-63C26968A30B}"/>
    <cellStyle name="Percent 4 3 2 3 2 2 2" xfId="24672" xr:uid="{BC42C5F1-75F3-4153-B6FE-03AF26663B0F}"/>
    <cellStyle name="Percent 4 3 2 3 2 2 2 2" xfId="52374" xr:uid="{404B33B3-DD7D-43AC-AD35-9EF9B8B87055}"/>
    <cellStyle name="Percent 4 3 2 3 2 2 3" xfId="39623" xr:uid="{572A9F1B-86E8-4CEF-9E90-A69C045E07E7}"/>
    <cellStyle name="Percent 4 3 2 3 2 3" xfId="24671" xr:uid="{C937A329-3C47-468A-8BFE-5A7C325C3141}"/>
    <cellStyle name="Percent 4 3 2 3 2 3 2" xfId="52373" xr:uid="{0945C3E4-D990-40CA-9D66-81A4FF2F41E7}"/>
    <cellStyle name="Percent 4 3 2 3 2 4" xfId="33037" xr:uid="{A0D3F0C3-3D32-42D2-BE61-996D07B488C5}"/>
    <cellStyle name="Percent 4 3 2 3 3" xfId="9282" xr:uid="{FFC711FB-D4B0-4B73-9716-8C20707B4F39}"/>
    <cellStyle name="Percent 4 3 2 3 3 2" xfId="24673" xr:uid="{DCC113EB-B255-45F4-A1AE-667FF6E77806}"/>
    <cellStyle name="Percent 4 3 2 3 3 2 2" xfId="52375" xr:uid="{1364BD4D-6894-4DCE-9848-BFE3E327168F}"/>
    <cellStyle name="Percent 4 3 2 3 3 3" xfId="36988" xr:uid="{759792EB-9716-449E-AC03-81B0576B7C26}"/>
    <cellStyle name="Percent 4 3 2 3 4" xfId="24670" xr:uid="{96B4B671-BA40-42D0-B767-505706120F25}"/>
    <cellStyle name="Percent 4 3 2 3 4 2" xfId="52372" xr:uid="{F5D145B2-E334-4080-A48D-F6FD7E2B8BFF}"/>
    <cellStyle name="Percent 4 3 2 3 5" xfId="30402" xr:uid="{C041ACBF-8733-488C-9C84-BD1ECD1C4F5E}"/>
    <cellStyle name="Percent 4 3 2 4" xfId="3275" xr:uid="{D26E4482-4CF9-4336-85A4-93AA09B56607}"/>
    <cellStyle name="Percent 4 3 2 4 2" xfId="9926" xr:uid="{3E821488-F712-4CC8-97A9-6B9131881403}"/>
    <cellStyle name="Percent 4 3 2 4 2 2" xfId="24675" xr:uid="{E28CC2DB-B55F-4C42-B28C-86289FE42DCC}"/>
    <cellStyle name="Percent 4 3 2 4 2 2 2" xfId="52377" xr:uid="{095D9D9E-7E21-4E36-9E09-78A4D1579C0D}"/>
    <cellStyle name="Percent 4 3 2 4 2 3" xfId="37632" xr:uid="{171A57D5-FF8E-46C6-944A-83D0876E75FF}"/>
    <cellStyle name="Percent 4 3 2 4 3" xfId="24674" xr:uid="{9B4852B0-0A89-4E4D-880E-018C02779D2E}"/>
    <cellStyle name="Percent 4 3 2 4 3 2" xfId="52376" xr:uid="{7423FCDA-91A7-4922-BCF4-5CEDFA507F3F}"/>
    <cellStyle name="Percent 4 3 2 4 4" xfId="31046" xr:uid="{068383CD-AECB-44D6-9ACE-980A145D7F32}"/>
    <cellStyle name="Percent 4 3 2 5" xfId="5925" xr:uid="{E7F895BF-972A-42C7-B98F-FEDB29C62D62}"/>
    <cellStyle name="Percent 4 3 2 5 2" xfId="12558" xr:uid="{A252AB41-2482-41B3-A35B-25B5EDEE913C}"/>
    <cellStyle name="Percent 4 3 2 5 2 2" xfId="24677" xr:uid="{2748A049-F469-4DA1-AC4E-0DB1144CF87D}"/>
    <cellStyle name="Percent 4 3 2 5 2 2 2" xfId="52379" xr:uid="{9B364E7E-9255-4E7B-B28E-4348AFDFA0C9}"/>
    <cellStyle name="Percent 4 3 2 5 2 3" xfId="40264" xr:uid="{F5D7BFA6-71A3-4B6E-8A6C-9277C9D32D25}"/>
    <cellStyle name="Percent 4 3 2 5 3" xfId="24676" xr:uid="{97266900-9EC7-4C3E-B610-9D424625E016}"/>
    <cellStyle name="Percent 4 3 2 5 3 2" xfId="52378" xr:uid="{2A20D699-0DA9-43FC-9A01-C390A702E146}"/>
    <cellStyle name="Percent 4 3 2 5 4" xfId="33678" xr:uid="{A1E203FD-2D91-4952-B843-DC1B5574904E}"/>
    <cellStyle name="Percent 4 3 2 6" xfId="7292" xr:uid="{F9DC69B4-FEC1-4C2F-920A-CE3B22485979}"/>
    <cellStyle name="Percent 4 3 2 6 2" xfId="24678" xr:uid="{79164934-D480-4A70-99C9-E68D224963AD}"/>
    <cellStyle name="Percent 4 3 2 6 2 2" xfId="52380" xr:uid="{468661A1-E169-4979-B0FF-1E85541F7074}"/>
    <cellStyle name="Percent 4 3 2 6 3" xfId="34998" xr:uid="{CE385A1A-E467-4FC6-AD24-5C1004A9C63F}"/>
    <cellStyle name="Percent 4 3 2 7" xfId="24659" xr:uid="{478AD13C-018E-46B7-9C7D-B16FC31DF928}"/>
    <cellStyle name="Percent 4 3 2 7 2" xfId="52361" xr:uid="{50D1AD87-DD68-4559-84B0-D475D5099868}"/>
    <cellStyle name="Percent 4 3 2 8" xfId="27091" xr:uid="{08673B42-25DA-480D-943C-281425016AD4}"/>
    <cellStyle name="Percent 4 3 2 8 2" xfId="54749" xr:uid="{CC99E590-1CA0-40A9-A75B-BB7FC24ED87F}"/>
    <cellStyle name="Percent 4 3 2 9" xfId="28412" xr:uid="{ECE83DE2-7F16-4D26-9EB7-4A6D80EE7A8B}"/>
    <cellStyle name="Percent 4 3 3" xfId="931" xr:uid="{85EA37CA-85FF-45B4-A83A-ECA5BD22302A}"/>
    <cellStyle name="Percent 4 3 3 2" xfId="2612" xr:uid="{CB56C4A0-7A01-4430-B89F-90959F3179B7}"/>
    <cellStyle name="Percent 4 3 3 2 2" xfId="5268" xr:uid="{1A6FE6D5-2480-4C8B-A98B-4EE93618E92B}"/>
    <cellStyle name="Percent 4 3 3 2 2 2" xfId="11919" xr:uid="{0F4D0BFA-98D2-45B2-9EE4-134CDF0A8993}"/>
    <cellStyle name="Percent 4 3 3 2 2 2 2" xfId="24682" xr:uid="{1E36951B-A482-4A68-B7AD-8462FF54B0CD}"/>
    <cellStyle name="Percent 4 3 3 2 2 2 2 2" xfId="52384" xr:uid="{4AEEBDAA-FFF9-4899-93D1-E7D3203AA59B}"/>
    <cellStyle name="Percent 4 3 3 2 2 2 3" xfId="39625" xr:uid="{20B65CAD-6723-4A7E-AF27-53C5A7B76BB3}"/>
    <cellStyle name="Percent 4 3 3 2 2 3" xfId="24681" xr:uid="{48B4E3AD-1B0E-46CD-AB2D-18C8AF7A1FD3}"/>
    <cellStyle name="Percent 4 3 3 2 2 3 2" xfId="52383" xr:uid="{037D5EBD-B69D-4A14-93E9-B4525CD2AAD7}"/>
    <cellStyle name="Percent 4 3 3 2 2 4" xfId="33039" xr:uid="{D72B5702-0E4E-4068-8936-0F7527D60296}"/>
    <cellStyle name="Percent 4 3 3 2 3" xfId="9284" xr:uid="{E4087BB4-44C4-4436-9CE3-97FEAAC6076D}"/>
    <cellStyle name="Percent 4 3 3 2 3 2" xfId="24683" xr:uid="{DD912CDF-FC66-4B5D-B09F-F149F42DAE0F}"/>
    <cellStyle name="Percent 4 3 3 2 3 2 2" xfId="52385" xr:uid="{9C6FAC98-F17A-4E29-8E8D-F516E986943C}"/>
    <cellStyle name="Percent 4 3 3 2 3 3" xfId="36990" xr:uid="{ACD00E2D-9379-4E77-8451-52B4207C31AB}"/>
    <cellStyle name="Percent 4 3 3 2 4" xfId="24680" xr:uid="{F27E4D03-FA35-4C96-8EBC-543A83BD99FE}"/>
    <cellStyle name="Percent 4 3 3 2 4 2" xfId="52382" xr:uid="{F4851BCA-A6EA-4559-9BD8-2BAF0073B91B}"/>
    <cellStyle name="Percent 4 3 3 2 5" xfId="30404" xr:uid="{BD63690C-3733-401F-BB59-31644B45B785}"/>
    <cellStyle name="Percent 4 3 3 3" xfId="3596" xr:uid="{C13E5EE4-7FDD-4951-88E8-FB0F77E3F00D}"/>
    <cellStyle name="Percent 4 3 3 3 2" xfId="10247" xr:uid="{7F88FFE8-10F9-4752-A071-1B7CCC590A1B}"/>
    <cellStyle name="Percent 4 3 3 3 2 2" xfId="24685" xr:uid="{AF59BFE3-311B-417C-BBE8-D9361C42D03E}"/>
    <cellStyle name="Percent 4 3 3 3 2 2 2" xfId="52387" xr:uid="{EAE2A26C-7161-42E4-B8EE-A9FDD9E33BCA}"/>
    <cellStyle name="Percent 4 3 3 3 2 3" xfId="37953" xr:uid="{9ADC0193-2546-4FEA-8496-B6BD823F32FE}"/>
    <cellStyle name="Percent 4 3 3 3 3" xfId="24684" xr:uid="{814928A1-0E2B-47E1-9B0F-D4F4A7A527BA}"/>
    <cellStyle name="Percent 4 3 3 3 3 2" xfId="52386" xr:uid="{651F8D49-8E84-4C39-BD56-AC16F7718F0E}"/>
    <cellStyle name="Percent 4 3 3 3 4" xfId="31367" xr:uid="{C39796C5-C14E-43AF-8234-5A39B8715BDB}"/>
    <cellStyle name="Percent 4 3 3 4" xfId="6246" xr:uid="{571F9E46-17A8-4F94-8015-EAACF5FDAB48}"/>
    <cellStyle name="Percent 4 3 3 4 2" xfId="12879" xr:uid="{F29324EA-E1DA-4FA6-A24B-0544EBCEF50F}"/>
    <cellStyle name="Percent 4 3 3 4 2 2" xfId="24687" xr:uid="{FEF5E10E-63BD-438F-A823-05A35D2166F1}"/>
    <cellStyle name="Percent 4 3 3 4 2 2 2" xfId="52389" xr:uid="{0902129E-C312-4A13-A6CD-BE60CE7F5E4E}"/>
    <cellStyle name="Percent 4 3 3 4 2 3" xfId="40585" xr:uid="{714261ED-9113-44C1-9D2F-AD57641F0E2C}"/>
    <cellStyle name="Percent 4 3 3 4 3" xfId="24686" xr:uid="{17F9743C-6066-462D-81CE-3C9BAA46FC55}"/>
    <cellStyle name="Percent 4 3 3 4 3 2" xfId="52388" xr:uid="{EEE61813-E365-4B0A-BDFA-898869DF4A22}"/>
    <cellStyle name="Percent 4 3 3 4 4" xfId="33999" xr:uid="{C5B25A19-DA08-4E1B-97A9-D93E74AFE9BE}"/>
    <cellStyle name="Percent 4 3 3 5" xfId="7613" xr:uid="{FF100710-8D99-404C-AC9B-D17EF1E0F55C}"/>
    <cellStyle name="Percent 4 3 3 5 2" xfId="24688" xr:uid="{7AFB79ED-4300-4342-89FF-0846418853B9}"/>
    <cellStyle name="Percent 4 3 3 5 2 2" xfId="52390" xr:uid="{0F5F9D12-59FC-4366-A42B-6BED00B68445}"/>
    <cellStyle name="Percent 4 3 3 5 3" xfId="35319" xr:uid="{D48EB26C-E3E6-43DE-8C38-D940EEB63073}"/>
    <cellStyle name="Percent 4 3 3 6" xfId="24679" xr:uid="{F5293195-54FF-4229-9192-AF6011CCFE92}"/>
    <cellStyle name="Percent 4 3 3 6 2" xfId="52381" xr:uid="{0401E4F8-C2F8-48C6-841A-7653D486AD25}"/>
    <cellStyle name="Percent 4 3 3 7" xfId="27412" xr:uid="{D83FA512-8E37-4E62-A54C-26C69EA38AE0}"/>
    <cellStyle name="Percent 4 3 3 7 2" xfId="55070" xr:uid="{7BE433AB-BF4A-4E43-B1FB-9E01662921F0}"/>
    <cellStyle name="Percent 4 3 3 8" xfId="28733" xr:uid="{99816315-C69C-403A-9F4B-F208F737BDCC}"/>
    <cellStyle name="Percent 4 3 4" xfId="2609" xr:uid="{74EACFDA-46D7-4CCD-8238-4BD8469A4D5E}"/>
    <cellStyle name="Percent 4 3 4 2" xfId="5265" xr:uid="{0BA2D4DC-6436-463A-93DF-4E0FC99EE279}"/>
    <cellStyle name="Percent 4 3 4 2 2" xfId="11916" xr:uid="{2F818AB8-95BA-4F4D-B1DB-EB1EA4BACFFF}"/>
    <cellStyle name="Percent 4 3 4 2 2 2" xfId="24691" xr:uid="{287917F6-3B7F-48B7-BCAE-EC377D1A3605}"/>
    <cellStyle name="Percent 4 3 4 2 2 2 2" xfId="52393" xr:uid="{CC5BA5FF-E414-496A-9C21-32E143F1D97C}"/>
    <cellStyle name="Percent 4 3 4 2 2 3" xfId="39622" xr:uid="{6D85F207-5F50-4BFC-BE92-930902031830}"/>
    <cellStyle name="Percent 4 3 4 2 3" xfId="24690" xr:uid="{11293A1B-58C1-436E-8BC4-0237A5D4AABB}"/>
    <cellStyle name="Percent 4 3 4 2 3 2" xfId="52392" xr:uid="{9EDDACF5-20DA-4B46-81B7-61D6A65D8EA9}"/>
    <cellStyle name="Percent 4 3 4 2 4" xfId="33036" xr:uid="{29A75B65-0C65-46BB-8A83-40B0E426402B}"/>
    <cellStyle name="Percent 4 3 4 3" xfId="9281" xr:uid="{7241A455-EE5C-424A-AF27-098CF362A954}"/>
    <cellStyle name="Percent 4 3 4 3 2" xfId="24692" xr:uid="{8ED7574F-B5D1-408C-9065-D57B3F295189}"/>
    <cellStyle name="Percent 4 3 4 3 2 2" xfId="52394" xr:uid="{1C958E09-5704-4F24-A6AE-710EE8E41E98}"/>
    <cellStyle name="Percent 4 3 4 3 3" xfId="36987" xr:uid="{A244365F-018A-4F17-B1F0-78691D1AE723}"/>
    <cellStyle name="Percent 4 3 4 4" xfId="24689" xr:uid="{2EB7D107-F635-4614-A7E4-568BD36DF960}"/>
    <cellStyle name="Percent 4 3 4 4 2" xfId="52391" xr:uid="{DCA49F30-21FF-4F15-B25E-8B04E933C309}"/>
    <cellStyle name="Percent 4 3 4 5" xfId="30401" xr:uid="{BDB5EF9D-A3BA-43B5-B34D-777A9D9F4C6E}"/>
    <cellStyle name="Percent 4 3 5" xfId="2939" xr:uid="{3F861222-ACF4-4F26-8335-2E57812B8E92}"/>
    <cellStyle name="Percent 4 3 5 2" xfId="9591" xr:uid="{E34C2194-A0FB-4C37-923F-31BF59A941A8}"/>
    <cellStyle name="Percent 4 3 5 2 2" xfId="24694" xr:uid="{922D68DC-BE59-4E50-80CD-CD9567C98CD8}"/>
    <cellStyle name="Percent 4 3 5 2 2 2" xfId="52396" xr:uid="{5C6516BD-F004-46EA-AF24-917AE065B498}"/>
    <cellStyle name="Percent 4 3 5 2 3" xfId="37297" xr:uid="{AB237237-142E-46C9-941F-6DFF66A66F85}"/>
    <cellStyle name="Percent 4 3 5 3" xfId="24693" xr:uid="{F39A510C-655A-4FCA-ABF9-5B3987C8232A}"/>
    <cellStyle name="Percent 4 3 5 3 2" xfId="52395" xr:uid="{C6192286-3142-48A2-8767-CAC88F7EA92C}"/>
    <cellStyle name="Percent 4 3 5 4" xfId="30711" xr:uid="{F8792423-7F07-4D46-A451-51DB9063973E}"/>
    <cellStyle name="Percent 4 3 6" xfId="5578" xr:uid="{1E15DC94-E5FB-4353-A4C6-493C32CF3B9F}"/>
    <cellStyle name="Percent 4 3 6 2" xfId="12211" xr:uid="{8D9A48F0-2A46-474D-9ED4-5FD47E37DCE0}"/>
    <cellStyle name="Percent 4 3 6 2 2" xfId="24696" xr:uid="{64729EE5-4EC1-49EC-81A6-958DC6016F3D}"/>
    <cellStyle name="Percent 4 3 6 2 2 2" xfId="52398" xr:uid="{79321E02-BAD9-4808-BBC6-96E1678C4BA3}"/>
    <cellStyle name="Percent 4 3 6 2 3" xfId="39917" xr:uid="{052FBC03-4231-4DC1-B9C4-028ADA999A4D}"/>
    <cellStyle name="Percent 4 3 6 3" xfId="24695" xr:uid="{D750C809-AF9D-4754-9588-E351C9D7F046}"/>
    <cellStyle name="Percent 4 3 6 3 2" xfId="52397" xr:uid="{9E6E3FE0-B7AD-4EE4-A55A-565C446BAD00}"/>
    <cellStyle name="Percent 4 3 6 4" xfId="33331" xr:uid="{75978585-61FD-414F-AA16-FE084D954A64}"/>
    <cellStyle name="Percent 4 3 7" xfId="6957" xr:uid="{CDEB6069-70D5-4816-8A0F-D36F30304FFA}"/>
    <cellStyle name="Percent 4 3 7 2" xfId="24697" xr:uid="{0B2772E0-9F2D-42E1-8B65-3CFCC790679A}"/>
    <cellStyle name="Percent 4 3 7 2 2" xfId="52399" xr:uid="{1A768856-50CC-47C7-8600-D27898449A91}"/>
    <cellStyle name="Percent 4 3 7 3" xfId="34663" xr:uid="{07977657-E125-403D-A089-8C622570BB63}"/>
    <cellStyle name="Percent 4 3 8" xfId="24658" xr:uid="{D99B5D6B-BDF3-4751-B75C-7F607CCDC58B}"/>
    <cellStyle name="Percent 4 3 8 2" xfId="52360" xr:uid="{D71A2D1C-96E0-4F33-85BB-F9373FAA6AE9}"/>
    <cellStyle name="Percent 4 3 9" xfId="26745" xr:uid="{8157EC58-248A-491E-B2F6-E8E2A5C78C38}"/>
    <cellStyle name="Percent 4 3 9 2" xfId="54403" xr:uid="{9A897B7E-0577-47E3-AA14-454FAEEC5182}"/>
    <cellStyle name="Percent 4 4" xfId="163" xr:uid="{D7DAF5C7-D98F-4C7B-970E-783BEA4D868D}"/>
    <cellStyle name="Percent 4 4 10" xfId="28105" xr:uid="{9E96154C-F1FB-4F08-93D0-063CA073C1E4}"/>
    <cellStyle name="Percent 4 4 2" xfId="628" xr:uid="{B7F31F79-F580-43B5-AA11-467AAED1D2BC}"/>
    <cellStyle name="Percent 4 4 2 2" xfId="1294" xr:uid="{B55ACDA8-F4E4-473A-A726-E83FEB7CAAD7}"/>
    <cellStyle name="Percent 4 4 2 2 2" xfId="2615" xr:uid="{5FAFDD57-0E3B-4F05-B9A4-DE68340375B3}"/>
    <cellStyle name="Percent 4 4 2 2 2 2" xfId="5271" xr:uid="{625DA7B0-9AB3-436F-BE3D-34594F9D76E3}"/>
    <cellStyle name="Percent 4 4 2 2 2 2 2" xfId="11922" xr:uid="{396312CB-B84C-4BE4-B998-36B37164F587}"/>
    <cellStyle name="Percent 4 4 2 2 2 2 2 2" xfId="24703" xr:uid="{388C129A-2C39-4A25-81A0-01A2AC42F0CD}"/>
    <cellStyle name="Percent 4 4 2 2 2 2 2 2 2" xfId="52405" xr:uid="{35D993A0-CAEA-4FD4-8454-B3101E6ECB5F}"/>
    <cellStyle name="Percent 4 4 2 2 2 2 2 3" xfId="39628" xr:uid="{F3C1028E-A338-43C7-BCCF-F53031B8CEF8}"/>
    <cellStyle name="Percent 4 4 2 2 2 2 3" xfId="24702" xr:uid="{92324096-37AC-414C-8CB6-4C85B4B4E6C0}"/>
    <cellStyle name="Percent 4 4 2 2 2 2 3 2" xfId="52404" xr:uid="{7FC92332-E75D-4731-A0FD-8F489BDE2B05}"/>
    <cellStyle name="Percent 4 4 2 2 2 2 4" xfId="33042" xr:uid="{3F127F25-D920-4C13-AC49-B5B52DDD5280}"/>
    <cellStyle name="Percent 4 4 2 2 2 3" xfId="9287" xr:uid="{B14BACA0-5715-4FEA-8768-EB5BE8435AC8}"/>
    <cellStyle name="Percent 4 4 2 2 2 3 2" xfId="24704" xr:uid="{C03B5F86-89D6-429A-932C-BBFDFD25535B}"/>
    <cellStyle name="Percent 4 4 2 2 2 3 2 2" xfId="52406" xr:uid="{E9850D36-9003-4337-8E09-EA8083970BD6}"/>
    <cellStyle name="Percent 4 4 2 2 2 3 3" xfId="36993" xr:uid="{E7CAE504-E83E-4F9F-9BC6-5826C23438CA}"/>
    <cellStyle name="Percent 4 4 2 2 2 4" xfId="24701" xr:uid="{A5CB92B5-D676-4B4B-9397-1013E3C25100}"/>
    <cellStyle name="Percent 4 4 2 2 2 4 2" xfId="52403" xr:uid="{C254106E-45BC-4865-A569-6E821E5C4924}"/>
    <cellStyle name="Percent 4 4 2 2 2 5" xfId="30407" xr:uid="{181A2E42-2913-4481-8DE7-C097423E4748}"/>
    <cellStyle name="Percent 4 4 2 2 3" xfId="3959" xr:uid="{A58077A2-CE20-4B6D-AD99-F2622A32C8B1}"/>
    <cellStyle name="Percent 4 4 2 2 3 2" xfId="10610" xr:uid="{1A91A539-350F-45A8-8D97-4133C81D442A}"/>
    <cellStyle name="Percent 4 4 2 2 3 2 2" xfId="24706" xr:uid="{F21B463B-C830-4F56-99AA-C8F9F81E4A2E}"/>
    <cellStyle name="Percent 4 4 2 2 3 2 2 2" xfId="52408" xr:uid="{B264359F-D632-41CA-9395-A53955CEBC57}"/>
    <cellStyle name="Percent 4 4 2 2 3 2 3" xfId="38316" xr:uid="{9E9BF3CF-B901-4B2B-A71E-D9439549E88F}"/>
    <cellStyle name="Percent 4 4 2 2 3 3" xfId="24705" xr:uid="{918C5506-F2C1-4DC2-AD5C-C0C3A6AF30BF}"/>
    <cellStyle name="Percent 4 4 2 2 3 3 2" xfId="52407" xr:uid="{17D9B357-5DE9-458C-9917-14FA896A3493}"/>
    <cellStyle name="Percent 4 4 2 2 3 4" xfId="31730" xr:uid="{71C9C32D-9A41-4D90-A04C-4ECEB4D44193}"/>
    <cellStyle name="Percent 4 4 2 2 4" xfId="6609" xr:uid="{7F15C6E7-7821-4A67-886B-B05A771F3C85}"/>
    <cellStyle name="Percent 4 4 2 2 4 2" xfId="13242" xr:uid="{145CCA63-97AB-4B8A-9397-EF85886166E0}"/>
    <cellStyle name="Percent 4 4 2 2 4 2 2" xfId="24708" xr:uid="{D6CA5035-D66F-416D-93C5-897C68240A8D}"/>
    <cellStyle name="Percent 4 4 2 2 4 2 2 2" xfId="52410" xr:uid="{E499F32F-41C9-44C0-87D0-6C3FEB390ECD}"/>
    <cellStyle name="Percent 4 4 2 2 4 2 3" xfId="40948" xr:uid="{33854D8E-43BA-4680-838A-71DAC19C8787}"/>
    <cellStyle name="Percent 4 4 2 2 4 3" xfId="24707" xr:uid="{7B8E4E6F-A8F2-4BC6-B7DF-30B92FE50A02}"/>
    <cellStyle name="Percent 4 4 2 2 4 3 2" xfId="52409" xr:uid="{295E9C27-430B-4DAF-92BF-8FD3EAF13D20}"/>
    <cellStyle name="Percent 4 4 2 2 4 4" xfId="34362" xr:uid="{8CE0C41C-9C63-4978-9949-8804B67DF36C}"/>
    <cellStyle name="Percent 4 4 2 2 5" xfId="7976" xr:uid="{0F06AFCB-05EE-4448-9185-CFE10094CAB8}"/>
    <cellStyle name="Percent 4 4 2 2 5 2" xfId="24709" xr:uid="{A8E50777-4D39-430C-8C64-F02B82BA722F}"/>
    <cellStyle name="Percent 4 4 2 2 5 2 2" xfId="52411" xr:uid="{46254520-18F5-4779-8C94-020E95D0F4F5}"/>
    <cellStyle name="Percent 4 4 2 2 5 3" xfId="35682" xr:uid="{2BABBCF8-3A6F-493C-A808-8A72E409E592}"/>
    <cellStyle name="Percent 4 4 2 2 6" xfId="24700" xr:uid="{3F13220E-0EAB-4935-A806-80CEDBE67089}"/>
    <cellStyle name="Percent 4 4 2 2 6 2" xfId="52402" xr:uid="{A255654A-1FF8-4E2C-A849-0A4FF58C5E98}"/>
    <cellStyle name="Percent 4 4 2 2 7" xfId="27775" xr:uid="{9541B749-616F-4583-A346-DF8BDD0B598B}"/>
    <cellStyle name="Percent 4 4 2 2 7 2" xfId="55433" xr:uid="{0936096E-55D5-407C-8B0B-24DB3C16806A}"/>
    <cellStyle name="Percent 4 4 2 2 8" xfId="29096" xr:uid="{9DA5D60E-A0F4-44B6-A908-4663368CD0B9}"/>
    <cellStyle name="Percent 4 4 2 3" xfId="2614" xr:uid="{063CCF3A-063C-45C8-9445-276364B96F60}"/>
    <cellStyle name="Percent 4 4 2 3 2" xfId="5270" xr:uid="{323ED55E-37A8-46DB-A19C-ED47CD010F4C}"/>
    <cellStyle name="Percent 4 4 2 3 2 2" xfId="11921" xr:uid="{6FB86F37-3F1D-4713-8876-DC77644D9CF1}"/>
    <cellStyle name="Percent 4 4 2 3 2 2 2" xfId="24712" xr:uid="{B82C91F0-63B4-4291-8BBF-5E94A337423C}"/>
    <cellStyle name="Percent 4 4 2 3 2 2 2 2" xfId="52414" xr:uid="{92732F1D-0F83-4F1B-B5C3-973969608E08}"/>
    <cellStyle name="Percent 4 4 2 3 2 2 3" xfId="39627" xr:uid="{90C3D63E-4C16-4292-AC57-6EB85B926BF2}"/>
    <cellStyle name="Percent 4 4 2 3 2 3" xfId="24711" xr:uid="{53CA4EE8-F75E-45BF-A526-047A7F9D65B4}"/>
    <cellStyle name="Percent 4 4 2 3 2 3 2" xfId="52413" xr:uid="{B3618AFB-61A4-4AAA-8090-8A22F78DB9CC}"/>
    <cellStyle name="Percent 4 4 2 3 2 4" xfId="33041" xr:uid="{BC52131D-250D-487B-AE50-D8767E13138D}"/>
    <cellStyle name="Percent 4 4 2 3 3" xfId="9286" xr:uid="{53D510A6-68E0-41A2-AFA2-F3625E3543BA}"/>
    <cellStyle name="Percent 4 4 2 3 3 2" xfId="24713" xr:uid="{662D798A-F55D-4449-80C8-B7EAE97A5DAF}"/>
    <cellStyle name="Percent 4 4 2 3 3 2 2" xfId="52415" xr:uid="{E54A7A7B-C48A-48C2-BB21-D5CAEE4DAD4C}"/>
    <cellStyle name="Percent 4 4 2 3 3 3" xfId="36992" xr:uid="{06156BBE-3E7A-4EA7-8624-7667D80FDC47}"/>
    <cellStyle name="Percent 4 4 2 3 4" xfId="24710" xr:uid="{2A79A7E2-D8B9-4595-87D1-B8C1B1D0EBF4}"/>
    <cellStyle name="Percent 4 4 2 3 4 2" xfId="52412" xr:uid="{63A2D3C5-3B78-461A-9CBD-6E8629F17ACE}"/>
    <cellStyle name="Percent 4 4 2 3 5" xfId="30406" xr:uid="{647287C6-ACC1-46E7-BE2A-587EF5143E55}"/>
    <cellStyle name="Percent 4 4 2 4" xfId="3303" xr:uid="{34F0F9F2-3F78-4735-AE74-AB3A437941FB}"/>
    <cellStyle name="Percent 4 4 2 4 2" xfId="9954" xr:uid="{41710727-E90F-4AC7-B5B9-DB42B85B8047}"/>
    <cellStyle name="Percent 4 4 2 4 2 2" xfId="24715" xr:uid="{AEFE3E87-1EEC-4193-B3F8-F69D8DF76B62}"/>
    <cellStyle name="Percent 4 4 2 4 2 2 2" xfId="52417" xr:uid="{4F497523-6D52-4DA1-AD7C-A0D7B2145982}"/>
    <cellStyle name="Percent 4 4 2 4 2 3" xfId="37660" xr:uid="{C4AB9FF0-014C-4894-BDBB-EB5F0A7704CD}"/>
    <cellStyle name="Percent 4 4 2 4 3" xfId="24714" xr:uid="{5665E6D9-991A-4612-A07A-D8ECFE892A28}"/>
    <cellStyle name="Percent 4 4 2 4 3 2" xfId="52416" xr:uid="{26836F95-7BC8-4A5A-AFB2-79FD0FAD7D17}"/>
    <cellStyle name="Percent 4 4 2 4 4" xfId="31074" xr:uid="{B137EA2D-3199-4601-94D7-98CD5F0F1BF9}"/>
    <cellStyle name="Percent 4 4 2 5" xfId="5953" xr:uid="{3B48884F-FF54-4CFB-94C9-936EDCAC5155}"/>
    <cellStyle name="Percent 4 4 2 5 2" xfId="12586" xr:uid="{E0023C95-F3D8-4854-B857-5D6A5FE3DB0D}"/>
    <cellStyle name="Percent 4 4 2 5 2 2" xfId="24717" xr:uid="{D9259546-FF9B-4690-96A8-5D1F48431BFE}"/>
    <cellStyle name="Percent 4 4 2 5 2 2 2" xfId="52419" xr:uid="{BAF356B5-2D80-42D2-8E9F-AF617F45769A}"/>
    <cellStyle name="Percent 4 4 2 5 2 3" xfId="40292" xr:uid="{50BED49B-F307-4017-BE30-B2EEE353F0C7}"/>
    <cellStyle name="Percent 4 4 2 5 3" xfId="24716" xr:uid="{BB8010BA-20BA-4E05-81AC-B9DCCF3DC400}"/>
    <cellStyle name="Percent 4 4 2 5 3 2" xfId="52418" xr:uid="{6EC3EEFF-B200-464C-A7FB-194CBFF7AA3F}"/>
    <cellStyle name="Percent 4 4 2 5 4" xfId="33706" xr:uid="{02714375-9CE3-4007-9074-1C1FEC29420A}"/>
    <cellStyle name="Percent 4 4 2 6" xfId="7320" xr:uid="{D1D086AE-7B9E-464F-8638-270D57E4C43C}"/>
    <cellStyle name="Percent 4 4 2 6 2" xfId="24718" xr:uid="{F7865AE1-4B79-4EA1-9902-53449D9722B2}"/>
    <cellStyle name="Percent 4 4 2 6 2 2" xfId="52420" xr:uid="{28437EBD-EB40-47F8-8E94-9275F4388F30}"/>
    <cellStyle name="Percent 4 4 2 6 3" xfId="35026" xr:uid="{6C75AC28-F7F5-4096-BB2F-41F39E02BD2C}"/>
    <cellStyle name="Percent 4 4 2 7" xfId="24699" xr:uid="{92B0F2C6-6564-45E3-A687-2E3677A9A9AB}"/>
    <cellStyle name="Percent 4 4 2 7 2" xfId="52401" xr:uid="{524C056B-832A-44D2-8EDB-521997B65652}"/>
    <cellStyle name="Percent 4 4 2 8" xfId="27119" xr:uid="{B2A6EF40-6E22-4F16-947A-F2B4FBD6B67A}"/>
    <cellStyle name="Percent 4 4 2 8 2" xfId="54777" xr:uid="{3100D6B7-3F98-4F32-A585-31FABF481AE5}"/>
    <cellStyle name="Percent 4 4 2 9" xfId="28440" xr:uid="{1DFBEEA6-1372-40AE-BA68-2E0E24AC54B5}"/>
    <cellStyle name="Percent 4 4 3" xfId="959" xr:uid="{BF7B13A5-E3EE-4C21-ADDD-4B53024BD15D}"/>
    <cellStyle name="Percent 4 4 3 2" xfId="2616" xr:uid="{03F95723-861E-4775-B020-FFB8B8E0FE81}"/>
    <cellStyle name="Percent 4 4 3 2 2" xfId="5272" xr:uid="{BCDA0BB5-23D3-4ED3-AA47-D65C15D9BDFF}"/>
    <cellStyle name="Percent 4 4 3 2 2 2" xfId="11923" xr:uid="{47199DB6-F31B-4B2B-AA99-431274651411}"/>
    <cellStyle name="Percent 4 4 3 2 2 2 2" xfId="24722" xr:uid="{8C1810D5-A7F2-4242-84AB-268E0626D875}"/>
    <cellStyle name="Percent 4 4 3 2 2 2 2 2" xfId="52424" xr:uid="{6F7BCE07-ED66-48D9-9E43-1A6F2CC6463B}"/>
    <cellStyle name="Percent 4 4 3 2 2 2 3" xfId="39629" xr:uid="{01B559D4-E6B8-4FD8-A413-E7B9DF507942}"/>
    <cellStyle name="Percent 4 4 3 2 2 3" xfId="24721" xr:uid="{AAE91C8A-8973-4BA5-BFD5-73E2195DE347}"/>
    <cellStyle name="Percent 4 4 3 2 2 3 2" xfId="52423" xr:uid="{182684CE-EA2D-4EC9-988D-F691C2E9B133}"/>
    <cellStyle name="Percent 4 4 3 2 2 4" xfId="33043" xr:uid="{5163179D-E079-4416-BD12-952AFC60DBA8}"/>
    <cellStyle name="Percent 4 4 3 2 3" xfId="9288" xr:uid="{F12D54F2-BB75-447E-BA75-FC5CD42BA614}"/>
    <cellStyle name="Percent 4 4 3 2 3 2" xfId="24723" xr:uid="{C52D1349-FC72-475A-B791-070C0423DFCF}"/>
    <cellStyle name="Percent 4 4 3 2 3 2 2" xfId="52425" xr:uid="{8EB123E4-3894-4224-9F4B-F7FC6976959D}"/>
    <cellStyle name="Percent 4 4 3 2 3 3" xfId="36994" xr:uid="{F3A5E41F-0912-4F31-989F-23A905BDA41A}"/>
    <cellStyle name="Percent 4 4 3 2 4" xfId="24720" xr:uid="{87DDF500-D976-4C78-8574-12CDD4070AA6}"/>
    <cellStyle name="Percent 4 4 3 2 4 2" xfId="52422" xr:uid="{A68B5CB1-3136-4D99-B8DA-EF8374302842}"/>
    <cellStyle name="Percent 4 4 3 2 5" xfId="30408" xr:uid="{CCEAD7EE-3595-4A68-852D-491C0559BE46}"/>
    <cellStyle name="Percent 4 4 3 3" xfId="3624" xr:uid="{73617115-05F9-4CB6-97C0-0C04F1E5AE32}"/>
    <cellStyle name="Percent 4 4 3 3 2" xfId="10275" xr:uid="{1A790828-A0B8-49D3-8E5F-3D9488B782D6}"/>
    <cellStyle name="Percent 4 4 3 3 2 2" xfId="24725" xr:uid="{8B51A5DF-4FAF-438E-8D5C-DFE0AB934B89}"/>
    <cellStyle name="Percent 4 4 3 3 2 2 2" xfId="52427" xr:uid="{31152C0A-C38C-4389-93EC-E95721C3A83B}"/>
    <cellStyle name="Percent 4 4 3 3 2 3" xfId="37981" xr:uid="{8A124508-C344-4D30-97B1-8E672BB170E4}"/>
    <cellStyle name="Percent 4 4 3 3 3" xfId="24724" xr:uid="{6D5D9AC4-1D96-45F7-B799-ACC892DD277B}"/>
    <cellStyle name="Percent 4 4 3 3 3 2" xfId="52426" xr:uid="{5C8F1F81-91C6-4C00-9ADE-F8ABDDE28336}"/>
    <cellStyle name="Percent 4 4 3 3 4" xfId="31395" xr:uid="{AF7D59D2-5E57-4EA5-9E71-63BD610D7291}"/>
    <cellStyle name="Percent 4 4 3 4" xfId="6274" xr:uid="{661698ED-875C-48F0-B38B-759F85438D8B}"/>
    <cellStyle name="Percent 4 4 3 4 2" xfId="12907" xr:uid="{A1DE564A-AAD9-4546-A30F-2BA86BEB3056}"/>
    <cellStyle name="Percent 4 4 3 4 2 2" xfId="24727" xr:uid="{753E6E9D-87E1-4ECB-A593-02559259BCE0}"/>
    <cellStyle name="Percent 4 4 3 4 2 2 2" xfId="52429" xr:uid="{477850D9-5F9C-4E5F-B13D-198D58E8094F}"/>
    <cellStyle name="Percent 4 4 3 4 2 3" xfId="40613" xr:uid="{F12A7C24-4268-4A3D-868D-6F1CADA05228}"/>
    <cellStyle name="Percent 4 4 3 4 3" xfId="24726" xr:uid="{BE25104C-97AC-4E1C-A1AE-A399EBAAF73B}"/>
    <cellStyle name="Percent 4 4 3 4 3 2" xfId="52428" xr:uid="{EF915622-6CEC-4A38-9E72-701074CDA8DB}"/>
    <cellStyle name="Percent 4 4 3 4 4" xfId="34027" xr:uid="{6A5211A9-3791-4DCD-9EFD-447CD0216AF7}"/>
    <cellStyle name="Percent 4 4 3 5" xfId="7641" xr:uid="{961D27CF-09AF-4B31-A55E-3AD6635E5748}"/>
    <cellStyle name="Percent 4 4 3 5 2" xfId="24728" xr:uid="{74C613C5-4E97-4B07-8CE9-A00B427C6512}"/>
    <cellStyle name="Percent 4 4 3 5 2 2" xfId="52430" xr:uid="{7A27279F-C0C4-4FA5-8A57-2AB0B2573479}"/>
    <cellStyle name="Percent 4 4 3 5 3" xfId="35347" xr:uid="{6A3F84DD-16ED-4AC4-BA09-6C5522325FEF}"/>
    <cellStyle name="Percent 4 4 3 6" xfId="24719" xr:uid="{0E1E8B0C-1FD8-435F-B2B7-300C85B885FB}"/>
    <cellStyle name="Percent 4 4 3 6 2" xfId="52421" xr:uid="{5C3CE146-4A7A-4612-A7C8-64C105181AA1}"/>
    <cellStyle name="Percent 4 4 3 7" xfId="27440" xr:uid="{BF513915-0F7E-450C-9E80-A07A20B53069}"/>
    <cellStyle name="Percent 4 4 3 7 2" xfId="55098" xr:uid="{A60B23ED-4E1C-4E6D-867A-D6D7A9411373}"/>
    <cellStyle name="Percent 4 4 3 8" xfId="28761" xr:uid="{37252617-9808-45F6-A1ED-CFDFECF233E2}"/>
    <cellStyle name="Percent 4 4 4" xfId="2613" xr:uid="{0FE38948-C3C1-4580-BEC7-D38666247939}"/>
    <cellStyle name="Percent 4 4 4 2" xfId="5269" xr:uid="{440D8A31-9816-43A4-A5AD-F0B9A60917D8}"/>
    <cellStyle name="Percent 4 4 4 2 2" xfId="11920" xr:uid="{104F96B4-3D13-425D-9312-EDB02D9FF64E}"/>
    <cellStyle name="Percent 4 4 4 2 2 2" xfId="24731" xr:uid="{8C68FCD4-C960-4A70-B94E-01F6CD7B47B7}"/>
    <cellStyle name="Percent 4 4 4 2 2 2 2" xfId="52433" xr:uid="{C5549376-39CA-41CF-B0D3-0224E36B6672}"/>
    <cellStyle name="Percent 4 4 4 2 2 3" xfId="39626" xr:uid="{69794344-B41C-4C24-B73B-32A8101B5134}"/>
    <cellStyle name="Percent 4 4 4 2 3" xfId="24730" xr:uid="{90301842-EE42-4B44-B673-7EA075E787B4}"/>
    <cellStyle name="Percent 4 4 4 2 3 2" xfId="52432" xr:uid="{774BCFD7-37D4-46A9-BA0F-32EA91E4354C}"/>
    <cellStyle name="Percent 4 4 4 2 4" xfId="33040" xr:uid="{86DE28A3-0AE8-47BD-90BF-15008158D449}"/>
    <cellStyle name="Percent 4 4 4 3" xfId="9285" xr:uid="{9A6905C5-2203-47AC-902B-EFD559F5CD6A}"/>
    <cellStyle name="Percent 4 4 4 3 2" xfId="24732" xr:uid="{F4666CAD-2E90-423B-A7DE-DE6902D15F7E}"/>
    <cellStyle name="Percent 4 4 4 3 2 2" xfId="52434" xr:uid="{41D3A333-71F8-4F76-9D04-13034847495A}"/>
    <cellStyle name="Percent 4 4 4 3 3" xfId="36991" xr:uid="{39371F83-8216-4F15-AA44-2AF82E67B02F}"/>
    <cellStyle name="Percent 4 4 4 4" xfId="24729" xr:uid="{4E0A3BCD-6F52-48C4-A62E-87B04817693D}"/>
    <cellStyle name="Percent 4 4 4 4 2" xfId="52431" xr:uid="{3B1934E2-3D4B-413D-B490-A58A3E4130A7}"/>
    <cellStyle name="Percent 4 4 4 5" xfId="30405" xr:uid="{EE1FA51C-F47E-4DC9-A02E-86B27F337CDC}"/>
    <cellStyle name="Percent 4 4 5" xfId="2967" xr:uid="{BE8792EE-B2F4-493B-894F-FAC291BD9BEF}"/>
    <cellStyle name="Percent 4 4 5 2" xfId="9619" xr:uid="{6158F311-DADA-4084-924C-0F7ABEC77241}"/>
    <cellStyle name="Percent 4 4 5 2 2" xfId="24734" xr:uid="{54C9B370-3259-475D-82E1-81ED285EEE24}"/>
    <cellStyle name="Percent 4 4 5 2 2 2" xfId="52436" xr:uid="{7C27E452-139F-4B64-9FF5-668813D5E1E1}"/>
    <cellStyle name="Percent 4 4 5 2 3" xfId="37325" xr:uid="{2F735909-A85F-4B3C-8FFE-C2FE717B0E88}"/>
    <cellStyle name="Percent 4 4 5 3" xfId="24733" xr:uid="{B888DF41-DB86-4822-9CF8-71B78E5B26F1}"/>
    <cellStyle name="Percent 4 4 5 3 2" xfId="52435" xr:uid="{0427D09B-B9AB-4AFD-9AA6-7A09122D6B61}"/>
    <cellStyle name="Percent 4 4 5 4" xfId="30739" xr:uid="{00F4955F-4F50-4DE3-AC13-15B78CD907CC}"/>
    <cellStyle name="Percent 4 4 6" xfId="5606" xr:uid="{2AE235C4-EC2C-4C3B-B56A-4399E6F40044}"/>
    <cellStyle name="Percent 4 4 6 2" xfId="12239" xr:uid="{1C49F34D-0EA7-4153-9FB3-C34FA1FA0913}"/>
    <cellStyle name="Percent 4 4 6 2 2" xfId="24736" xr:uid="{D0EF2687-5167-4AA4-BFF5-9D6A845D2024}"/>
    <cellStyle name="Percent 4 4 6 2 2 2" xfId="52438" xr:uid="{5D5E96B1-B3B5-4E55-98A0-81559D1C67F5}"/>
    <cellStyle name="Percent 4 4 6 2 3" xfId="39945" xr:uid="{CC0A555C-36F5-4225-87B3-12D4A86A1325}"/>
    <cellStyle name="Percent 4 4 6 3" xfId="24735" xr:uid="{5FA4F096-4F86-47C9-9CCF-B405992CBBD2}"/>
    <cellStyle name="Percent 4 4 6 3 2" xfId="52437" xr:uid="{DD4D8891-9BED-4C07-941E-C9377BF04C25}"/>
    <cellStyle name="Percent 4 4 6 4" xfId="33359" xr:uid="{FE5C0357-5CFF-4713-AE0B-F20D699A6548}"/>
    <cellStyle name="Percent 4 4 7" xfId="6985" xr:uid="{8FD1E3D0-3F1B-45B7-ABA2-617883985231}"/>
    <cellStyle name="Percent 4 4 7 2" xfId="24737" xr:uid="{5521B03F-3B16-4D28-886F-3B2F55790A67}"/>
    <cellStyle name="Percent 4 4 7 2 2" xfId="52439" xr:uid="{FFBB00E2-23AE-4F9A-B9EB-53EE9DCBAA3A}"/>
    <cellStyle name="Percent 4 4 7 3" xfId="34691" xr:uid="{4E98F5DB-A3AD-4269-8545-3E7DDAD2746F}"/>
    <cellStyle name="Percent 4 4 8" xfId="24698" xr:uid="{95F25779-042C-4A0C-9372-7A9FBA248946}"/>
    <cellStyle name="Percent 4 4 8 2" xfId="52400" xr:uid="{29B65002-7125-4E0A-8CD6-822E97250915}"/>
    <cellStyle name="Percent 4 4 9" xfId="26773" xr:uid="{19CAB65B-8D46-4F3A-BF8A-3E9CC40BBC4D}"/>
    <cellStyle name="Percent 4 4 9 2" xfId="54431" xr:uid="{CB4B7F83-F0E8-4518-B272-D20606B7F088}"/>
    <cellStyle name="Percent 4 5" xfId="196" xr:uid="{6C1BA35C-1862-4AE6-8DE9-287A6FA654B4}"/>
    <cellStyle name="Percent 4 5 10" xfId="28133" xr:uid="{31208062-469E-488C-94E7-26FA2AC890EB}"/>
    <cellStyle name="Percent 4 5 2" xfId="656" xr:uid="{595688E2-7702-4255-85E5-1E464308FDE0}"/>
    <cellStyle name="Percent 4 5 2 2" xfId="1322" xr:uid="{331E750F-B59E-41F7-B9E5-F01F1689DAD8}"/>
    <cellStyle name="Percent 4 5 2 2 2" xfId="2619" xr:uid="{54710F68-2EEF-40A3-81BB-B9BAE9186D70}"/>
    <cellStyle name="Percent 4 5 2 2 2 2" xfId="5275" xr:uid="{D57FAF59-42B4-412A-9F36-1F7947675283}"/>
    <cellStyle name="Percent 4 5 2 2 2 2 2" xfId="11926" xr:uid="{1B192BCC-6F65-400C-BA62-FF9A77C516CC}"/>
    <cellStyle name="Percent 4 5 2 2 2 2 2 2" xfId="24743" xr:uid="{09ABBD8B-8225-4AFA-8102-41146D8FCC85}"/>
    <cellStyle name="Percent 4 5 2 2 2 2 2 2 2" xfId="52445" xr:uid="{A7054592-C90C-4B07-8142-5A0CB671BBE4}"/>
    <cellStyle name="Percent 4 5 2 2 2 2 2 3" xfId="39632" xr:uid="{9226D6EA-AE86-4867-AAE0-58299015E2BC}"/>
    <cellStyle name="Percent 4 5 2 2 2 2 3" xfId="24742" xr:uid="{AB55EE30-FF22-41A6-B136-A19AD079D707}"/>
    <cellStyle name="Percent 4 5 2 2 2 2 3 2" xfId="52444" xr:uid="{44294D42-0CC3-4AA3-A006-93C45788375F}"/>
    <cellStyle name="Percent 4 5 2 2 2 2 4" xfId="33046" xr:uid="{3E17C433-5DC5-40E4-AC78-ACFE8E16DD7A}"/>
    <cellStyle name="Percent 4 5 2 2 2 3" xfId="9291" xr:uid="{A45553F0-AF4E-42B9-A5A9-C0851977012F}"/>
    <cellStyle name="Percent 4 5 2 2 2 3 2" xfId="24744" xr:uid="{D6C4E832-229D-4D01-9F5A-CA78B10B3E52}"/>
    <cellStyle name="Percent 4 5 2 2 2 3 2 2" xfId="52446" xr:uid="{A2A1A97A-280A-46DC-A0D6-94371E76DC86}"/>
    <cellStyle name="Percent 4 5 2 2 2 3 3" xfId="36997" xr:uid="{BF6FFC76-E5C5-45B7-86FC-49D5860A24F6}"/>
    <cellStyle name="Percent 4 5 2 2 2 4" xfId="24741" xr:uid="{58E65206-9797-4F9C-84B2-D0712B866AAA}"/>
    <cellStyle name="Percent 4 5 2 2 2 4 2" xfId="52443" xr:uid="{FA0BB2E2-FACD-4186-B328-C9D7F2B478A8}"/>
    <cellStyle name="Percent 4 5 2 2 2 5" xfId="30411" xr:uid="{337FB8CC-201C-432B-9C54-5A9D6D7CF432}"/>
    <cellStyle name="Percent 4 5 2 2 3" xfId="3987" xr:uid="{895E56DD-25E6-4BA1-BDD1-BDB2BB999584}"/>
    <cellStyle name="Percent 4 5 2 2 3 2" xfId="10638" xr:uid="{4C516BD2-BCEF-4528-AA92-E1059BB754BD}"/>
    <cellStyle name="Percent 4 5 2 2 3 2 2" xfId="24746" xr:uid="{3BC9E807-8590-4A0E-BFF0-E249B556C2CD}"/>
    <cellStyle name="Percent 4 5 2 2 3 2 2 2" xfId="52448" xr:uid="{DBBDDAC3-975E-4008-B013-94CCD9C2BD9A}"/>
    <cellStyle name="Percent 4 5 2 2 3 2 3" xfId="38344" xr:uid="{1A43B496-0152-49AC-B5AF-ADB057D8C91F}"/>
    <cellStyle name="Percent 4 5 2 2 3 3" xfId="24745" xr:uid="{A995392C-3588-4157-8AD9-FBFE01D43B6E}"/>
    <cellStyle name="Percent 4 5 2 2 3 3 2" xfId="52447" xr:uid="{2EC21438-3C52-4178-BE79-6869408E991B}"/>
    <cellStyle name="Percent 4 5 2 2 3 4" xfId="31758" xr:uid="{5BC5A47A-0B0A-4D45-B937-E4164446D532}"/>
    <cellStyle name="Percent 4 5 2 2 4" xfId="6637" xr:uid="{FEEE6D51-1311-4C4F-AD96-00E539801D44}"/>
    <cellStyle name="Percent 4 5 2 2 4 2" xfId="13270" xr:uid="{70740F94-C226-4181-BC32-35A8D4210BF3}"/>
    <cellStyle name="Percent 4 5 2 2 4 2 2" xfId="24748" xr:uid="{F5EFE77C-B362-4B61-9A19-7245CE07F8FB}"/>
    <cellStyle name="Percent 4 5 2 2 4 2 2 2" xfId="52450" xr:uid="{C402B32F-CD2B-46BB-A2DF-C76544457DD5}"/>
    <cellStyle name="Percent 4 5 2 2 4 2 3" xfId="40976" xr:uid="{4E1BA25D-4ADB-44D9-9BBC-5EDF6BB864F0}"/>
    <cellStyle name="Percent 4 5 2 2 4 3" xfId="24747" xr:uid="{F9C236F4-9E2D-447B-B6C6-511DE1962F10}"/>
    <cellStyle name="Percent 4 5 2 2 4 3 2" xfId="52449" xr:uid="{7DFA9EED-A560-43B4-9D9F-840BE9DD2B8C}"/>
    <cellStyle name="Percent 4 5 2 2 4 4" xfId="34390" xr:uid="{2BEF87EE-D6F1-4350-A369-E0ED2CC1AC2B}"/>
    <cellStyle name="Percent 4 5 2 2 5" xfId="8004" xr:uid="{6F5D1671-1C03-4483-ACD1-11EA7E5BB38E}"/>
    <cellStyle name="Percent 4 5 2 2 5 2" xfId="24749" xr:uid="{9FB4C833-15E8-4DC8-9942-774A9DE3B05B}"/>
    <cellStyle name="Percent 4 5 2 2 5 2 2" xfId="52451" xr:uid="{764BA74C-3B20-4E46-8B0B-7EBD1689F041}"/>
    <cellStyle name="Percent 4 5 2 2 5 3" xfId="35710" xr:uid="{D6BACAC3-45E8-4B3E-9CDF-0A5AC9DE684B}"/>
    <cellStyle name="Percent 4 5 2 2 6" xfId="24740" xr:uid="{284725FB-F4E2-4EC5-9B76-1377D7F53889}"/>
    <cellStyle name="Percent 4 5 2 2 6 2" xfId="52442" xr:uid="{EDC1623B-2BA8-4F65-9E70-CB5D8F6A29F4}"/>
    <cellStyle name="Percent 4 5 2 2 7" xfId="27803" xr:uid="{9CD0DEA5-E440-4FD9-B67E-E2477F63E3E7}"/>
    <cellStyle name="Percent 4 5 2 2 7 2" xfId="55461" xr:uid="{5EE35236-0C2C-4913-93EF-F7791A43B364}"/>
    <cellStyle name="Percent 4 5 2 2 8" xfId="29124" xr:uid="{B5A4DFDD-02AC-47F0-9AD8-15DB01A394E1}"/>
    <cellStyle name="Percent 4 5 2 3" xfId="2618" xr:uid="{F59AD6CC-F011-4C1A-A7D5-58C9B1E40C93}"/>
    <cellStyle name="Percent 4 5 2 3 2" xfId="5274" xr:uid="{4BDED242-A8F9-436E-9657-F582412E1237}"/>
    <cellStyle name="Percent 4 5 2 3 2 2" xfId="11925" xr:uid="{C3315C38-87A2-4D53-9103-E0F4999558DD}"/>
    <cellStyle name="Percent 4 5 2 3 2 2 2" xfId="24752" xr:uid="{7B5D92F1-0CE5-4B4E-913C-CE0F01513095}"/>
    <cellStyle name="Percent 4 5 2 3 2 2 2 2" xfId="52454" xr:uid="{E1D7E232-98FC-4C07-8484-E2A743AB96A2}"/>
    <cellStyle name="Percent 4 5 2 3 2 2 3" xfId="39631" xr:uid="{2D179FC7-E021-4652-8ED8-F36BB9FCC8CF}"/>
    <cellStyle name="Percent 4 5 2 3 2 3" xfId="24751" xr:uid="{B1065CE1-C489-49C3-A948-A916C824620C}"/>
    <cellStyle name="Percent 4 5 2 3 2 3 2" xfId="52453" xr:uid="{2310B1D5-79AB-4DE9-AF17-9B17DF8BFC52}"/>
    <cellStyle name="Percent 4 5 2 3 2 4" xfId="33045" xr:uid="{C44794A0-30D3-42BA-821F-7AA37DF1CE74}"/>
    <cellStyle name="Percent 4 5 2 3 3" xfId="9290" xr:uid="{219257ED-CBDF-498A-A47F-505C936460EF}"/>
    <cellStyle name="Percent 4 5 2 3 3 2" xfId="24753" xr:uid="{3983C989-EA30-45A0-8BA6-31A3046359FE}"/>
    <cellStyle name="Percent 4 5 2 3 3 2 2" xfId="52455" xr:uid="{774C0866-61FC-4E8D-9DC4-223268797D3E}"/>
    <cellStyle name="Percent 4 5 2 3 3 3" xfId="36996" xr:uid="{B6709D8D-E78F-422D-A96D-B9B6ED75D06D}"/>
    <cellStyle name="Percent 4 5 2 3 4" xfId="24750" xr:uid="{93B614A6-C81E-4F23-95B8-1F662F184CD3}"/>
    <cellStyle name="Percent 4 5 2 3 4 2" xfId="52452" xr:uid="{C569F68F-54C3-42BF-97BE-D19F3C8245B3}"/>
    <cellStyle name="Percent 4 5 2 3 5" xfId="30410" xr:uid="{CDDD904D-F579-4236-B36A-39D9F26BF70D}"/>
    <cellStyle name="Percent 4 5 2 4" xfId="3331" xr:uid="{A2D6E73A-0BF7-4B78-9DAC-23C5BCFC3118}"/>
    <cellStyle name="Percent 4 5 2 4 2" xfId="9982" xr:uid="{E36D46ED-E6FE-409B-8980-BCF8B0FC1799}"/>
    <cellStyle name="Percent 4 5 2 4 2 2" xfId="24755" xr:uid="{3D0B27DA-EC93-41D4-B196-556D3DEE940A}"/>
    <cellStyle name="Percent 4 5 2 4 2 2 2" xfId="52457" xr:uid="{85BD9824-F58C-4203-97E4-346402E2A5A5}"/>
    <cellStyle name="Percent 4 5 2 4 2 3" xfId="37688" xr:uid="{DB2113C9-CE22-4C7B-ABEF-DF419C3BC27C}"/>
    <cellStyle name="Percent 4 5 2 4 3" xfId="24754" xr:uid="{99A86570-C3B9-47FA-8587-72E2A44BC8A2}"/>
    <cellStyle name="Percent 4 5 2 4 3 2" xfId="52456" xr:uid="{E395C629-FAED-4F75-8528-4FE994431E7A}"/>
    <cellStyle name="Percent 4 5 2 4 4" xfId="31102" xr:uid="{10E163E4-14C3-4535-A132-B8637BF21D49}"/>
    <cellStyle name="Percent 4 5 2 5" xfId="5981" xr:uid="{4ECF9F68-4E71-4F1A-BB6D-DD2846A6267B}"/>
    <cellStyle name="Percent 4 5 2 5 2" xfId="12614" xr:uid="{F9205594-A6B6-438B-B9B8-EF3BF955BF7F}"/>
    <cellStyle name="Percent 4 5 2 5 2 2" xfId="24757" xr:uid="{5897A889-3378-4DB4-875A-BA922D12AF23}"/>
    <cellStyle name="Percent 4 5 2 5 2 2 2" xfId="52459" xr:uid="{4FC4EF8A-1AA1-4833-84E4-A293E69C8C18}"/>
    <cellStyle name="Percent 4 5 2 5 2 3" xfId="40320" xr:uid="{254F35F7-5ADF-4D89-9A1B-AC44B1964739}"/>
    <cellStyle name="Percent 4 5 2 5 3" xfId="24756" xr:uid="{651A77C2-BDDB-47AC-9E6A-1BB5A380EF42}"/>
    <cellStyle name="Percent 4 5 2 5 3 2" xfId="52458" xr:uid="{71DB2370-2F18-4148-8FF0-0AF0AADFBA8F}"/>
    <cellStyle name="Percent 4 5 2 5 4" xfId="33734" xr:uid="{6623E7B3-C67F-433A-8F81-3F8765A9B4B4}"/>
    <cellStyle name="Percent 4 5 2 6" xfId="7348" xr:uid="{D2B8AAFF-95D2-4F07-902A-DD556B16E510}"/>
    <cellStyle name="Percent 4 5 2 6 2" xfId="24758" xr:uid="{F586F781-451C-4D55-8C5A-73E32CE9A764}"/>
    <cellStyle name="Percent 4 5 2 6 2 2" xfId="52460" xr:uid="{46BEA1F7-47DA-433F-B711-2EAC8A54CD5E}"/>
    <cellStyle name="Percent 4 5 2 6 3" xfId="35054" xr:uid="{94D6D3E4-C3A7-4015-B1B4-28DD1F2A19B9}"/>
    <cellStyle name="Percent 4 5 2 7" xfId="24739" xr:uid="{53DBA472-FCAA-4EB2-869C-33DA44C00B57}"/>
    <cellStyle name="Percent 4 5 2 7 2" xfId="52441" xr:uid="{4164A7DE-C24E-4734-9BAE-0AA062E49457}"/>
    <cellStyle name="Percent 4 5 2 8" xfId="27147" xr:uid="{66D35BFD-71C9-46F4-9404-842E1E20336D}"/>
    <cellStyle name="Percent 4 5 2 8 2" xfId="54805" xr:uid="{52CDB19C-203B-4BBF-A517-CED0804AC18D}"/>
    <cellStyle name="Percent 4 5 2 9" xfId="28468" xr:uid="{6CD89BD2-5AB0-4756-ACE9-6CB3821BA3BE}"/>
    <cellStyle name="Percent 4 5 3" xfId="987" xr:uid="{4B65F1BB-9DA6-47D8-8A28-AA68F85679F0}"/>
    <cellStyle name="Percent 4 5 3 2" xfId="2620" xr:uid="{1C4D4E92-E7C2-4271-8524-7B1D5D2307C6}"/>
    <cellStyle name="Percent 4 5 3 2 2" xfId="5276" xr:uid="{0EF9467C-4D52-407C-AF89-A6D1E67ED17C}"/>
    <cellStyle name="Percent 4 5 3 2 2 2" xfId="11927" xr:uid="{301AB188-FD5B-4C5A-B9BD-6934C397562C}"/>
    <cellStyle name="Percent 4 5 3 2 2 2 2" xfId="24762" xr:uid="{F2BD2617-F7CD-4742-BEA0-AABB0FB0116A}"/>
    <cellStyle name="Percent 4 5 3 2 2 2 2 2" xfId="52464" xr:uid="{6F5795DE-98C0-47A9-BE4C-2A9D26FE839E}"/>
    <cellStyle name="Percent 4 5 3 2 2 2 3" xfId="39633" xr:uid="{EC7F14C5-9618-4D11-8BCE-6B315898ECFC}"/>
    <cellStyle name="Percent 4 5 3 2 2 3" xfId="24761" xr:uid="{8D63E569-25C6-47A7-BF3A-EC4AD4F0EA05}"/>
    <cellStyle name="Percent 4 5 3 2 2 3 2" xfId="52463" xr:uid="{8632B4B6-51A4-4D34-9FA5-4CF3F1ED0AE7}"/>
    <cellStyle name="Percent 4 5 3 2 2 4" xfId="33047" xr:uid="{A4C6C242-BA0D-4E83-8C8D-C7E9DE3B999D}"/>
    <cellStyle name="Percent 4 5 3 2 3" xfId="9292" xr:uid="{F8F0BEB3-0593-4354-AF42-05484B9A662B}"/>
    <cellStyle name="Percent 4 5 3 2 3 2" xfId="24763" xr:uid="{F424069F-1277-4F27-AAB3-1D24FE71CEE9}"/>
    <cellStyle name="Percent 4 5 3 2 3 2 2" xfId="52465" xr:uid="{3DF29325-1FA6-4407-BD53-BEFC6266841A}"/>
    <cellStyle name="Percent 4 5 3 2 3 3" xfId="36998" xr:uid="{D2EC1458-585B-469B-B365-E2657CDE31A4}"/>
    <cellStyle name="Percent 4 5 3 2 4" xfId="24760" xr:uid="{9FE0B379-5F2E-431B-B7ED-F99E3BA49519}"/>
    <cellStyle name="Percent 4 5 3 2 4 2" xfId="52462" xr:uid="{7075F17A-0435-4D52-95AF-409614FB5799}"/>
    <cellStyle name="Percent 4 5 3 2 5" xfId="30412" xr:uid="{79287DD3-7C48-4F47-B93C-D16948F3B2BD}"/>
    <cellStyle name="Percent 4 5 3 3" xfId="3652" xr:uid="{CF22FFA5-F6AC-47EF-8CB6-F7D5BE649FE8}"/>
    <cellStyle name="Percent 4 5 3 3 2" xfId="10303" xr:uid="{9E02302E-C45A-473C-9FF2-B2DA89E558CD}"/>
    <cellStyle name="Percent 4 5 3 3 2 2" xfId="24765" xr:uid="{F61A8D7A-69D0-4467-8C5B-AE4AA9330E64}"/>
    <cellStyle name="Percent 4 5 3 3 2 2 2" xfId="52467" xr:uid="{4E3DC491-94E9-4511-8BF3-5ABECC6D6B52}"/>
    <cellStyle name="Percent 4 5 3 3 2 3" xfId="38009" xr:uid="{7AF79F7B-5817-4B6F-A314-10D52C22EB90}"/>
    <cellStyle name="Percent 4 5 3 3 3" xfId="24764" xr:uid="{56B1F90B-8707-43D5-B1BF-80515F60548A}"/>
    <cellStyle name="Percent 4 5 3 3 3 2" xfId="52466" xr:uid="{D0CCA037-BFC7-40A4-A849-C52A8D22175C}"/>
    <cellStyle name="Percent 4 5 3 3 4" xfId="31423" xr:uid="{4CD353B1-62F3-481A-B2C0-4F802C698AF0}"/>
    <cellStyle name="Percent 4 5 3 4" xfId="6302" xr:uid="{77958DF3-5C76-40CC-AACD-928B47A4A9DE}"/>
    <cellStyle name="Percent 4 5 3 4 2" xfId="12935" xr:uid="{1ED28074-52F8-4B64-BAA6-39A9406F74D0}"/>
    <cellStyle name="Percent 4 5 3 4 2 2" xfId="24767" xr:uid="{094BC9C8-7B25-4B0F-8D61-3E85277ABF79}"/>
    <cellStyle name="Percent 4 5 3 4 2 2 2" xfId="52469" xr:uid="{575D3B8A-BF48-42B9-B084-1133C45E324B}"/>
    <cellStyle name="Percent 4 5 3 4 2 3" xfId="40641" xr:uid="{AAB63726-6155-4CCB-9C71-C487DA5A569D}"/>
    <cellStyle name="Percent 4 5 3 4 3" xfId="24766" xr:uid="{DD527236-1839-477B-94D3-730F2EF4C93E}"/>
    <cellStyle name="Percent 4 5 3 4 3 2" xfId="52468" xr:uid="{56980304-7EE1-4FA4-B48D-EDEB459F53E9}"/>
    <cellStyle name="Percent 4 5 3 4 4" xfId="34055" xr:uid="{BA7FD04A-AEAA-466C-BF74-B3BDED8CA2C9}"/>
    <cellStyle name="Percent 4 5 3 5" xfId="7669" xr:uid="{45B8AD41-55D1-48C9-9C3F-BF08C252B5DC}"/>
    <cellStyle name="Percent 4 5 3 5 2" xfId="24768" xr:uid="{40505137-E7D6-4CB1-9489-139FEA7B38B5}"/>
    <cellStyle name="Percent 4 5 3 5 2 2" xfId="52470" xr:uid="{26537D4F-E70B-43E2-99AB-BAB66149E822}"/>
    <cellStyle name="Percent 4 5 3 5 3" xfId="35375" xr:uid="{49F3DC05-444F-4663-89E5-4708FA9789FE}"/>
    <cellStyle name="Percent 4 5 3 6" xfId="24759" xr:uid="{88C1BCA7-5128-454A-901D-59ED35318131}"/>
    <cellStyle name="Percent 4 5 3 6 2" xfId="52461" xr:uid="{5B813F1F-8675-4ADB-BEC1-054DDF83AFD6}"/>
    <cellStyle name="Percent 4 5 3 7" xfId="27468" xr:uid="{0377BDF8-9677-4821-B553-5A3A1E308526}"/>
    <cellStyle name="Percent 4 5 3 7 2" xfId="55126" xr:uid="{0BB8B9BA-CA5B-4B53-ADCA-756F2F632666}"/>
    <cellStyle name="Percent 4 5 3 8" xfId="28789" xr:uid="{B6BCE682-6DFB-4415-AC75-D1BB34B113EA}"/>
    <cellStyle name="Percent 4 5 4" xfId="2617" xr:uid="{072D3560-C175-473F-A392-10DBB3D065D0}"/>
    <cellStyle name="Percent 4 5 4 2" xfId="5273" xr:uid="{F82CD2DB-A47A-47C2-9D72-B6E55F3D3E21}"/>
    <cellStyle name="Percent 4 5 4 2 2" xfId="11924" xr:uid="{5FA180BF-01EB-4DEF-8CDA-B8466E856363}"/>
    <cellStyle name="Percent 4 5 4 2 2 2" xfId="24771" xr:uid="{8273099D-6BA7-496D-81DB-DC1D91D7AF7B}"/>
    <cellStyle name="Percent 4 5 4 2 2 2 2" xfId="52473" xr:uid="{89AE38CF-D218-41F9-8E93-BCAC0E3FE9AF}"/>
    <cellStyle name="Percent 4 5 4 2 2 3" xfId="39630" xr:uid="{8DE366F6-457D-4BE5-A5E1-255A1614117E}"/>
    <cellStyle name="Percent 4 5 4 2 3" xfId="24770" xr:uid="{FD8B0007-D72D-4683-B201-4A925405704D}"/>
    <cellStyle name="Percent 4 5 4 2 3 2" xfId="52472" xr:uid="{C7589F24-649E-4E34-A6CA-6BC0CB61E990}"/>
    <cellStyle name="Percent 4 5 4 2 4" xfId="33044" xr:uid="{9B76BE2B-C775-4B59-BCAB-6A7F9F4FCD69}"/>
    <cellStyle name="Percent 4 5 4 3" xfId="9289" xr:uid="{391D8428-C3C6-4816-9789-61A49A59B307}"/>
    <cellStyle name="Percent 4 5 4 3 2" xfId="24772" xr:uid="{97476C62-BED8-412A-B6F3-B1FFDE2D1FA1}"/>
    <cellStyle name="Percent 4 5 4 3 2 2" xfId="52474" xr:uid="{7C9B90EB-AA6B-4EBA-8A5E-E81E9BA6E5E5}"/>
    <cellStyle name="Percent 4 5 4 3 3" xfId="36995" xr:uid="{00427A02-B2A5-4D57-A42C-69BF53B556E9}"/>
    <cellStyle name="Percent 4 5 4 4" xfId="24769" xr:uid="{84B3109A-A224-4C61-87B5-B6F0ECF30CE7}"/>
    <cellStyle name="Percent 4 5 4 4 2" xfId="52471" xr:uid="{BE660F5D-CB54-489C-84E7-E74A3DE87DCB}"/>
    <cellStyle name="Percent 4 5 4 5" xfId="30409" xr:uid="{B6B429B7-918D-444F-99CE-58566FBB63D3}"/>
    <cellStyle name="Percent 4 5 5" xfId="2995" xr:uid="{84478C2F-1C8B-441B-BA1B-71E5698255F9}"/>
    <cellStyle name="Percent 4 5 5 2" xfId="9647" xr:uid="{349A9E92-4B3E-43ED-A7BB-3F75CEEAC0CE}"/>
    <cellStyle name="Percent 4 5 5 2 2" xfId="24774" xr:uid="{1C32E085-06B3-4688-AEE8-1AD180E45DC2}"/>
    <cellStyle name="Percent 4 5 5 2 2 2" xfId="52476" xr:uid="{DE8ED12C-00F6-409F-94A9-F9B643C64595}"/>
    <cellStyle name="Percent 4 5 5 2 3" xfId="37353" xr:uid="{B2774634-AB73-4E39-880A-7ECC857EB32B}"/>
    <cellStyle name="Percent 4 5 5 3" xfId="24773" xr:uid="{6809A3A5-DB8F-4DBD-B45A-04A25E1E0A17}"/>
    <cellStyle name="Percent 4 5 5 3 2" xfId="52475" xr:uid="{1B706D72-E29D-4CA4-A9F4-E1610391B5A9}"/>
    <cellStyle name="Percent 4 5 5 4" xfId="30767" xr:uid="{510831FA-0FED-440C-9BD5-B6F032746702}"/>
    <cellStyle name="Percent 4 5 6" xfId="5634" xr:uid="{A588CBF0-DEF3-43A9-94AB-D35B1D98B6A9}"/>
    <cellStyle name="Percent 4 5 6 2" xfId="12267" xr:uid="{DFE86F28-1BFC-4081-9EDC-78E41B434649}"/>
    <cellStyle name="Percent 4 5 6 2 2" xfId="24776" xr:uid="{6E9BDB06-8D4D-428E-8AA5-ECEB17B5C40C}"/>
    <cellStyle name="Percent 4 5 6 2 2 2" xfId="52478" xr:uid="{8C3BF07E-0F42-4604-9D27-7531C2C99400}"/>
    <cellStyle name="Percent 4 5 6 2 3" xfId="39973" xr:uid="{67E14570-8AF6-4394-85AF-070680687D3C}"/>
    <cellStyle name="Percent 4 5 6 3" xfId="24775" xr:uid="{5D13273C-B781-4D4D-8D34-28BC86902E52}"/>
    <cellStyle name="Percent 4 5 6 3 2" xfId="52477" xr:uid="{258F1A3D-F5B6-44F0-AEBE-08E184D99EF3}"/>
    <cellStyle name="Percent 4 5 6 4" xfId="33387" xr:uid="{A005FF04-E7B5-420D-9202-8A927D5B3FA2}"/>
    <cellStyle name="Percent 4 5 7" xfId="7013" xr:uid="{29442C6C-68D7-4EC4-80EE-975E41B84919}"/>
    <cellStyle name="Percent 4 5 7 2" xfId="24777" xr:uid="{D1E7EB40-1903-411A-8C66-B69185BA9531}"/>
    <cellStyle name="Percent 4 5 7 2 2" xfId="52479" xr:uid="{EF918A12-82A8-4174-BA3C-DECC06FBAEE3}"/>
    <cellStyle name="Percent 4 5 7 3" xfId="34719" xr:uid="{10F98E78-E5E6-4517-BD53-1EB6B752639A}"/>
    <cellStyle name="Percent 4 5 8" xfId="24738" xr:uid="{CD19F2F0-6C1A-4DD0-9FE7-FA721854A9E4}"/>
    <cellStyle name="Percent 4 5 8 2" xfId="52440" xr:uid="{69F3B25B-3E35-48F0-84F9-E8C241F388C6}"/>
    <cellStyle name="Percent 4 5 9" xfId="26801" xr:uid="{530D6370-2D69-4D0B-8972-7B03D755609D}"/>
    <cellStyle name="Percent 4 5 9 2" xfId="54459" xr:uid="{037199CB-C3AD-46C4-A2AB-5E49ABEC4367}"/>
    <cellStyle name="Percent 4 6" xfId="228" xr:uid="{79D8BF5C-32CA-4C70-B9EC-F2147F312914}"/>
    <cellStyle name="Percent 4 6 10" xfId="28156" xr:uid="{AFFE1792-6E6E-4703-B126-BBF6C9D35484}"/>
    <cellStyle name="Percent 4 6 2" xfId="679" xr:uid="{0C6C6F0C-2B94-4476-9D3F-8F381246EA80}"/>
    <cellStyle name="Percent 4 6 2 2" xfId="1345" xr:uid="{2973365F-7787-4CC9-9243-62AC3255C369}"/>
    <cellStyle name="Percent 4 6 2 2 2" xfId="2623" xr:uid="{4E164221-3B86-4516-86D5-48BF60E010AB}"/>
    <cellStyle name="Percent 4 6 2 2 2 2" xfId="5279" xr:uid="{CA8CAD81-2F10-4AC5-915A-BA4141CFF075}"/>
    <cellStyle name="Percent 4 6 2 2 2 2 2" xfId="11930" xr:uid="{63C75B4E-F745-45A9-BA52-BECBC0E16ACA}"/>
    <cellStyle name="Percent 4 6 2 2 2 2 2 2" xfId="24783" xr:uid="{41A70E66-4403-48CD-BB04-6C9E0BF841D5}"/>
    <cellStyle name="Percent 4 6 2 2 2 2 2 2 2" xfId="52485" xr:uid="{F099C49F-51B5-4C9B-A5FF-369A5D919C75}"/>
    <cellStyle name="Percent 4 6 2 2 2 2 2 3" xfId="39636" xr:uid="{F6D8663C-BEB4-4C2F-BDF8-12F53561AFB5}"/>
    <cellStyle name="Percent 4 6 2 2 2 2 3" xfId="24782" xr:uid="{A2047544-318D-4D38-A7EB-4575A798D8C3}"/>
    <cellStyle name="Percent 4 6 2 2 2 2 3 2" xfId="52484" xr:uid="{C1DEE2EF-7728-4513-A7EE-44C4691E9015}"/>
    <cellStyle name="Percent 4 6 2 2 2 2 4" xfId="33050" xr:uid="{29C14FB2-AD43-489F-8F39-A3E68FC1031C}"/>
    <cellStyle name="Percent 4 6 2 2 2 3" xfId="9295" xr:uid="{33BB340F-563E-4107-A4EF-3EC96273B4B3}"/>
    <cellStyle name="Percent 4 6 2 2 2 3 2" xfId="24784" xr:uid="{224DC7C6-F4E6-493E-8098-C743F798F2B5}"/>
    <cellStyle name="Percent 4 6 2 2 2 3 2 2" xfId="52486" xr:uid="{A8EC6A68-215C-44B6-9B4E-6ABBA68ACABC}"/>
    <cellStyle name="Percent 4 6 2 2 2 3 3" xfId="37001" xr:uid="{FED83706-378D-45EB-AB05-F6CC95312226}"/>
    <cellStyle name="Percent 4 6 2 2 2 4" xfId="24781" xr:uid="{CBA15AF1-33B1-4FEE-B809-C6C2C198616A}"/>
    <cellStyle name="Percent 4 6 2 2 2 4 2" xfId="52483" xr:uid="{6C4CB8D1-E6F5-40FA-B580-39CE4F2DC2D2}"/>
    <cellStyle name="Percent 4 6 2 2 2 5" xfId="30415" xr:uid="{32BE8DB0-90D3-43C7-8FCF-48ABCFA512C5}"/>
    <cellStyle name="Percent 4 6 2 2 3" xfId="4010" xr:uid="{1F855184-9C07-4F4E-8467-BD559176B167}"/>
    <cellStyle name="Percent 4 6 2 2 3 2" xfId="10661" xr:uid="{FCA82DB9-C8FA-424D-801B-F4BED635B054}"/>
    <cellStyle name="Percent 4 6 2 2 3 2 2" xfId="24786" xr:uid="{3A4C12E5-7BBA-4644-8648-D389037479ED}"/>
    <cellStyle name="Percent 4 6 2 2 3 2 2 2" xfId="52488" xr:uid="{50FCE46E-C0F1-49A1-9EF4-6E64B8DAACB6}"/>
    <cellStyle name="Percent 4 6 2 2 3 2 3" xfId="38367" xr:uid="{0B4424B8-0370-4BDD-B5C3-B7E9EB1029EC}"/>
    <cellStyle name="Percent 4 6 2 2 3 3" xfId="24785" xr:uid="{7F5F9B69-87C7-409F-A466-642CC5A2EEC3}"/>
    <cellStyle name="Percent 4 6 2 2 3 3 2" xfId="52487" xr:uid="{4B755812-6DD6-4E24-9B70-FDB9272EDF4A}"/>
    <cellStyle name="Percent 4 6 2 2 3 4" xfId="31781" xr:uid="{AF6C5092-EFE6-4124-AB2B-3F752553EBBD}"/>
    <cellStyle name="Percent 4 6 2 2 4" xfId="6660" xr:uid="{61B8E7E3-F35D-4E05-8394-873C47621857}"/>
    <cellStyle name="Percent 4 6 2 2 4 2" xfId="13293" xr:uid="{AE50A396-D994-4218-8C44-AEEA0506E37E}"/>
    <cellStyle name="Percent 4 6 2 2 4 2 2" xfId="24788" xr:uid="{BC5CD3B2-A574-4F2C-B408-A015E64AAB6F}"/>
    <cellStyle name="Percent 4 6 2 2 4 2 2 2" xfId="52490" xr:uid="{A245BE58-F358-4864-A9B1-A7362DCFB7A2}"/>
    <cellStyle name="Percent 4 6 2 2 4 2 3" xfId="40999" xr:uid="{0A936487-1E8A-41C7-9E49-C555E7F6A88A}"/>
    <cellStyle name="Percent 4 6 2 2 4 3" xfId="24787" xr:uid="{3FA9405B-9300-40CF-9165-A2FDDEEA7A05}"/>
    <cellStyle name="Percent 4 6 2 2 4 3 2" xfId="52489" xr:uid="{D1BE79E3-75C9-40C4-8B5E-FA1734A6C00C}"/>
    <cellStyle name="Percent 4 6 2 2 4 4" xfId="34413" xr:uid="{C88030C5-ED0B-406A-8367-C60FD344A80D}"/>
    <cellStyle name="Percent 4 6 2 2 5" xfId="8027" xr:uid="{8D65E84D-82CE-41D1-8A3A-C6857C9E0EA9}"/>
    <cellStyle name="Percent 4 6 2 2 5 2" xfId="24789" xr:uid="{B1055E43-8A5B-48AC-8608-9DE542AF20B9}"/>
    <cellStyle name="Percent 4 6 2 2 5 2 2" xfId="52491" xr:uid="{46502B53-1733-43A0-B8E5-563CBDED0C4A}"/>
    <cellStyle name="Percent 4 6 2 2 5 3" xfId="35733" xr:uid="{A776207F-0290-471A-B839-C4435E5BE925}"/>
    <cellStyle name="Percent 4 6 2 2 6" xfId="24780" xr:uid="{14799DE2-1546-43F5-A303-011D4E40E5B8}"/>
    <cellStyle name="Percent 4 6 2 2 6 2" xfId="52482" xr:uid="{3E649302-9607-4510-A3B4-F204089EEAC6}"/>
    <cellStyle name="Percent 4 6 2 2 7" xfId="27826" xr:uid="{F9CBCEA3-77AA-4A77-B545-43DF58B7E446}"/>
    <cellStyle name="Percent 4 6 2 2 7 2" xfId="55484" xr:uid="{BDFE6808-9CE9-475C-B278-BEB2CD73B405}"/>
    <cellStyle name="Percent 4 6 2 2 8" xfId="29147" xr:uid="{3E912A53-21FB-4092-8A4A-27E7785887B6}"/>
    <cellStyle name="Percent 4 6 2 3" xfId="2622" xr:uid="{82069F40-F20F-4160-831A-83F5DC636668}"/>
    <cellStyle name="Percent 4 6 2 3 2" xfId="5278" xr:uid="{BCDD8EEB-B50F-4483-9E6E-076BD41B1A60}"/>
    <cellStyle name="Percent 4 6 2 3 2 2" xfId="11929" xr:uid="{C1666BA4-42BA-4BE8-9EFB-666844059640}"/>
    <cellStyle name="Percent 4 6 2 3 2 2 2" xfId="24792" xr:uid="{46F6E4E0-C2A1-4839-9708-DF6F517B2AE9}"/>
    <cellStyle name="Percent 4 6 2 3 2 2 2 2" xfId="52494" xr:uid="{35BA778D-9506-4E4E-A009-1058CA465708}"/>
    <cellStyle name="Percent 4 6 2 3 2 2 3" xfId="39635" xr:uid="{50CFB5F4-3D47-4C44-AE76-02F5BE75A3EA}"/>
    <cellStyle name="Percent 4 6 2 3 2 3" xfId="24791" xr:uid="{CF1F613B-EB80-4A25-A846-3B4978B103B6}"/>
    <cellStyle name="Percent 4 6 2 3 2 3 2" xfId="52493" xr:uid="{3AD18975-6D80-40E2-8E84-280F58D45021}"/>
    <cellStyle name="Percent 4 6 2 3 2 4" xfId="33049" xr:uid="{E1E66CC2-2861-43FD-A8A2-9C1D5D9EE942}"/>
    <cellStyle name="Percent 4 6 2 3 3" xfId="9294" xr:uid="{7CA4832D-28E4-4CB5-B363-5B480CBF57E8}"/>
    <cellStyle name="Percent 4 6 2 3 3 2" xfId="24793" xr:uid="{9FCD2037-67FD-44A4-966C-CA3CB9FC6657}"/>
    <cellStyle name="Percent 4 6 2 3 3 2 2" xfId="52495" xr:uid="{FECF6F66-4EA4-4A55-8E31-DE66EF528756}"/>
    <cellStyle name="Percent 4 6 2 3 3 3" xfId="37000" xr:uid="{0F7A253A-DDEA-4803-972E-8F39974AF447}"/>
    <cellStyle name="Percent 4 6 2 3 4" xfId="24790" xr:uid="{B1F11CA6-EAFB-4C02-A51D-4763AFCCD6E2}"/>
    <cellStyle name="Percent 4 6 2 3 4 2" xfId="52492" xr:uid="{97DFAC5D-1780-4137-A403-6BBA6A2ABA9F}"/>
    <cellStyle name="Percent 4 6 2 3 5" xfId="30414" xr:uid="{D2BF54AE-EBF3-4B93-B611-0535B763FE1B}"/>
    <cellStyle name="Percent 4 6 2 4" xfId="3354" xr:uid="{BAF74108-5C91-4698-829B-A965FF9EC90E}"/>
    <cellStyle name="Percent 4 6 2 4 2" xfId="10005" xr:uid="{B7129004-39D9-40DD-B504-E2DF3DD2A1D7}"/>
    <cellStyle name="Percent 4 6 2 4 2 2" xfId="24795" xr:uid="{C0505737-8FD4-4717-AE0A-69843B8CBA8F}"/>
    <cellStyle name="Percent 4 6 2 4 2 2 2" xfId="52497" xr:uid="{47662136-9832-4294-8DB5-D3DEA6ED3555}"/>
    <cellStyle name="Percent 4 6 2 4 2 3" xfId="37711" xr:uid="{E3182C5D-59DB-4980-92DC-FBEC0B3316E5}"/>
    <cellStyle name="Percent 4 6 2 4 3" xfId="24794" xr:uid="{B5A37131-C475-4DCF-B6FC-26426E279C75}"/>
    <cellStyle name="Percent 4 6 2 4 3 2" xfId="52496" xr:uid="{AA217B45-C07A-4C50-B999-81DC51D804EC}"/>
    <cellStyle name="Percent 4 6 2 4 4" xfId="31125" xr:uid="{EDED0BED-2296-4983-9AE9-FDC5F7EAE552}"/>
    <cellStyle name="Percent 4 6 2 5" xfId="6004" xr:uid="{D864EC38-EEF3-41FE-B245-DFD87C41EE3B}"/>
    <cellStyle name="Percent 4 6 2 5 2" xfId="12637" xr:uid="{159F3EC7-BEA9-4D32-8FAA-7FAD9BEFF9E2}"/>
    <cellStyle name="Percent 4 6 2 5 2 2" xfId="24797" xr:uid="{3C62C852-5796-4793-B3A7-30B4223C1648}"/>
    <cellStyle name="Percent 4 6 2 5 2 2 2" xfId="52499" xr:uid="{CB917632-7275-4182-906A-2D2D87A7F406}"/>
    <cellStyle name="Percent 4 6 2 5 2 3" xfId="40343" xr:uid="{AAD65C1A-B6ED-4935-82BD-7A09CBEB400E}"/>
    <cellStyle name="Percent 4 6 2 5 3" xfId="24796" xr:uid="{87836BE2-8112-4139-9552-DF0CCE06BE2E}"/>
    <cellStyle name="Percent 4 6 2 5 3 2" xfId="52498" xr:uid="{69D06D0C-5AC4-493E-B26A-19AF72EF50D4}"/>
    <cellStyle name="Percent 4 6 2 5 4" xfId="33757" xr:uid="{34A0BF46-00F8-4601-8039-2E1AA1398E9F}"/>
    <cellStyle name="Percent 4 6 2 6" xfId="7371" xr:uid="{85751DD2-94D3-4FAF-B29E-8AD7D8F83CE7}"/>
    <cellStyle name="Percent 4 6 2 6 2" xfId="24798" xr:uid="{A726AB0F-EFAD-4893-BD72-8C545D6F4FCA}"/>
    <cellStyle name="Percent 4 6 2 6 2 2" xfId="52500" xr:uid="{55D677C5-8298-4318-9BF8-588AD13C48DF}"/>
    <cellStyle name="Percent 4 6 2 6 3" xfId="35077" xr:uid="{32157DB4-A821-437B-AEE6-63E798F22639}"/>
    <cellStyle name="Percent 4 6 2 7" xfId="24779" xr:uid="{B944800F-C16D-4763-89FD-E52A2B18FED1}"/>
    <cellStyle name="Percent 4 6 2 7 2" xfId="52481" xr:uid="{A297A690-43C3-4232-8823-F66A01019626}"/>
    <cellStyle name="Percent 4 6 2 8" xfId="27170" xr:uid="{FD3EFC6E-6554-401E-AB4A-662A7471CDA2}"/>
    <cellStyle name="Percent 4 6 2 8 2" xfId="54828" xr:uid="{C48FB5F6-4D40-445B-B0ED-046ADE905376}"/>
    <cellStyle name="Percent 4 6 2 9" xfId="28491" xr:uid="{06AF0367-3EF9-4AC3-B51E-023D10BAC950}"/>
    <cellStyle name="Percent 4 6 3" xfId="1010" xr:uid="{B58F2E9E-7C71-42CE-8D16-32E5C838E6CA}"/>
    <cellStyle name="Percent 4 6 3 2" xfId="2624" xr:uid="{C5433C18-2402-4DA2-AEDC-BA038E3B4846}"/>
    <cellStyle name="Percent 4 6 3 2 2" xfId="5280" xr:uid="{D3954381-9CFC-478B-A900-91C223C2D7E7}"/>
    <cellStyle name="Percent 4 6 3 2 2 2" xfId="11931" xr:uid="{5D5785D1-2ABC-4D86-BF13-9A2050C90513}"/>
    <cellStyle name="Percent 4 6 3 2 2 2 2" xfId="24802" xr:uid="{5A6DCFA4-87F8-4949-9612-E48E13138670}"/>
    <cellStyle name="Percent 4 6 3 2 2 2 2 2" xfId="52504" xr:uid="{13843707-DED6-4EFC-B082-45AD1989553A}"/>
    <cellStyle name="Percent 4 6 3 2 2 2 3" xfId="39637" xr:uid="{FD65C0AD-498D-4AB1-B318-D05D64334549}"/>
    <cellStyle name="Percent 4 6 3 2 2 3" xfId="24801" xr:uid="{C533656A-152D-42AE-86A7-F718C90B4124}"/>
    <cellStyle name="Percent 4 6 3 2 2 3 2" xfId="52503" xr:uid="{997AB219-CE01-44D9-9934-B55FDD05082B}"/>
    <cellStyle name="Percent 4 6 3 2 2 4" xfId="33051" xr:uid="{E0DF2A3B-0AED-41F5-8AA7-3584E1F2BE00}"/>
    <cellStyle name="Percent 4 6 3 2 3" xfId="9296" xr:uid="{8F87CA99-BF3B-4CBF-8CCF-9A4259796E33}"/>
    <cellStyle name="Percent 4 6 3 2 3 2" xfId="24803" xr:uid="{0A65EFEB-5E0F-4255-9216-41D8751271FE}"/>
    <cellStyle name="Percent 4 6 3 2 3 2 2" xfId="52505" xr:uid="{07388A9B-60C8-482E-927E-B9D760BA9772}"/>
    <cellStyle name="Percent 4 6 3 2 3 3" xfId="37002" xr:uid="{0068F466-C057-4688-9B08-3B46034F8131}"/>
    <cellStyle name="Percent 4 6 3 2 4" xfId="24800" xr:uid="{4272DFFA-C25C-4916-AE25-D97F5507E461}"/>
    <cellStyle name="Percent 4 6 3 2 4 2" xfId="52502" xr:uid="{116A8C93-1B0E-4625-A92B-4E3ECF8618F1}"/>
    <cellStyle name="Percent 4 6 3 2 5" xfId="30416" xr:uid="{55288CC8-8BEC-47EB-B7CD-A6EC2F697C03}"/>
    <cellStyle name="Percent 4 6 3 3" xfId="3675" xr:uid="{87CD1C9E-F63A-41BA-9E3C-5D8329CD5960}"/>
    <cellStyle name="Percent 4 6 3 3 2" xfId="10326" xr:uid="{7264D402-E711-4DB9-AF85-9D7783F0F1C7}"/>
    <cellStyle name="Percent 4 6 3 3 2 2" xfId="24805" xr:uid="{E351EE1D-5262-413A-BDC7-F88878E12DA1}"/>
    <cellStyle name="Percent 4 6 3 3 2 2 2" xfId="52507" xr:uid="{728C432A-EFAC-4D9B-A45A-FD2EFD66C842}"/>
    <cellStyle name="Percent 4 6 3 3 2 3" xfId="38032" xr:uid="{38B0ABDF-6D25-44D6-A475-6ECF9F220CFB}"/>
    <cellStyle name="Percent 4 6 3 3 3" xfId="24804" xr:uid="{D85BF6B4-1706-44FC-B88C-44B2AE5D5123}"/>
    <cellStyle name="Percent 4 6 3 3 3 2" xfId="52506" xr:uid="{3D620345-F269-4DFA-A779-E55C3E86AE4F}"/>
    <cellStyle name="Percent 4 6 3 3 4" xfId="31446" xr:uid="{C89A2041-F9AB-4250-AD31-F9A1EAE34B20}"/>
    <cellStyle name="Percent 4 6 3 4" xfId="6325" xr:uid="{AF119856-4FA3-4BF7-A0E0-F54AA747ECAB}"/>
    <cellStyle name="Percent 4 6 3 4 2" xfId="12958" xr:uid="{2E279681-EF8F-4B74-A327-83015AF93769}"/>
    <cellStyle name="Percent 4 6 3 4 2 2" xfId="24807" xr:uid="{9D9413DA-F7F0-47FE-AD9E-DC76CDE22313}"/>
    <cellStyle name="Percent 4 6 3 4 2 2 2" xfId="52509" xr:uid="{E0227C3B-40B6-4CD4-ABE3-A9B1B9811DD8}"/>
    <cellStyle name="Percent 4 6 3 4 2 3" xfId="40664" xr:uid="{A9563C95-341E-4DD5-8F78-A096BA7917D7}"/>
    <cellStyle name="Percent 4 6 3 4 3" xfId="24806" xr:uid="{88466F59-1450-4669-BE94-361A9F0F8C27}"/>
    <cellStyle name="Percent 4 6 3 4 3 2" xfId="52508" xr:uid="{2295E6DE-6EC2-475E-A345-C36040E0A202}"/>
    <cellStyle name="Percent 4 6 3 4 4" xfId="34078" xr:uid="{898F2911-A614-4264-A493-34CFA469E972}"/>
    <cellStyle name="Percent 4 6 3 5" xfId="7692" xr:uid="{E4F33EC0-405B-4E6C-B1FD-DEF4483549CF}"/>
    <cellStyle name="Percent 4 6 3 5 2" xfId="24808" xr:uid="{B796A610-867F-4F61-BEC3-71F228A3F602}"/>
    <cellStyle name="Percent 4 6 3 5 2 2" xfId="52510" xr:uid="{B96A5E70-04B9-4838-9E92-C7FCE796D44E}"/>
    <cellStyle name="Percent 4 6 3 5 3" xfId="35398" xr:uid="{3E360CFE-4DF7-4CF4-A0DB-F7184E55DA0C}"/>
    <cellStyle name="Percent 4 6 3 6" xfId="24799" xr:uid="{E835F1E0-A3B7-47F9-AEDF-23B35E7F5477}"/>
    <cellStyle name="Percent 4 6 3 6 2" xfId="52501" xr:uid="{C5FC625D-4791-48EC-AC33-446DA6C4CD4B}"/>
    <cellStyle name="Percent 4 6 3 7" xfId="27491" xr:uid="{D451A196-F1BB-4A82-A938-1257A1F784A4}"/>
    <cellStyle name="Percent 4 6 3 7 2" xfId="55149" xr:uid="{F6408AF7-FE6A-4167-BDC5-19A30E774597}"/>
    <cellStyle name="Percent 4 6 3 8" xfId="28812" xr:uid="{C16B0389-8F9F-451B-9023-DE60E030DF4B}"/>
    <cellStyle name="Percent 4 6 4" xfId="2621" xr:uid="{92411225-3CB9-4F21-B870-CB7B7B034829}"/>
    <cellStyle name="Percent 4 6 4 2" xfId="5277" xr:uid="{DCA464E0-3CE4-4BF5-8CC1-3E1512C48729}"/>
    <cellStyle name="Percent 4 6 4 2 2" xfId="11928" xr:uid="{52447494-0151-40F0-86FF-16F3A2F223A0}"/>
    <cellStyle name="Percent 4 6 4 2 2 2" xfId="24811" xr:uid="{C7A7BE22-58DF-4974-A00A-C8EF82338D25}"/>
    <cellStyle name="Percent 4 6 4 2 2 2 2" xfId="52513" xr:uid="{E69E8B92-9EAD-4B55-A57D-1E518C00DCD0}"/>
    <cellStyle name="Percent 4 6 4 2 2 3" xfId="39634" xr:uid="{6A253ABD-F2B8-44DE-8DF0-C9FAA5162C64}"/>
    <cellStyle name="Percent 4 6 4 2 3" xfId="24810" xr:uid="{92176106-6488-4ED0-830C-47F4A0064120}"/>
    <cellStyle name="Percent 4 6 4 2 3 2" xfId="52512" xr:uid="{C467ABC5-D09C-44DF-98FB-A943936F40F3}"/>
    <cellStyle name="Percent 4 6 4 2 4" xfId="33048" xr:uid="{05C52706-D5F8-44F3-902A-F05FEC93687A}"/>
    <cellStyle name="Percent 4 6 4 3" xfId="9293" xr:uid="{66FBB2D1-CA79-4743-B9D2-3E7E9B7F0B0F}"/>
    <cellStyle name="Percent 4 6 4 3 2" xfId="24812" xr:uid="{A2DC3D9E-B060-4E92-A73F-8A71AB4F42DC}"/>
    <cellStyle name="Percent 4 6 4 3 2 2" xfId="52514" xr:uid="{7095288D-E11D-49BB-A180-3C676F8A6BC9}"/>
    <cellStyle name="Percent 4 6 4 3 3" xfId="36999" xr:uid="{165F5F44-769B-4629-8F29-F5F9C92CBA38}"/>
    <cellStyle name="Percent 4 6 4 4" xfId="24809" xr:uid="{5E32665E-5411-4A88-ACF3-8A2BF28D8AB5}"/>
    <cellStyle name="Percent 4 6 4 4 2" xfId="52511" xr:uid="{B911132B-D2B4-48DC-8281-C286B6EFD0D9}"/>
    <cellStyle name="Percent 4 6 4 5" xfId="30413" xr:uid="{7AEE8CB8-4039-4944-91D6-4590C0851ADD}"/>
    <cellStyle name="Percent 4 6 5" xfId="3018" xr:uid="{894B3A45-903F-440E-8C18-85D09B88CE92}"/>
    <cellStyle name="Percent 4 6 5 2" xfId="9670" xr:uid="{AC9BDBC8-EDEC-4625-867D-8D75EA5541F2}"/>
    <cellStyle name="Percent 4 6 5 2 2" xfId="24814" xr:uid="{2A2BEA1F-0545-42F8-ACCA-4E348FDAAFAA}"/>
    <cellStyle name="Percent 4 6 5 2 2 2" xfId="52516" xr:uid="{775EB8E1-042C-4235-BE87-4712D94E8B04}"/>
    <cellStyle name="Percent 4 6 5 2 3" xfId="37376" xr:uid="{CFDAB551-C183-41D3-BCB5-2F657A0F280F}"/>
    <cellStyle name="Percent 4 6 5 3" xfId="24813" xr:uid="{D616ADC1-CDEB-469C-A678-101333EC9299}"/>
    <cellStyle name="Percent 4 6 5 3 2" xfId="52515" xr:uid="{D0E8FC56-7A35-4CE2-AC84-AF67D1DE52E3}"/>
    <cellStyle name="Percent 4 6 5 4" xfId="30790" xr:uid="{1C2FF9CE-FF0A-468D-BEC0-D3A5E65F099D}"/>
    <cellStyle name="Percent 4 6 6" xfId="5657" xr:uid="{754C1B52-BC73-4BCB-A365-12606979E31C}"/>
    <cellStyle name="Percent 4 6 6 2" xfId="12290" xr:uid="{67E95E5B-9612-4EBB-ABD9-5E061E2021C2}"/>
    <cellStyle name="Percent 4 6 6 2 2" xfId="24816" xr:uid="{7834E04C-CB24-4CFD-8B2E-A2FFE5A45284}"/>
    <cellStyle name="Percent 4 6 6 2 2 2" xfId="52518" xr:uid="{A1EDAF6E-1C31-4A02-90D8-8ABA91983204}"/>
    <cellStyle name="Percent 4 6 6 2 3" xfId="39996" xr:uid="{6FED2833-EEE8-440E-8300-71FB8551483A}"/>
    <cellStyle name="Percent 4 6 6 3" xfId="24815" xr:uid="{2FD05739-7F38-4F40-8785-AAAAD400F276}"/>
    <cellStyle name="Percent 4 6 6 3 2" xfId="52517" xr:uid="{3F4F738F-286D-4A85-9F20-CEC3D629D776}"/>
    <cellStyle name="Percent 4 6 6 4" xfId="33410" xr:uid="{AEB49C10-E421-482E-B87F-6BF60980535A}"/>
    <cellStyle name="Percent 4 6 7" xfId="7036" xr:uid="{445A1307-37D2-4917-BAB8-25D0AFC5CDA6}"/>
    <cellStyle name="Percent 4 6 7 2" xfId="24817" xr:uid="{5AFF0B2F-04DD-4BB3-8500-283E918D02D1}"/>
    <cellStyle name="Percent 4 6 7 2 2" xfId="52519" xr:uid="{77BC45D7-8BBD-4710-B6DD-1DCF44B0846A}"/>
    <cellStyle name="Percent 4 6 7 3" xfId="34742" xr:uid="{71B42ED6-DA79-4A7C-8307-B053653F628C}"/>
    <cellStyle name="Percent 4 6 8" xfId="24778" xr:uid="{C86D1B24-0C97-4537-BB97-1849C87ECF7B}"/>
    <cellStyle name="Percent 4 6 8 2" xfId="52480" xr:uid="{87178759-11F9-480C-A854-6D0E613AEE4A}"/>
    <cellStyle name="Percent 4 6 9" xfId="26824" xr:uid="{3E024CC0-E4EE-4156-88A6-575F5B344452}"/>
    <cellStyle name="Percent 4 6 9 2" xfId="54482" xr:uid="{EC2D022D-A2C5-4D54-8920-15E4C3EFF0F3}"/>
    <cellStyle name="Percent 4 7" xfId="244" xr:uid="{AC10AF3E-1087-41F8-B3EB-12A7DBAE85BC}"/>
    <cellStyle name="Percent 4 7 10" xfId="28171" xr:uid="{0102DFD3-66B2-4423-B761-F57366447ECE}"/>
    <cellStyle name="Percent 4 7 2" xfId="694" xr:uid="{CF895F77-36A9-452E-AAC1-4A50846C8941}"/>
    <cellStyle name="Percent 4 7 2 2" xfId="1360" xr:uid="{7D9C7A55-8B76-4035-A359-CD2C29FF368C}"/>
    <cellStyle name="Percent 4 7 2 2 2" xfId="2627" xr:uid="{F83F58B8-64CA-4A3B-B0C9-5B9A2A11CC82}"/>
    <cellStyle name="Percent 4 7 2 2 2 2" xfId="5283" xr:uid="{128857B5-1A91-4731-955E-14FF0023DA6B}"/>
    <cellStyle name="Percent 4 7 2 2 2 2 2" xfId="11934" xr:uid="{ED705318-7644-43BD-8C5E-F4D373F1197E}"/>
    <cellStyle name="Percent 4 7 2 2 2 2 2 2" xfId="24823" xr:uid="{7A2FCB56-600F-4A1E-9AE8-9FBD71519026}"/>
    <cellStyle name="Percent 4 7 2 2 2 2 2 2 2" xfId="52525" xr:uid="{B579431F-50E8-48E2-89EC-178FCE960EFF}"/>
    <cellStyle name="Percent 4 7 2 2 2 2 2 3" xfId="39640" xr:uid="{97382DC5-5F1C-4D51-85EC-FB36DF57C140}"/>
    <cellStyle name="Percent 4 7 2 2 2 2 3" xfId="24822" xr:uid="{BE452252-05AE-494F-B2F2-9FFE177E0D4A}"/>
    <cellStyle name="Percent 4 7 2 2 2 2 3 2" xfId="52524" xr:uid="{1147EFE9-595C-435B-B77F-11E1DDCA3CD2}"/>
    <cellStyle name="Percent 4 7 2 2 2 2 4" xfId="33054" xr:uid="{BFE5146E-FF83-4328-AB8A-10632F46B4C4}"/>
    <cellStyle name="Percent 4 7 2 2 2 3" xfId="9299" xr:uid="{8643C66B-F603-43A5-8F06-9E91370A58F1}"/>
    <cellStyle name="Percent 4 7 2 2 2 3 2" xfId="24824" xr:uid="{6F3D2E88-C4EF-4694-89E8-C5B3779966E4}"/>
    <cellStyle name="Percent 4 7 2 2 2 3 2 2" xfId="52526" xr:uid="{58B5231D-F7B0-4BFB-B25D-281829FCCF2B}"/>
    <cellStyle name="Percent 4 7 2 2 2 3 3" xfId="37005" xr:uid="{339DA16A-A900-4D04-84BB-3CB8D30CE401}"/>
    <cellStyle name="Percent 4 7 2 2 2 4" xfId="24821" xr:uid="{F6F64548-E5EE-4D7A-BB1E-DC0BA9189CA8}"/>
    <cellStyle name="Percent 4 7 2 2 2 4 2" xfId="52523" xr:uid="{DC1F6BA1-6066-4E10-A27A-7FA021D2F52D}"/>
    <cellStyle name="Percent 4 7 2 2 2 5" xfId="30419" xr:uid="{4551D6B7-485F-4679-B4D4-177782E9DC63}"/>
    <cellStyle name="Percent 4 7 2 2 3" xfId="4025" xr:uid="{9D9F78F5-97C6-42D8-B6F6-F025D9578D6A}"/>
    <cellStyle name="Percent 4 7 2 2 3 2" xfId="10676" xr:uid="{607D072A-91A9-4B4E-9E92-FF62B509C2CA}"/>
    <cellStyle name="Percent 4 7 2 2 3 2 2" xfId="24826" xr:uid="{6020D6B7-CF3E-4A4E-92A0-A65EF98AE7CE}"/>
    <cellStyle name="Percent 4 7 2 2 3 2 2 2" xfId="52528" xr:uid="{9714880C-68D1-4849-8629-FEB17A5BE41F}"/>
    <cellStyle name="Percent 4 7 2 2 3 2 3" xfId="38382" xr:uid="{3E9CFEAF-B13C-4E6A-941B-3296F85077B0}"/>
    <cellStyle name="Percent 4 7 2 2 3 3" xfId="24825" xr:uid="{03F259F6-3B32-447F-97A2-599BA3E3DBC2}"/>
    <cellStyle name="Percent 4 7 2 2 3 3 2" xfId="52527" xr:uid="{2FF6D45E-2F8D-439E-9685-8989BD740BC4}"/>
    <cellStyle name="Percent 4 7 2 2 3 4" xfId="31796" xr:uid="{7034991A-E345-4A67-A6DF-3B0D0ACF8C92}"/>
    <cellStyle name="Percent 4 7 2 2 4" xfId="6675" xr:uid="{2B12F77E-E1CE-4321-A858-23E7D3F590C1}"/>
    <cellStyle name="Percent 4 7 2 2 4 2" xfId="13308" xr:uid="{708E7531-68B3-480E-B5DD-36CE150683D3}"/>
    <cellStyle name="Percent 4 7 2 2 4 2 2" xfId="24828" xr:uid="{F1F572E5-E710-49F0-888B-5E157B77F797}"/>
    <cellStyle name="Percent 4 7 2 2 4 2 2 2" xfId="52530" xr:uid="{EF9CC264-9933-4C4D-9125-E44608365A39}"/>
    <cellStyle name="Percent 4 7 2 2 4 2 3" xfId="41014" xr:uid="{E4E84307-E5A5-4AE5-90C6-15F3525705DC}"/>
    <cellStyle name="Percent 4 7 2 2 4 3" xfId="24827" xr:uid="{92842E73-2FA4-4F15-A6C6-449F7BE6880D}"/>
    <cellStyle name="Percent 4 7 2 2 4 3 2" xfId="52529" xr:uid="{836E9187-8748-4A22-BDC0-F8AD2749B70B}"/>
    <cellStyle name="Percent 4 7 2 2 4 4" xfId="34428" xr:uid="{563ADA77-C110-4787-83B9-732AF24DDF57}"/>
    <cellStyle name="Percent 4 7 2 2 5" xfId="8042" xr:uid="{1930DDD2-F8D5-43B8-A4D0-F1F6CBF537F6}"/>
    <cellStyle name="Percent 4 7 2 2 5 2" xfId="24829" xr:uid="{49781AAA-65FB-4D36-9C02-CDCE87BC5B45}"/>
    <cellStyle name="Percent 4 7 2 2 5 2 2" xfId="52531" xr:uid="{0F1C9699-9C1C-4AE3-9841-372E137B9A35}"/>
    <cellStyle name="Percent 4 7 2 2 5 3" xfId="35748" xr:uid="{A131BB55-5697-435E-8F2B-C55EB2862090}"/>
    <cellStyle name="Percent 4 7 2 2 6" xfId="24820" xr:uid="{37A7512C-A1E3-4A49-96AA-2B4B7980AF89}"/>
    <cellStyle name="Percent 4 7 2 2 6 2" xfId="52522" xr:uid="{761748BF-1FD5-4DED-B8A2-F23450EDCA4F}"/>
    <cellStyle name="Percent 4 7 2 2 7" xfId="27841" xr:uid="{C8E90983-CD55-4761-80CC-C4A1FC8C6D83}"/>
    <cellStyle name="Percent 4 7 2 2 7 2" xfId="55499" xr:uid="{3E16F9DB-8702-4429-ACB0-31EF3F134521}"/>
    <cellStyle name="Percent 4 7 2 2 8" xfId="29162" xr:uid="{F9D7851C-7343-403B-ABE9-DE1EA46863C9}"/>
    <cellStyle name="Percent 4 7 2 3" xfId="2626" xr:uid="{946AAC25-C4CE-4936-A1CE-C5DE2411D9DD}"/>
    <cellStyle name="Percent 4 7 2 3 2" xfId="5282" xr:uid="{A55ADE83-578B-4575-8EC1-8CF639BCD1FA}"/>
    <cellStyle name="Percent 4 7 2 3 2 2" xfId="11933" xr:uid="{14632DD6-7F2A-4AF9-89B5-C13620ACD6E1}"/>
    <cellStyle name="Percent 4 7 2 3 2 2 2" xfId="24832" xr:uid="{9AE25B58-EE25-4774-BC8E-3BF707D02D4C}"/>
    <cellStyle name="Percent 4 7 2 3 2 2 2 2" xfId="52534" xr:uid="{F1B1A867-04EE-4494-A9D3-1C7FE48594EE}"/>
    <cellStyle name="Percent 4 7 2 3 2 2 3" xfId="39639" xr:uid="{AF9F78FF-FEB5-4E78-81BF-F27CA52A579E}"/>
    <cellStyle name="Percent 4 7 2 3 2 3" xfId="24831" xr:uid="{3C18755A-7A0B-4528-A3B3-7EB2B5686289}"/>
    <cellStyle name="Percent 4 7 2 3 2 3 2" xfId="52533" xr:uid="{FD6F7543-C5E8-498C-974D-73C0850C9293}"/>
    <cellStyle name="Percent 4 7 2 3 2 4" xfId="33053" xr:uid="{759C9CF7-F8DA-4EC6-AE5A-5FE3BCCEFE87}"/>
    <cellStyle name="Percent 4 7 2 3 3" xfId="9298" xr:uid="{D2B5DDF4-F0D4-454C-B314-30C21C1E7049}"/>
    <cellStyle name="Percent 4 7 2 3 3 2" xfId="24833" xr:uid="{8814EA9B-BA3B-4AF0-8023-5F27D545C915}"/>
    <cellStyle name="Percent 4 7 2 3 3 2 2" xfId="52535" xr:uid="{02AF0077-6203-4CBF-A289-3C8DDCB636C7}"/>
    <cellStyle name="Percent 4 7 2 3 3 3" xfId="37004" xr:uid="{7B639B78-E335-4213-BCCF-CBC56539D969}"/>
    <cellStyle name="Percent 4 7 2 3 4" xfId="24830" xr:uid="{F44B5F30-529D-4EE8-A077-7A3E11A2E8E2}"/>
    <cellStyle name="Percent 4 7 2 3 4 2" xfId="52532" xr:uid="{4784C32A-48CF-486A-94E0-C3E87A763403}"/>
    <cellStyle name="Percent 4 7 2 3 5" xfId="30418" xr:uid="{CF63D2A8-66A6-4454-A889-8A92C0A5AE76}"/>
    <cellStyle name="Percent 4 7 2 4" xfId="3369" xr:uid="{F87277F8-A1A9-4675-B380-4CB0C0CAD09D}"/>
    <cellStyle name="Percent 4 7 2 4 2" xfId="10020" xr:uid="{F2B090D2-CE17-430B-A1BB-86C0FBA43B5B}"/>
    <cellStyle name="Percent 4 7 2 4 2 2" xfId="24835" xr:uid="{93C63911-2551-4DB6-BEC2-83F0B18FF4D4}"/>
    <cellStyle name="Percent 4 7 2 4 2 2 2" xfId="52537" xr:uid="{B863A0CE-FE31-4E5A-BD98-0674DBCC4CBD}"/>
    <cellStyle name="Percent 4 7 2 4 2 3" xfId="37726" xr:uid="{7E9CD82C-A219-42D6-B267-7454B2CEC7FA}"/>
    <cellStyle name="Percent 4 7 2 4 3" xfId="24834" xr:uid="{63DF1D74-FD0D-450E-99D3-CF16B16A5A1A}"/>
    <cellStyle name="Percent 4 7 2 4 3 2" xfId="52536" xr:uid="{ED7FD2E9-518D-4E01-B153-EC4A0D23D270}"/>
    <cellStyle name="Percent 4 7 2 4 4" xfId="31140" xr:uid="{B6D4BC54-A9FA-4EFE-91D2-87889FCFCCBF}"/>
    <cellStyle name="Percent 4 7 2 5" xfId="6019" xr:uid="{876A63BC-A802-4EDF-AD33-2E80DA6F4679}"/>
    <cellStyle name="Percent 4 7 2 5 2" xfId="12652" xr:uid="{1C185EDC-75F9-47D9-BDA6-CE24539D49DB}"/>
    <cellStyle name="Percent 4 7 2 5 2 2" xfId="24837" xr:uid="{D4AD5E48-6E60-4C60-9746-A5E6969C3F13}"/>
    <cellStyle name="Percent 4 7 2 5 2 2 2" xfId="52539" xr:uid="{17E935DB-65C8-4ED6-A52D-42982312CE58}"/>
    <cellStyle name="Percent 4 7 2 5 2 3" xfId="40358" xr:uid="{D5CAA541-EEDA-41E5-BF22-BE4C21E9C39A}"/>
    <cellStyle name="Percent 4 7 2 5 3" xfId="24836" xr:uid="{E02D078F-E514-4BAA-8C80-B6803CAF1712}"/>
    <cellStyle name="Percent 4 7 2 5 3 2" xfId="52538" xr:uid="{015625A8-BF34-4851-A9FC-EBE5C4C4EC7B}"/>
    <cellStyle name="Percent 4 7 2 5 4" xfId="33772" xr:uid="{7218FF5C-A3D4-4017-8A18-B271ADCA2006}"/>
    <cellStyle name="Percent 4 7 2 6" xfId="7386" xr:uid="{F7A34E83-6098-4AED-BB81-C7175D502B20}"/>
    <cellStyle name="Percent 4 7 2 6 2" xfId="24838" xr:uid="{8673133F-4728-44BD-9AC0-B17502176FAA}"/>
    <cellStyle name="Percent 4 7 2 6 2 2" xfId="52540" xr:uid="{579421FA-6022-43B2-B57E-BB6EBFD41279}"/>
    <cellStyle name="Percent 4 7 2 6 3" xfId="35092" xr:uid="{714574DB-9431-4432-A1C3-E8727FE761C4}"/>
    <cellStyle name="Percent 4 7 2 7" xfId="24819" xr:uid="{DD224808-02AE-41A1-9663-8A5635E34125}"/>
    <cellStyle name="Percent 4 7 2 7 2" xfId="52521" xr:uid="{DF2EAE25-5FB3-4FB9-A582-A258B9F7303E}"/>
    <cellStyle name="Percent 4 7 2 8" xfId="27185" xr:uid="{1E850AA0-2743-45E7-BDEB-6B8DA60219EB}"/>
    <cellStyle name="Percent 4 7 2 8 2" xfId="54843" xr:uid="{7A7E5556-A594-47E8-A7D2-17C01876FD43}"/>
    <cellStyle name="Percent 4 7 2 9" xfId="28506" xr:uid="{AD566635-F7B9-4C46-9488-0E85BB682F12}"/>
    <cellStyle name="Percent 4 7 3" xfId="1025" xr:uid="{6062BCC3-F738-4970-A792-F14A93A7E138}"/>
    <cellStyle name="Percent 4 7 3 2" xfId="2628" xr:uid="{4A9E1A8D-AE79-4284-92BA-27B32820D4AC}"/>
    <cellStyle name="Percent 4 7 3 2 2" xfId="5284" xr:uid="{2BA82650-4F58-4B35-8C6F-8DC384B3E518}"/>
    <cellStyle name="Percent 4 7 3 2 2 2" xfId="11935" xr:uid="{0F8E7BC1-6749-4028-88B5-722E568C4535}"/>
    <cellStyle name="Percent 4 7 3 2 2 2 2" xfId="24842" xr:uid="{1F9C27F5-6DD9-4F52-B07E-A1D0326990A7}"/>
    <cellStyle name="Percent 4 7 3 2 2 2 2 2" xfId="52544" xr:uid="{463FCFDE-8474-4031-B7AD-40729B8AB833}"/>
    <cellStyle name="Percent 4 7 3 2 2 2 3" xfId="39641" xr:uid="{2343FD6E-CAB0-438C-B145-E09C4638B6F0}"/>
    <cellStyle name="Percent 4 7 3 2 2 3" xfId="24841" xr:uid="{FBAEBC3B-E152-4DAB-A056-24F2574F01CD}"/>
    <cellStyle name="Percent 4 7 3 2 2 3 2" xfId="52543" xr:uid="{D06CD8C3-8885-4BEA-AE03-9FC5E07203D7}"/>
    <cellStyle name="Percent 4 7 3 2 2 4" xfId="33055" xr:uid="{8801DF0F-A17F-4215-A6CB-0371230F256F}"/>
    <cellStyle name="Percent 4 7 3 2 3" xfId="9300" xr:uid="{4CF8A928-A731-4D3D-8525-404127B88E22}"/>
    <cellStyle name="Percent 4 7 3 2 3 2" xfId="24843" xr:uid="{0E105E8D-84B1-41B5-82FA-DEED2ACF49FE}"/>
    <cellStyle name="Percent 4 7 3 2 3 2 2" xfId="52545" xr:uid="{8164CC4E-A57F-423F-AF30-BDFA62CF4297}"/>
    <cellStyle name="Percent 4 7 3 2 3 3" xfId="37006" xr:uid="{73EE52E2-2C12-4C4C-975E-FC42E82FDB1A}"/>
    <cellStyle name="Percent 4 7 3 2 4" xfId="24840" xr:uid="{2B269643-B2A0-419F-BEE7-17F20DEBDC4C}"/>
    <cellStyle name="Percent 4 7 3 2 4 2" xfId="52542" xr:uid="{4CFAF755-362D-4081-8774-2B530CD1BCA8}"/>
    <cellStyle name="Percent 4 7 3 2 5" xfId="30420" xr:uid="{D64C687C-14DD-4542-8537-D041FE3C0255}"/>
    <cellStyle name="Percent 4 7 3 3" xfId="3690" xr:uid="{0159C85F-2996-4F0F-9F9F-E2F44E257DB3}"/>
    <cellStyle name="Percent 4 7 3 3 2" xfId="10341" xr:uid="{6072D24D-9552-440B-982C-33B65791F7C0}"/>
    <cellStyle name="Percent 4 7 3 3 2 2" xfId="24845" xr:uid="{1200BE13-C9A5-43D2-99E1-84557D0D7A15}"/>
    <cellStyle name="Percent 4 7 3 3 2 2 2" xfId="52547" xr:uid="{2E547B53-56EC-41EC-9FFA-9DE13D3873CA}"/>
    <cellStyle name="Percent 4 7 3 3 2 3" xfId="38047" xr:uid="{4F394899-BA29-4FA1-92B2-CF80D591F18B}"/>
    <cellStyle name="Percent 4 7 3 3 3" xfId="24844" xr:uid="{048A92E7-464A-4B77-8C66-B4D68FFA3926}"/>
    <cellStyle name="Percent 4 7 3 3 3 2" xfId="52546" xr:uid="{E29EDA00-6216-4B70-BCE1-6220D74EF5B3}"/>
    <cellStyle name="Percent 4 7 3 3 4" xfId="31461" xr:uid="{EBF27584-993D-4B98-904B-3846F3D9C5A5}"/>
    <cellStyle name="Percent 4 7 3 4" xfId="6340" xr:uid="{8AEBBC31-9CD1-4860-9F4E-2E8E645A809D}"/>
    <cellStyle name="Percent 4 7 3 4 2" xfId="12973" xr:uid="{35F7DFA8-C520-44C2-AC8C-77FCEB707540}"/>
    <cellStyle name="Percent 4 7 3 4 2 2" xfId="24847" xr:uid="{E22E2BD8-E331-4F86-AC90-4E7BC5BCB04E}"/>
    <cellStyle name="Percent 4 7 3 4 2 2 2" xfId="52549" xr:uid="{49D3DAC6-AD9B-49D9-891D-7A4A81658B22}"/>
    <cellStyle name="Percent 4 7 3 4 2 3" xfId="40679" xr:uid="{628AF834-8DDD-4928-96A5-F7AE53BD6C45}"/>
    <cellStyle name="Percent 4 7 3 4 3" xfId="24846" xr:uid="{CB91D9E9-FF42-49E6-8F1F-031D900CDA39}"/>
    <cellStyle name="Percent 4 7 3 4 3 2" xfId="52548" xr:uid="{FD7E7DEE-B5C9-4FCE-94F9-CF3B2F1CCE19}"/>
    <cellStyle name="Percent 4 7 3 4 4" xfId="34093" xr:uid="{3FE29300-644D-4DAC-9629-8B8EBDFC923D}"/>
    <cellStyle name="Percent 4 7 3 5" xfId="7707" xr:uid="{8A4A9331-3F88-49AB-B17D-C33BB037CA94}"/>
    <cellStyle name="Percent 4 7 3 5 2" xfId="24848" xr:uid="{E7462455-C1FC-493C-94D4-3D4E0C54B745}"/>
    <cellStyle name="Percent 4 7 3 5 2 2" xfId="52550" xr:uid="{0D4AB177-752E-46D7-84C2-E0E497934CFB}"/>
    <cellStyle name="Percent 4 7 3 5 3" xfId="35413" xr:uid="{8FCF55FE-B775-4D39-998A-5D053923609D}"/>
    <cellStyle name="Percent 4 7 3 6" xfId="24839" xr:uid="{9790D56F-BA38-400D-9B79-942DF679EF9E}"/>
    <cellStyle name="Percent 4 7 3 6 2" xfId="52541" xr:uid="{B9A223A0-7CFA-430E-84EC-087CA25FB74D}"/>
    <cellStyle name="Percent 4 7 3 7" xfId="27506" xr:uid="{E19F1486-5724-48BF-B264-0664A6FE9EE8}"/>
    <cellStyle name="Percent 4 7 3 7 2" xfId="55164" xr:uid="{5641FE9A-1513-4F33-9587-14F1FE09DDDD}"/>
    <cellStyle name="Percent 4 7 3 8" xfId="28827" xr:uid="{499CA1DD-9D28-462B-AF71-B26B3A2EAD78}"/>
    <cellStyle name="Percent 4 7 4" xfId="2625" xr:uid="{39FC8D6B-E532-4C95-8ABA-32E3B99FBBDC}"/>
    <cellStyle name="Percent 4 7 4 2" xfId="5281" xr:uid="{4730621B-DABB-423A-8E20-AAD914AE7186}"/>
    <cellStyle name="Percent 4 7 4 2 2" xfId="11932" xr:uid="{73BD4719-AB66-4704-8F77-99FBAF6E7150}"/>
    <cellStyle name="Percent 4 7 4 2 2 2" xfId="24851" xr:uid="{E721CFA0-CB51-4385-A0FF-B3D2D19CF3CA}"/>
    <cellStyle name="Percent 4 7 4 2 2 2 2" xfId="52553" xr:uid="{49E865D5-2DC0-44F6-B130-4A32F9D5E36A}"/>
    <cellStyle name="Percent 4 7 4 2 2 3" xfId="39638" xr:uid="{A1999368-7D26-4ADC-9FDF-596A79A00ADB}"/>
    <cellStyle name="Percent 4 7 4 2 3" xfId="24850" xr:uid="{88BE13B7-A979-4EAE-852B-F059418842A8}"/>
    <cellStyle name="Percent 4 7 4 2 3 2" xfId="52552" xr:uid="{07E5D8EB-9EAB-4828-928E-A70C7198ABF1}"/>
    <cellStyle name="Percent 4 7 4 2 4" xfId="33052" xr:uid="{2C075AE9-752B-4CB3-A08E-A722696E2F5C}"/>
    <cellStyle name="Percent 4 7 4 3" xfId="9297" xr:uid="{EA51D6A7-991D-4529-8CB8-3F6A3FD163D2}"/>
    <cellStyle name="Percent 4 7 4 3 2" xfId="24852" xr:uid="{FBE78B19-139D-4AD3-8CA8-622FF34183EB}"/>
    <cellStyle name="Percent 4 7 4 3 2 2" xfId="52554" xr:uid="{53807215-A1A9-43CC-AE5F-BCF9A3619F07}"/>
    <cellStyle name="Percent 4 7 4 3 3" xfId="37003" xr:uid="{7EFA736B-F7FC-4C21-AC39-E4CD740F253A}"/>
    <cellStyle name="Percent 4 7 4 4" xfId="24849" xr:uid="{498293E8-8479-4F4B-93FB-96CE2A27B850}"/>
    <cellStyle name="Percent 4 7 4 4 2" xfId="52551" xr:uid="{59E44E82-4232-4F03-8724-A630463A90EA}"/>
    <cellStyle name="Percent 4 7 4 5" xfId="30417" xr:uid="{BC657C4D-7B5C-4E83-B0A1-C10631EBC80A}"/>
    <cellStyle name="Percent 4 7 5" xfId="3033" xr:uid="{528F62A9-A89C-4E1A-A695-29CAD0834439}"/>
    <cellStyle name="Percent 4 7 5 2" xfId="9685" xr:uid="{D57F4B1E-51B1-4CE1-B8D2-71492E12D4BA}"/>
    <cellStyle name="Percent 4 7 5 2 2" xfId="24854" xr:uid="{FFC91533-BC0E-4283-ABFB-B1DD9928A2C0}"/>
    <cellStyle name="Percent 4 7 5 2 2 2" xfId="52556" xr:uid="{EDAF88E3-68C9-4A05-8552-E625B0E1451F}"/>
    <cellStyle name="Percent 4 7 5 2 3" xfId="37391" xr:uid="{8671909C-8D2C-49E4-8DC1-C7D19FC3C78D}"/>
    <cellStyle name="Percent 4 7 5 3" xfId="24853" xr:uid="{A7CB1BF7-F13C-418D-BBAF-4347338C13D8}"/>
    <cellStyle name="Percent 4 7 5 3 2" xfId="52555" xr:uid="{18A7196E-02E9-4DEB-B03C-57B9CDE0475F}"/>
    <cellStyle name="Percent 4 7 5 4" xfId="30805" xr:uid="{D02B0007-E420-4F10-BF40-0CF16BDA826B}"/>
    <cellStyle name="Percent 4 7 6" xfId="5672" xr:uid="{F1549693-2A22-4D9B-A157-9D8B50F85BE9}"/>
    <cellStyle name="Percent 4 7 6 2" xfId="12305" xr:uid="{2408EC55-E351-48CF-8B0E-16965E1B2235}"/>
    <cellStyle name="Percent 4 7 6 2 2" xfId="24856" xr:uid="{B9AE6177-4946-4168-87B3-597964F81E35}"/>
    <cellStyle name="Percent 4 7 6 2 2 2" xfId="52558" xr:uid="{5FE71EB3-E33E-4A62-92EC-7026F680F476}"/>
    <cellStyle name="Percent 4 7 6 2 3" xfId="40011" xr:uid="{3F40181F-FC15-433C-97A4-2FE1E8A7BA58}"/>
    <cellStyle name="Percent 4 7 6 3" xfId="24855" xr:uid="{C0CD010F-4D33-41AA-84AA-572417EC663C}"/>
    <cellStyle name="Percent 4 7 6 3 2" xfId="52557" xr:uid="{9E7139D7-C0F5-42BA-AD84-A437764861D6}"/>
    <cellStyle name="Percent 4 7 6 4" xfId="33425" xr:uid="{DBD63D35-948F-4E3E-B6CB-866C178B3130}"/>
    <cellStyle name="Percent 4 7 7" xfId="7051" xr:uid="{27D3BA8D-D115-4D40-809B-5020283ABA42}"/>
    <cellStyle name="Percent 4 7 7 2" xfId="24857" xr:uid="{8354C5E3-7360-4F4C-9F82-FE03110452B6}"/>
    <cellStyle name="Percent 4 7 7 2 2" xfId="52559" xr:uid="{695DA377-6E3E-445A-9CE7-C5A940A4E5CE}"/>
    <cellStyle name="Percent 4 7 7 3" xfId="34757" xr:uid="{683C3EF0-E86A-4E9E-96F4-5D1F9209132A}"/>
    <cellStyle name="Percent 4 7 8" xfId="24818" xr:uid="{B190D2F1-6911-4AA5-90FE-ADF35F9A74F1}"/>
    <cellStyle name="Percent 4 7 8 2" xfId="52520" xr:uid="{90440FDC-876D-4029-8499-35962B5FAB60}"/>
    <cellStyle name="Percent 4 7 9" xfId="26839" xr:uid="{09D394B1-4D37-49F5-B6D9-C3F98E56422B}"/>
    <cellStyle name="Percent 4 7 9 2" xfId="54497" xr:uid="{1FAE3D0F-0149-4565-BBCA-F6D69F5CB9B1}"/>
    <cellStyle name="Percent 4 8" xfId="277" xr:uid="{75923BF5-1162-4E6C-94C4-6BB06423158A}"/>
    <cellStyle name="Percent 4 8 10" xfId="28200" xr:uid="{8D6B0575-28D1-4BE3-B3FD-259EDC4E5EEA}"/>
    <cellStyle name="Percent 4 8 2" xfId="723" xr:uid="{EDDA885D-0A56-41F3-B462-5368870FB810}"/>
    <cellStyle name="Percent 4 8 2 2" xfId="1389" xr:uid="{97FB639D-4CD3-47D6-BCEE-69B7BBF1E634}"/>
    <cellStyle name="Percent 4 8 2 2 2" xfId="2631" xr:uid="{F4BC3C15-50E3-488E-A25F-ED19114A5E41}"/>
    <cellStyle name="Percent 4 8 2 2 2 2" xfId="5287" xr:uid="{02355025-58A8-418D-9F18-83F096FEF515}"/>
    <cellStyle name="Percent 4 8 2 2 2 2 2" xfId="11938" xr:uid="{5F72B46F-B436-4818-BB44-95ACF7C44377}"/>
    <cellStyle name="Percent 4 8 2 2 2 2 2 2" xfId="24863" xr:uid="{9FB55206-D47B-4EB8-B32E-4DD93068DE5F}"/>
    <cellStyle name="Percent 4 8 2 2 2 2 2 2 2" xfId="52565" xr:uid="{F0E9A322-81D6-4AB1-9A20-CE28209C9ED3}"/>
    <cellStyle name="Percent 4 8 2 2 2 2 2 3" xfId="39644" xr:uid="{6C5E3BA0-182D-4D39-9889-F29A7F3C3BF2}"/>
    <cellStyle name="Percent 4 8 2 2 2 2 3" xfId="24862" xr:uid="{CE1233AC-D86E-4ECE-B3FE-FD11F3494B80}"/>
    <cellStyle name="Percent 4 8 2 2 2 2 3 2" xfId="52564" xr:uid="{7CCAE249-B41C-40C7-9421-6DA493C43E38}"/>
    <cellStyle name="Percent 4 8 2 2 2 2 4" xfId="33058" xr:uid="{0E135BBC-91A7-472C-BB9A-FAAC4CC26614}"/>
    <cellStyle name="Percent 4 8 2 2 2 3" xfId="9303" xr:uid="{7CC8B1E3-65EA-4087-BF7C-45C3A3F18D55}"/>
    <cellStyle name="Percent 4 8 2 2 2 3 2" xfId="24864" xr:uid="{462A863F-7E7A-4A25-B6CA-E6186AC047FA}"/>
    <cellStyle name="Percent 4 8 2 2 2 3 2 2" xfId="52566" xr:uid="{6931C36F-95C5-450C-9D91-D577FB1AF73F}"/>
    <cellStyle name="Percent 4 8 2 2 2 3 3" xfId="37009" xr:uid="{5F81C78E-88FF-4729-AE1E-11E90EAD8F4B}"/>
    <cellStyle name="Percent 4 8 2 2 2 4" xfId="24861" xr:uid="{ADFEF960-C498-4781-B165-8D0F63D59D33}"/>
    <cellStyle name="Percent 4 8 2 2 2 4 2" xfId="52563" xr:uid="{1F688D70-F9AE-42B8-8E3F-4C8AF61FB7C9}"/>
    <cellStyle name="Percent 4 8 2 2 2 5" xfId="30423" xr:uid="{A3CD0E03-D900-45E5-AF65-E589D19824D9}"/>
    <cellStyle name="Percent 4 8 2 2 3" xfId="4054" xr:uid="{EF9C98C1-98E6-4C87-86D2-B151155BFE37}"/>
    <cellStyle name="Percent 4 8 2 2 3 2" xfId="10705" xr:uid="{7D05B504-B861-4E18-A40B-E00307133034}"/>
    <cellStyle name="Percent 4 8 2 2 3 2 2" xfId="24866" xr:uid="{DB19C4DE-116F-45A9-A393-0092CD7C5AA0}"/>
    <cellStyle name="Percent 4 8 2 2 3 2 2 2" xfId="52568" xr:uid="{E6E9A878-B5E6-4B38-B5C6-18D6254E93AC}"/>
    <cellStyle name="Percent 4 8 2 2 3 2 3" xfId="38411" xr:uid="{CBBE8F99-49AB-43D8-83EF-31779C2B8A9F}"/>
    <cellStyle name="Percent 4 8 2 2 3 3" xfId="24865" xr:uid="{E3E922B6-5C8A-4A78-8059-802C60B4F2E7}"/>
    <cellStyle name="Percent 4 8 2 2 3 3 2" xfId="52567" xr:uid="{A5B7D9BE-CD29-46B9-BD33-D0EC325B0FAF}"/>
    <cellStyle name="Percent 4 8 2 2 3 4" xfId="31825" xr:uid="{658602CE-74E6-4925-AA85-E01BE543CE26}"/>
    <cellStyle name="Percent 4 8 2 2 4" xfId="6704" xr:uid="{FF2492C7-AE38-4D55-8C56-29BB3CAD6F49}"/>
    <cellStyle name="Percent 4 8 2 2 4 2" xfId="13337" xr:uid="{25D1374E-BB02-4568-AF9F-F93E656188C9}"/>
    <cellStyle name="Percent 4 8 2 2 4 2 2" xfId="24868" xr:uid="{4993B7C6-3730-4B34-8975-528282322CDB}"/>
    <cellStyle name="Percent 4 8 2 2 4 2 2 2" xfId="52570" xr:uid="{F76BDECD-2D3B-4708-AD56-66746A0E02B7}"/>
    <cellStyle name="Percent 4 8 2 2 4 2 3" xfId="41043" xr:uid="{C846AEB1-A9F2-4C90-85C3-6A93E31BD405}"/>
    <cellStyle name="Percent 4 8 2 2 4 3" xfId="24867" xr:uid="{D3310FFE-AF95-4A00-88F2-C7FEC6D43D28}"/>
    <cellStyle name="Percent 4 8 2 2 4 3 2" xfId="52569" xr:uid="{108279C8-011C-496C-84A7-13A9634432AD}"/>
    <cellStyle name="Percent 4 8 2 2 4 4" xfId="34457" xr:uid="{E515FE6A-8D00-4934-A3CC-F3C6605A892E}"/>
    <cellStyle name="Percent 4 8 2 2 5" xfId="8071" xr:uid="{7FE0A200-C033-4CF8-ACA0-9E1DD10E4D66}"/>
    <cellStyle name="Percent 4 8 2 2 5 2" xfId="24869" xr:uid="{EE8FC65B-F243-42CB-A4C9-64C1D8CC5175}"/>
    <cellStyle name="Percent 4 8 2 2 5 2 2" xfId="52571" xr:uid="{173C997A-50D4-40D6-86B1-161C332A44BF}"/>
    <cellStyle name="Percent 4 8 2 2 5 3" xfId="35777" xr:uid="{8A5A0F38-CF4E-4405-8523-67403CA36AFC}"/>
    <cellStyle name="Percent 4 8 2 2 6" xfId="24860" xr:uid="{140D354C-C86C-4ED0-B35A-29F9A5FC9BA5}"/>
    <cellStyle name="Percent 4 8 2 2 6 2" xfId="52562" xr:uid="{586F6FDE-91F3-4D62-9D53-200A0B069745}"/>
    <cellStyle name="Percent 4 8 2 2 7" xfId="27870" xr:uid="{BF7C1221-19B9-465E-A980-24B7F0B87949}"/>
    <cellStyle name="Percent 4 8 2 2 7 2" xfId="55528" xr:uid="{A60FBC20-032C-49F0-979A-BE107A5F2064}"/>
    <cellStyle name="Percent 4 8 2 2 8" xfId="29191" xr:uid="{4977BAE1-F07E-4436-B428-7A3D4BD741D9}"/>
    <cellStyle name="Percent 4 8 2 3" xfId="2630" xr:uid="{E2C3FC44-7B89-4240-B51E-8591D82DC5B6}"/>
    <cellStyle name="Percent 4 8 2 3 2" xfId="5286" xr:uid="{5AABB518-466A-4BD2-A726-0C40632B52AD}"/>
    <cellStyle name="Percent 4 8 2 3 2 2" xfId="11937" xr:uid="{4AE52C5F-D6DD-46CD-9401-670672B3D2B2}"/>
    <cellStyle name="Percent 4 8 2 3 2 2 2" xfId="24872" xr:uid="{A3485F25-69C4-473E-B3F6-B36A85E8746C}"/>
    <cellStyle name="Percent 4 8 2 3 2 2 2 2" xfId="52574" xr:uid="{C0D659AA-CBD4-425D-93BF-0EC06DA5E7B8}"/>
    <cellStyle name="Percent 4 8 2 3 2 2 3" xfId="39643" xr:uid="{C00EE56A-7A33-4AC9-AA44-6F579152876A}"/>
    <cellStyle name="Percent 4 8 2 3 2 3" xfId="24871" xr:uid="{D58CC531-B1A9-4B12-989E-7EC597704686}"/>
    <cellStyle name="Percent 4 8 2 3 2 3 2" xfId="52573" xr:uid="{2222C8BD-2532-4442-B8D6-FB70F8B568B8}"/>
    <cellStyle name="Percent 4 8 2 3 2 4" xfId="33057" xr:uid="{826380B4-C801-4AD6-B0FE-8C9B9CD6E871}"/>
    <cellStyle name="Percent 4 8 2 3 3" xfId="9302" xr:uid="{F5A75ADA-0FA2-4ACF-AB4F-5F6EAD37C936}"/>
    <cellStyle name="Percent 4 8 2 3 3 2" xfId="24873" xr:uid="{CFD35586-6578-42A0-AE23-5603E263878D}"/>
    <cellStyle name="Percent 4 8 2 3 3 2 2" xfId="52575" xr:uid="{F2814967-8AF9-448B-9B5F-2DC482CEF027}"/>
    <cellStyle name="Percent 4 8 2 3 3 3" xfId="37008" xr:uid="{1A39108F-169B-4952-A04D-CBCCAE5FDE90}"/>
    <cellStyle name="Percent 4 8 2 3 4" xfId="24870" xr:uid="{5FDD1CEC-DF51-452F-BD8C-D0A69BD3DEB7}"/>
    <cellStyle name="Percent 4 8 2 3 4 2" xfId="52572" xr:uid="{7EBA1DA5-294A-498A-B36A-F47010E13F40}"/>
    <cellStyle name="Percent 4 8 2 3 5" xfId="30422" xr:uid="{6655305E-5C68-4FFF-ABB5-D157FC6EDB9C}"/>
    <cellStyle name="Percent 4 8 2 4" xfId="3398" xr:uid="{895B359A-4D3B-4023-915C-5C11A2949582}"/>
    <cellStyle name="Percent 4 8 2 4 2" xfId="10049" xr:uid="{46CF5F64-56BD-4B6A-814C-261C9DF7BA1A}"/>
    <cellStyle name="Percent 4 8 2 4 2 2" xfId="24875" xr:uid="{DB5A7843-08D8-48ED-89F9-46F52BEDCEFB}"/>
    <cellStyle name="Percent 4 8 2 4 2 2 2" xfId="52577" xr:uid="{B77EC64B-8542-404C-8C81-30123F91AB4A}"/>
    <cellStyle name="Percent 4 8 2 4 2 3" xfId="37755" xr:uid="{16D617E8-6D96-45D3-9DEA-2285A4A8CA15}"/>
    <cellStyle name="Percent 4 8 2 4 3" xfId="24874" xr:uid="{13C91D7C-41C8-4E93-A63A-201E86D9F667}"/>
    <cellStyle name="Percent 4 8 2 4 3 2" xfId="52576" xr:uid="{4CEDE035-3DB7-4DCE-9694-06E769C37080}"/>
    <cellStyle name="Percent 4 8 2 4 4" xfId="31169" xr:uid="{B7DABE38-50C2-4256-BB39-D347BB2980F1}"/>
    <cellStyle name="Percent 4 8 2 5" xfId="6048" xr:uid="{AC92A224-B61F-474F-BA8B-4EB6BD30FD21}"/>
    <cellStyle name="Percent 4 8 2 5 2" xfId="12681" xr:uid="{55C248F7-C793-4F55-AF32-C6196266D02A}"/>
    <cellStyle name="Percent 4 8 2 5 2 2" xfId="24877" xr:uid="{420EF39A-A021-4617-838A-40374C9DF98B}"/>
    <cellStyle name="Percent 4 8 2 5 2 2 2" xfId="52579" xr:uid="{226C2637-E025-401D-ADCB-4B8D8E8707D6}"/>
    <cellStyle name="Percent 4 8 2 5 2 3" xfId="40387" xr:uid="{FDED0F6F-921C-4206-83FE-8628AE205619}"/>
    <cellStyle name="Percent 4 8 2 5 3" xfId="24876" xr:uid="{AD182745-540D-40C0-AD48-F74FC8325D8E}"/>
    <cellStyle name="Percent 4 8 2 5 3 2" xfId="52578" xr:uid="{CB38F302-FF1F-4F14-95C1-1E033DAFCCDE}"/>
    <cellStyle name="Percent 4 8 2 5 4" xfId="33801" xr:uid="{0061C9A8-9BD7-4A01-AD77-CA016104BDB0}"/>
    <cellStyle name="Percent 4 8 2 6" xfId="7415" xr:uid="{75823178-4E2A-4DF5-A821-CB3A38F58047}"/>
    <cellStyle name="Percent 4 8 2 6 2" xfId="24878" xr:uid="{4685B2C1-5E4C-4BED-9E5A-9ECB4E661D18}"/>
    <cellStyle name="Percent 4 8 2 6 2 2" xfId="52580" xr:uid="{B5F7781E-743E-4DA6-AC30-E7A635E05035}"/>
    <cellStyle name="Percent 4 8 2 6 3" xfId="35121" xr:uid="{262B962D-1264-4750-A366-5E1FCEFB944B}"/>
    <cellStyle name="Percent 4 8 2 7" xfId="24859" xr:uid="{8732A9BA-C6BA-48B0-BA40-84B7AFC4E6A4}"/>
    <cellStyle name="Percent 4 8 2 7 2" xfId="52561" xr:uid="{C00D20E0-83EC-4B5D-BB15-DE336E1CA10F}"/>
    <cellStyle name="Percent 4 8 2 8" xfId="27214" xr:uid="{4EC0536E-4D30-4CA2-A4BD-C8CD7B6BD43A}"/>
    <cellStyle name="Percent 4 8 2 8 2" xfId="54872" xr:uid="{0DC81FE9-9903-4ED0-863C-4B7A0511CE8C}"/>
    <cellStyle name="Percent 4 8 2 9" xfId="28535" xr:uid="{464B7193-9248-4BCF-B9CD-2D27A8E9C88B}"/>
    <cellStyle name="Percent 4 8 3" xfId="1054" xr:uid="{DAE2995C-7638-489B-9789-FFA9BA3954F6}"/>
    <cellStyle name="Percent 4 8 3 2" xfId="2632" xr:uid="{42F9FBB5-829B-4247-B38C-5A061C30BE58}"/>
    <cellStyle name="Percent 4 8 3 2 2" xfId="5288" xr:uid="{CB6C75B8-BA64-4C6A-816C-7DFE46A195BF}"/>
    <cellStyle name="Percent 4 8 3 2 2 2" xfId="11939" xr:uid="{3A617A53-0182-4BDC-94E7-E51BE77BAF81}"/>
    <cellStyle name="Percent 4 8 3 2 2 2 2" xfId="24882" xr:uid="{4D1E7482-3493-4CC1-88AB-CE2280B62868}"/>
    <cellStyle name="Percent 4 8 3 2 2 2 2 2" xfId="52584" xr:uid="{F26B345E-4DFB-4584-A530-9554639B77B4}"/>
    <cellStyle name="Percent 4 8 3 2 2 2 3" xfId="39645" xr:uid="{8DF8838C-D6D8-4122-9FA1-F2DDB2C16A6D}"/>
    <cellStyle name="Percent 4 8 3 2 2 3" xfId="24881" xr:uid="{0A65A42A-2FC9-44A5-A0E1-B4EF660A5686}"/>
    <cellStyle name="Percent 4 8 3 2 2 3 2" xfId="52583" xr:uid="{DB0B50C7-8991-4E1B-B195-3AC1F7683E27}"/>
    <cellStyle name="Percent 4 8 3 2 2 4" xfId="33059" xr:uid="{E8AEF9FD-3F22-45F1-972B-3F1D2F99B298}"/>
    <cellStyle name="Percent 4 8 3 2 3" xfId="9304" xr:uid="{68843267-40B3-4318-8E06-C217822B88DE}"/>
    <cellStyle name="Percent 4 8 3 2 3 2" xfId="24883" xr:uid="{E7FE29DD-D859-4F81-BE1E-12D1BF52406C}"/>
    <cellStyle name="Percent 4 8 3 2 3 2 2" xfId="52585" xr:uid="{3B22113C-1A7E-44EB-816D-9EAD04412426}"/>
    <cellStyle name="Percent 4 8 3 2 3 3" xfId="37010" xr:uid="{05B898F8-CB46-48FA-9115-C25AF64C9B92}"/>
    <cellStyle name="Percent 4 8 3 2 4" xfId="24880" xr:uid="{48C01DB5-B89D-41B0-945C-2F1B90E3F7D9}"/>
    <cellStyle name="Percent 4 8 3 2 4 2" xfId="52582" xr:uid="{3EF04492-CAAE-4C04-A990-E624C204C8B8}"/>
    <cellStyle name="Percent 4 8 3 2 5" xfId="30424" xr:uid="{7E078145-0B74-465B-8F57-4F178AB2EE10}"/>
    <cellStyle name="Percent 4 8 3 3" xfId="3719" xr:uid="{A9299D37-AE4B-42BA-847C-C332976E5310}"/>
    <cellStyle name="Percent 4 8 3 3 2" xfId="10370" xr:uid="{06639B37-8B37-4C1A-98C2-A32D5BF10123}"/>
    <cellStyle name="Percent 4 8 3 3 2 2" xfId="24885" xr:uid="{8CECFEF5-D769-45C6-9109-088DA73CB400}"/>
    <cellStyle name="Percent 4 8 3 3 2 2 2" xfId="52587" xr:uid="{5CB6EC26-1E66-464B-BE68-44DC160BB144}"/>
    <cellStyle name="Percent 4 8 3 3 2 3" xfId="38076" xr:uid="{46A73BA8-B676-4D9C-932F-EDBADD5CB9BB}"/>
    <cellStyle name="Percent 4 8 3 3 3" xfId="24884" xr:uid="{E4C7F4E8-B51C-47A6-B2BC-6A21863D0CC4}"/>
    <cellStyle name="Percent 4 8 3 3 3 2" xfId="52586" xr:uid="{1D623E53-EF73-434D-ABD9-9530A18D4034}"/>
    <cellStyle name="Percent 4 8 3 3 4" xfId="31490" xr:uid="{532A1F10-88AE-4B57-A3A0-BD2C7BDCA0D9}"/>
    <cellStyle name="Percent 4 8 3 4" xfId="6369" xr:uid="{92F4A7CB-4FA9-456F-847B-97CD394728BD}"/>
    <cellStyle name="Percent 4 8 3 4 2" xfId="13002" xr:uid="{29E7DEBF-2E39-49AA-83C5-CA33B4724302}"/>
    <cellStyle name="Percent 4 8 3 4 2 2" xfId="24887" xr:uid="{DF0C4534-EC21-429C-A9A4-02364FF71692}"/>
    <cellStyle name="Percent 4 8 3 4 2 2 2" xfId="52589" xr:uid="{30C981DF-87D1-46C0-83E3-F03A42345DFC}"/>
    <cellStyle name="Percent 4 8 3 4 2 3" xfId="40708" xr:uid="{90635561-1162-485C-8D7D-A4F23223E650}"/>
    <cellStyle name="Percent 4 8 3 4 3" xfId="24886" xr:uid="{4403DE6E-7518-45E1-A3EF-51236CF83A52}"/>
    <cellStyle name="Percent 4 8 3 4 3 2" xfId="52588" xr:uid="{4B3A5E51-D099-41FE-BD6F-1001EF26BEB2}"/>
    <cellStyle name="Percent 4 8 3 4 4" xfId="34122" xr:uid="{5181CB44-C0B2-4D64-8427-BBD9A359900E}"/>
    <cellStyle name="Percent 4 8 3 5" xfId="7736" xr:uid="{A64E6A9B-B62E-4569-87E8-0DA5252DD4B6}"/>
    <cellStyle name="Percent 4 8 3 5 2" xfId="24888" xr:uid="{5DBEB07C-508F-4FAA-8622-FBDCB6A03E6B}"/>
    <cellStyle name="Percent 4 8 3 5 2 2" xfId="52590" xr:uid="{F525C41D-0255-4A98-BF2B-CC7B4960258E}"/>
    <cellStyle name="Percent 4 8 3 5 3" xfId="35442" xr:uid="{9DB46596-D465-4F87-AEA2-377A43B61794}"/>
    <cellStyle name="Percent 4 8 3 6" xfId="24879" xr:uid="{97EB61E8-624D-403D-9DE1-EA8B4BA7FEF6}"/>
    <cellStyle name="Percent 4 8 3 6 2" xfId="52581" xr:uid="{2B66C047-DF8A-4C7C-90CD-B64D376E8BED}"/>
    <cellStyle name="Percent 4 8 3 7" xfId="27535" xr:uid="{C8849612-3A2F-43C2-A62D-9DDB759D9246}"/>
    <cellStyle name="Percent 4 8 3 7 2" xfId="55193" xr:uid="{CAE5651E-D1F4-44DE-9493-1EF24A0867D2}"/>
    <cellStyle name="Percent 4 8 3 8" xfId="28856" xr:uid="{079FE9D9-1BE7-48DA-AA6B-932C2B28BAF0}"/>
    <cellStyle name="Percent 4 8 4" xfId="2629" xr:uid="{61D9B04B-525F-48A1-81A0-8DB41391B270}"/>
    <cellStyle name="Percent 4 8 4 2" xfId="5285" xr:uid="{F6E43B67-92A2-4B5C-83D9-E4415F29FDA0}"/>
    <cellStyle name="Percent 4 8 4 2 2" xfId="11936" xr:uid="{FD75AAD5-76EC-4633-A4AC-9F971A96F224}"/>
    <cellStyle name="Percent 4 8 4 2 2 2" xfId="24891" xr:uid="{D324499D-4049-4DD8-854A-1B25B036A4E1}"/>
    <cellStyle name="Percent 4 8 4 2 2 2 2" xfId="52593" xr:uid="{4AD1CE34-6B7F-4CA7-B0D0-71B0591A6F2D}"/>
    <cellStyle name="Percent 4 8 4 2 2 3" xfId="39642" xr:uid="{D1253450-2F49-4B11-8231-B75E74DE2A0E}"/>
    <cellStyle name="Percent 4 8 4 2 3" xfId="24890" xr:uid="{9CB8DF06-B8A0-4EC2-952B-683BA6F367FE}"/>
    <cellStyle name="Percent 4 8 4 2 3 2" xfId="52592" xr:uid="{7AFE8D36-0580-4100-A0E9-39B90B0B08C6}"/>
    <cellStyle name="Percent 4 8 4 2 4" xfId="33056" xr:uid="{345B32B7-660C-4F04-B203-BA4DDDD753FE}"/>
    <cellStyle name="Percent 4 8 4 3" xfId="9301" xr:uid="{7C85A748-0F1F-4DB4-8656-FF8B0E7816AB}"/>
    <cellStyle name="Percent 4 8 4 3 2" xfId="24892" xr:uid="{6A9E9A18-F5EB-4F61-B45C-F6C82E8C8281}"/>
    <cellStyle name="Percent 4 8 4 3 2 2" xfId="52594" xr:uid="{961024CC-9549-429D-A1AF-61084BD7C1C5}"/>
    <cellStyle name="Percent 4 8 4 3 3" xfId="37007" xr:uid="{D28B0069-BC53-44B5-A8F5-200B0A7B0DA6}"/>
    <cellStyle name="Percent 4 8 4 4" xfId="24889" xr:uid="{78ECD49B-17E5-4977-9E11-4EA00D27ABFE}"/>
    <cellStyle name="Percent 4 8 4 4 2" xfId="52591" xr:uid="{1342AB80-F407-4C16-A7BB-3EECCF1D2F01}"/>
    <cellStyle name="Percent 4 8 4 5" xfId="30421" xr:uid="{A024C06B-96E1-4AC7-ABD3-43B7AE1CC788}"/>
    <cellStyle name="Percent 4 8 5" xfId="3062" xr:uid="{5B41D72E-F225-4B6E-B8EB-9595417615E5}"/>
    <cellStyle name="Percent 4 8 5 2" xfId="9714" xr:uid="{DB0A4995-2E55-4CF8-A73D-CCA0CDBBF79C}"/>
    <cellStyle name="Percent 4 8 5 2 2" xfId="24894" xr:uid="{923B2B9F-9692-4228-94A0-4F1CB0130D7A}"/>
    <cellStyle name="Percent 4 8 5 2 2 2" xfId="52596" xr:uid="{2F41C050-750C-430C-AD5A-43670C1116D4}"/>
    <cellStyle name="Percent 4 8 5 2 3" xfId="37420" xr:uid="{16A4F72C-891E-411D-8403-97C445F3A4F7}"/>
    <cellStyle name="Percent 4 8 5 3" xfId="24893" xr:uid="{5E63B294-8B1B-48D3-9D3A-62A58D611453}"/>
    <cellStyle name="Percent 4 8 5 3 2" xfId="52595" xr:uid="{3147D101-00C3-4190-BE5D-FD37D72AFC99}"/>
    <cellStyle name="Percent 4 8 5 4" xfId="30834" xr:uid="{C4B196F8-2E74-4F1C-8E45-926DF63C4BB2}"/>
    <cellStyle name="Percent 4 8 6" xfId="5701" xr:uid="{F85C2CE3-5EDE-49B2-99D5-BD30FEB9638E}"/>
    <cellStyle name="Percent 4 8 6 2" xfId="12334" xr:uid="{E0071FB6-AA9A-4312-AF6C-960ADC383EA5}"/>
    <cellStyle name="Percent 4 8 6 2 2" xfId="24896" xr:uid="{F8F70CDF-32DD-4C75-B222-B9A16253C853}"/>
    <cellStyle name="Percent 4 8 6 2 2 2" xfId="52598" xr:uid="{FE671264-24C5-448D-9157-9C13CB778A74}"/>
    <cellStyle name="Percent 4 8 6 2 3" xfId="40040" xr:uid="{C0507855-A960-46E2-A309-9303BEF77BF5}"/>
    <cellStyle name="Percent 4 8 6 3" xfId="24895" xr:uid="{BDFC101F-C234-4B49-96F4-B5E5FED9C1A9}"/>
    <cellStyle name="Percent 4 8 6 3 2" xfId="52597" xr:uid="{48F2B184-EE61-4722-82F8-FDE5BABFEF6A}"/>
    <cellStyle name="Percent 4 8 6 4" xfId="33454" xr:uid="{80CB527E-03B9-425D-98E7-80B902503D8F}"/>
    <cellStyle name="Percent 4 8 7" xfId="7080" xr:uid="{EB9270CE-B4D1-4C50-B945-1C52354F9AC7}"/>
    <cellStyle name="Percent 4 8 7 2" xfId="24897" xr:uid="{0377F32B-E79B-4DEF-84A0-EBA26567FC03}"/>
    <cellStyle name="Percent 4 8 7 2 2" xfId="52599" xr:uid="{EF89047F-9294-4BA6-9365-687E6DC51D50}"/>
    <cellStyle name="Percent 4 8 7 3" xfId="34786" xr:uid="{3FD070AA-474A-4CFD-977D-607B22B321BA}"/>
    <cellStyle name="Percent 4 8 8" xfId="24858" xr:uid="{4886A73B-8F38-4187-AE5A-BB35105F459E}"/>
    <cellStyle name="Percent 4 8 8 2" xfId="52560" xr:uid="{721EC349-A398-4C7B-9282-FB69B226EAE5}"/>
    <cellStyle name="Percent 4 8 9" xfId="26868" xr:uid="{2E87F0A1-CD5A-461D-8F4E-78EDB313A64B}"/>
    <cellStyle name="Percent 4 8 9 2" xfId="54526" xr:uid="{65B61C50-239D-47B3-9974-822A47F6CAD1}"/>
    <cellStyle name="Percent 4 9" xfId="309" xr:uid="{23C68324-6E33-4CAA-A258-6FA7433EE0E4}"/>
    <cellStyle name="Percent 4 9 10" xfId="28228" xr:uid="{19DD18B5-CA9C-449B-8506-13CF22C7CBBF}"/>
    <cellStyle name="Percent 4 9 2" xfId="751" xr:uid="{64A773CD-6896-4408-9693-4CEBF19E653A}"/>
    <cellStyle name="Percent 4 9 2 2" xfId="1417" xr:uid="{8B16A58D-8777-476A-A363-67C96FFC2FF3}"/>
    <cellStyle name="Percent 4 9 2 2 2" xfId="2635" xr:uid="{02BAC70E-E820-4EF5-AB06-97F8DE3492C7}"/>
    <cellStyle name="Percent 4 9 2 2 2 2" xfId="5291" xr:uid="{D9FC7ABE-E959-4868-9F95-990263146BC9}"/>
    <cellStyle name="Percent 4 9 2 2 2 2 2" xfId="11942" xr:uid="{6657ED53-B512-4093-97C1-3CD9B1E461C7}"/>
    <cellStyle name="Percent 4 9 2 2 2 2 2 2" xfId="24903" xr:uid="{8BEB84A2-7FFB-498D-90DE-3831D739A2BA}"/>
    <cellStyle name="Percent 4 9 2 2 2 2 2 2 2" xfId="52605" xr:uid="{E581BB9B-D7AE-4EAB-95E1-8788B6049FAC}"/>
    <cellStyle name="Percent 4 9 2 2 2 2 2 3" xfId="39648" xr:uid="{86DC860F-6409-4771-8360-5F394D1E89DB}"/>
    <cellStyle name="Percent 4 9 2 2 2 2 3" xfId="24902" xr:uid="{13C8FBE0-190A-46C6-A110-2771009EFD84}"/>
    <cellStyle name="Percent 4 9 2 2 2 2 3 2" xfId="52604" xr:uid="{8F25D63E-E4AD-47B2-A705-D4AF6F2D9B09}"/>
    <cellStyle name="Percent 4 9 2 2 2 2 4" xfId="33062" xr:uid="{13854532-07C6-4E29-92D8-64E580B6BCC9}"/>
    <cellStyle name="Percent 4 9 2 2 2 3" xfId="9307" xr:uid="{5F185B94-B474-48D0-BF47-DEA61DAB3F24}"/>
    <cellStyle name="Percent 4 9 2 2 2 3 2" xfId="24904" xr:uid="{5E22EB84-3295-4523-89EA-DEE0EDF42B89}"/>
    <cellStyle name="Percent 4 9 2 2 2 3 2 2" xfId="52606" xr:uid="{B2F6662D-9F95-49CC-B093-8982B786590E}"/>
    <cellStyle name="Percent 4 9 2 2 2 3 3" xfId="37013" xr:uid="{14057CB3-7F04-49B8-AE32-525F31223BD1}"/>
    <cellStyle name="Percent 4 9 2 2 2 4" xfId="24901" xr:uid="{35672DC5-CC4F-4FF0-BA04-6354A30D3515}"/>
    <cellStyle name="Percent 4 9 2 2 2 4 2" xfId="52603" xr:uid="{8C5F655E-A45E-4772-9CE4-0B1C0D0BA1D0}"/>
    <cellStyle name="Percent 4 9 2 2 2 5" xfId="30427" xr:uid="{DF5303DF-7FF7-4710-841C-4B17499F3AD1}"/>
    <cellStyle name="Percent 4 9 2 2 3" xfId="4082" xr:uid="{41525F45-E83F-40ED-85A6-6EF2C70DCC98}"/>
    <cellStyle name="Percent 4 9 2 2 3 2" xfId="10733" xr:uid="{DA5A3E55-F40F-44DE-9E6F-44BFC2119BE0}"/>
    <cellStyle name="Percent 4 9 2 2 3 2 2" xfId="24906" xr:uid="{3E9E1223-F797-4C6A-BDA6-D6FA5A676418}"/>
    <cellStyle name="Percent 4 9 2 2 3 2 2 2" xfId="52608" xr:uid="{598485CD-6B1A-4273-8A58-D0C11217F671}"/>
    <cellStyle name="Percent 4 9 2 2 3 2 3" xfId="38439" xr:uid="{AD277155-86AF-4142-A42A-F84D969A17D4}"/>
    <cellStyle name="Percent 4 9 2 2 3 3" xfId="24905" xr:uid="{AE3DDDDD-C332-442F-86DC-037908D91309}"/>
    <cellStyle name="Percent 4 9 2 2 3 3 2" xfId="52607" xr:uid="{30F4EC55-EBB1-4343-9C49-0A357A92D0E8}"/>
    <cellStyle name="Percent 4 9 2 2 3 4" xfId="31853" xr:uid="{731C98F3-96CA-4708-861B-A10B332FED40}"/>
    <cellStyle name="Percent 4 9 2 2 4" xfId="6732" xr:uid="{FAC73133-6425-4C1D-9BDA-953790F9C3C6}"/>
    <cellStyle name="Percent 4 9 2 2 4 2" xfId="13365" xr:uid="{7B743718-2248-4D40-A253-CF7CD284771A}"/>
    <cellStyle name="Percent 4 9 2 2 4 2 2" xfId="24908" xr:uid="{D56B6331-B049-4A37-A211-0E1F918057BC}"/>
    <cellStyle name="Percent 4 9 2 2 4 2 2 2" xfId="52610" xr:uid="{5C646762-482A-4C28-A98B-DF45AFBFA00F}"/>
    <cellStyle name="Percent 4 9 2 2 4 2 3" xfId="41071" xr:uid="{524B4B2C-16E4-4889-B6EB-6F0B44992C92}"/>
    <cellStyle name="Percent 4 9 2 2 4 3" xfId="24907" xr:uid="{553718AF-E1ED-46F3-8EBC-F6F225FD921F}"/>
    <cellStyle name="Percent 4 9 2 2 4 3 2" xfId="52609" xr:uid="{CF2495B7-8353-467D-8881-B6E8E15613C6}"/>
    <cellStyle name="Percent 4 9 2 2 4 4" xfId="34485" xr:uid="{6BD413A1-8C2F-40B6-8288-06F4C7A18340}"/>
    <cellStyle name="Percent 4 9 2 2 5" xfId="8099" xr:uid="{F6D4BA23-88E9-4CCA-808B-9895E12B3B19}"/>
    <cellStyle name="Percent 4 9 2 2 5 2" xfId="24909" xr:uid="{2B2905B0-B038-43D7-AECA-5AE4692774FB}"/>
    <cellStyle name="Percent 4 9 2 2 5 2 2" xfId="52611" xr:uid="{AB864100-FA9C-4E4D-A743-C3D9DED2B431}"/>
    <cellStyle name="Percent 4 9 2 2 5 3" xfId="35805" xr:uid="{326B53FC-277D-4CEE-9835-DCD000A7E561}"/>
    <cellStyle name="Percent 4 9 2 2 6" xfId="24900" xr:uid="{7C456F9E-5AF8-4BA5-B18B-9F2101D869CC}"/>
    <cellStyle name="Percent 4 9 2 2 6 2" xfId="52602" xr:uid="{3C87B192-BA49-448C-B6FB-44DB4C193A54}"/>
    <cellStyle name="Percent 4 9 2 2 7" xfId="27898" xr:uid="{B97DC0C4-7AE1-4A60-B98C-6F02127D3E56}"/>
    <cellStyle name="Percent 4 9 2 2 7 2" xfId="55556" xr:uid="{4B47BBE6-BB40-4989-A4B3-826BE4BFD944}"/>
    <cellStyle name="Percent 4 9 2 2 8" xfId="29219" xr:uid="{823DC592-E93C-4EE5-BD5F-3184E920B533}"/>
    <cellStyle name="Percent 4 9 2 3" xfId="2634" xr:uid="{831CE450-38D6-43D9-BC2A-DB3804B66C40}"/>
    <cellStyle name="Percent 4 9 2 3 2" xfId="5290" xr:uid="{148FF973-DD5F-4BAB-89F0-6A47A12486EC}"/>
    <cellStyle name="Percent 4 9 2 3 2 2" xfId="11941" xr:uid="{579A8B17-D5D7-4B26-AC17-029363256688}"/>
    <cellStyle name="Percent 4 9 2 3 2 2 2" xfId="24912" xr:uid="{CA65CF48-AAC4-41EB-8F7E-DB21A9F90FA4}"/>
    <cellStyle name="Percent 4 9 2 3 2 2 2 2" xfId="52614" xr:uid="{44BB4E28-9802-423D-892F-4641410E3130}"/>
    <cellStyle name="Percent 4 9 2 3 2 2 3" xfId="39647" xr:uid="{9DD0A152-AA3D-45C3-A136-ABB4E9B9E702}"/>
    <cellStyle name="Percent 4 9 2 3 2 3" xfId="24911" xr:uid="{A3183BD4-E8A2-4926-9E52-369B20C89D10}"/>
    <cellStyle name="Percent 4 9 2 3 2 3 2" xfId="52613" xr:uid="{5F007764-DBDD-4AA2-86D6-936180EAEC0D}"/>
    <cellStyle name="Percent 4 9 2 3 2 4" xfId="33061" xr:uid="{88200633-0CA8-4C6A-BF13-5E954BE2EF25}"/>
    <cellStyle name="Percent 4 9 2 3 3" xfId="9306" xr:uid="{DBB7931D-0730-4CA7-8358-95ECC50C4019}"/>
    <cellStyle name="Percent 4 9 2 3 3 2" xfId="24913" xr:uid="{99F43F78-6C84-4BCB-A158-865B989F5C12}"/>
    <cellStyle name="Percent 4 9 2 3 3 2 2" xfId="52615" xr:uid="{BDA28F93-8166-43D5-98DD-E9A16733924F}"/>
    <cellStyle name="Percent 4 9 2 3 3 3" xfId="37012" xr:uid="{5706B288-DE0E-4F70-A2FD-7A2DC31FD354}"/>
    <cellStyle name="Percent 4 9 2 3 4" xfId="24910" xr:uid="{48A02C93-249F-4985-8AE3-5991BC5D9B50}"/>
    <cellStyle name="Percent 4 9 2 3 4 2" xfId="52612" xr:uid="{25414725-096C-4ED5-9CE9-189F42DB1F97}"/>
    <cellStyle name="Percent 4 9 2 3 5" xfId="30426" xr:uid="{6119E476-B72D-44D4-94FE-C625CB6A62EA}"/>
    <cellStyle name="Percent 4 9 2 4" xfId="3426" xr:uid="{E0A8BC6D-5667-4D0C-A2EB-0096E2C72961}"/>
    <cellStyle name="Percent 4 9 2 4 2" xfId="10077" xr:uid="{FB37B5AB-6888-4102-B373-4EB27F720CF9}"/>
    <cellStyle name="Percent 4 9 2 4 2 2" xfId="24915" xr:uid="{16469050-B907-4406-A834-0DF0C7792E0C}"/>
    <cellStyle name="Percent 4 9 2 4 2 2 2" xfId="52617" xr:uid="{DC7DBC97-7242-431D-B0C1-A6740C45D306}"/>
    <cellStyle name="Percent 4 9 2 4 2 3" xfId="37783" xr:uid="{47869AAF-89A7-4BB1-A86A-04DDF3DD8C3B}"/>
    <cellStyle name="Percent 4 9 2 4 3" xfId="24914" xr:uid="{BD5A2BF4-60A1-4EA1-AAC4-AB7341194332}"/>
    <cellStyle name="Percent 4 9 2 4 3 2" xfId="52616" xr:uid="{37F54765-8E73-4F6C-9890-466BDFEB9528}"/>
    <cellStyle name="Percent 4 9 2 4 4" xfId="31197" xr:uid="{8269D407-357E-42EC-9E33-296BD09FFA56}"/>
    <cellStyle name="Percent 4 9 2 5" xfId="6076" xr:uid="{0CD8B4D1-EBCB-4752-B8CA-6A3832DCA23B}"/>
    <cellStyle name="Percent 4 9 2 5 2" xfId="12709" xr:uid="{BE5F3966-82EB-4FE2-9AA5-DBD602B8040D}"/>
    <cellStyle name="Percent 4 9 2 5 2 2" xfId="24917" xr:uid="{36D881D6-8D4A-4056-A249-CE6F02900129}"/>
    <cellStyle name="Percent 4 9 2 5 2 2 2" xfId="52619" xr:uid="{28D95FE5-5B28-4834-9F9C-C055A8DCD3D9}"/>
    <cellStyle name="Percent 4 9 2 5 2 3" xfId="40415" xr:uid="{9F687F25-6640-4E4D-AB5A-8312E9EF8220}"/>
    <cellStyle name="Percent 4 9 2 5 3" xfId="24916" xr:uid="{AD0C5858-D7AA-43B9-B882-A7BEF9D04AE9}"/>
    <cellStyle name="Percent 4 9 2 5 3 2" xfId="52618" xr:uid="{82E2BDC0-1897-4B3A-A497-41A0A2424197}"/>
    <cellStyle name="Percent 4 9 2 5 4" xfId="33829" xr:uid="{C04D0957-F2C4-427A-AEB0-2A36A5BC0B1E}"/>
    <cellStyle name="Percent 4 9 2 6" xfId="7443" xr:uid="{C6EA24B1-D13D-41FA-BCF4-C6253FD10E83}"/>
    <cellStyle name="Percent 4 9 2 6 2" xfId="24918" xr:uid="{CA46C082-34D1-417E-A20E-28A89E8456A4}"/>
    <cellStyle name="Percent 4 9 2 6 2 2" xfId="52620" xr:uid="{89E298DC-326F-41D2-97DE-6E68BCE1AB61}"/>
    <cellStyle name="Percent 4 9 2 6 3" xfId="35149" xr:uid="{7D40E874-ECDC-4360-A560-B693275CCA8D}"/>
    <cellStyle name="Percent 4 9 2 7" xfId="24899" xr:uid="{C3F493FE-CC1F-4D30-A6D5-A7EA1F79C93F}"/>
    <cellStyle name="Percent 4 9 2 7 2" xfId="52601" xr:uid="{39C9380F-2512-4A63-8EF4-2C27B1FDBDBC}"/>
    <cellStyle name="Percent 4 9 2 8" xfId="27242" xr:uid="{735E050E-0328-47B6-94B0-86D7344B780A}"/>
    <cellStyle name="Percent 4 9 2 8 2" xfId="54900" xr:uid="{EB563476-9AAD-4CDD-B11E-E0DEB110DEF7}"/>
    <cellStyle name="Percent 4 9 2 9" xfId="28563" xr:uid="{C220312F-1A7B-4E7A-BBB7-2EB66AEB61FE}"/>
    <cellStyle name="Percent 4 9 3" xfId="1082" xr:uid="{AD3F2714-36E7-48CF-AB03-16C0285AEAD2}"/>
    <cellStyle name="Percent 4 9 3 2" xfId="2636" xr:uid="{1CFEBFF3-2073-491E-96EC-CCAD42DB1C41}"/>
    <cellStyle name="Percent 4 9 3 2 2" xfId="5292" xr:uid="{FF66808C-4DF5-413A-987B-A51B78DBA2F5}"/>
    <cellStyle name="Percent 4 9 3 2 2 2" xfId="11943" xr:uid="{A8D02B23-EA06-4189-9989-D80047F45D84}"/>
    <cellStyle name="Percent 4 9 3 2 2 2 2" xfId="24922" xr:uid="{A29DC39A-D1BD-4ECE-9301-BC4C16959AB2}"/>
    <cellStyle name="Percent 4 9 3 2 2 2 2 2" xfId="52624" xr:uid="{F42B8458-A280-43D6-A93A-0D027632AA71}"/>
    <cellStyle name="Percent 4 9 3 2 2 2 3" xfId="39649" xr:uid="{88FA2DDA-2A80-45C2-8B40-570FB1491794}"/>
    <cellStyle name="Percent 4 9 3 2 2 3" xfId="24921" xr:uid="{CC348A6A-C610-4AB8-BAB1-86101644DD63}"/>
    <cellStyle name="Percent 4 9 3 2 2 3 2" xfId="52623" xr:uid="{6367EBD5-AD22-4DB5-BC8E-F219B50DD936}"/>
    <cellStyle name="Percent 4 9 3 2 2 4" xfId="33063" xr:uid="{E9585DB4-E614-46FD-A9DD-6700B4A50828}"/>
    <cellStyle name="Percent 4 9 3 2 3" xfId="9308" xr:uid="{444495D4-F420-41BF-A740-4A609799C1BB}"/>
    <cellStyle name="Percent 4 9 3 2 3 2" xfId="24923" xr:uid="{148B5CBA-2D5F-4C21-A17C-B2637CFEBD16}"/>
    <cellStyle name="Percent 4 9 3 2 3 2 2" xfId="52625" xr:uid="{CD0CBC7D-703D-4F4E-A66F-3291580E9FD2}"/>
    <cellStyle name="Percent 4 9 3 2 3 3" xfId="37014" xr:uid="{178E87AC-129F-4A2D-AC69-237BEC0826F7}"/>
    <cellStyle name="Percent 4 9 3 2 4" xfId="24920" xr:uid="{FB34CF01-D43B-4F8C-8574-2B235F66C86A}"/>
    <cellStyle name="Percent 4 9 3 2 4 2" xfId="52622" xr:uid="{0B1BA0B1-91DA-4819-90FA-CC5B9C51E05A}"/>
    <cellStyle name="Percent 4 9 3 2 5" xfId="30428" xr:uid="{99EEFFA5-EB95-4532-86ED-39BCF53B0946}"/>
    <cellStyle name="Percent 4 9 3 3" xfId="3747" xr:uid="{D883E481-38AE-478D-B603-013BACB3BC25}"/>
    <cellStyle name="Percent 4 9 3 3 2" xfId="10398" xr:uid="{9D3D2B83-8AAE-4112-A465-0CD3195B968C}"/>
    <cellStyle name="Percent 4 9 3 3 2 2" xfId="24925" xr:uid="{4F282E23-6CA3-4A08-93FA-E6BDF17F7691}"/>
    <cellStyle name="Percent 4 9 3 3 2 2 2" xfId="52627" xr:uid="{C0588761-24AC-4775-B908-D350B4EE7D65}"/>
    <cellStyle name="Percent 4 9 3 3 2 3" xfId="38104" xr:uid="{0C74D8B5-9393-4A72-BFF6-6F479D0EE52B}"/>
    <cellStyle name="Percent 4 9 3 3 3" xfId="24924" xr:uid="{481BCCB7-B036-4D34-90F9-7FC90B4AE6C5}"/>
    <cellStyle name="Percent 4 9 3 3 3 2" xfId="52626" xr:uid="{5B74D2D3-C98E-4221-83D3-97F2E98346A7}"/>
    <cellStyle name="Percent 4 9 3 3 4" xfId="31518" xr:uid="{E781810A-5019-4F90-BB9A-84917871CD00}"/>
    <cellStyle name="Percent 4 9 3 4" xfId="6397" xr:uid="{504022A9-B644-40C1-9EBC-B75B841949A6}"/>
    <cellStyle name="Percent 4 9 3 4 2" xfId="13030" xr:uid="{5CB0255A-1642-4C8A-B3B7-4C6D644DD44C}"/>
    <cellStyle name="Percent 4 9 3 4 2 2" xfId="24927" xr:uid="{6FD88DBD-C093-4150-AF43-80834709CC63}"/>
    <cellStyle name="Percent 4 9 3 4 2 2 2" xfId="52629" xr:uid="{9A022245-26D9-4930-A24D-FD64CE508639}"/>
    <cellStyle name="Percent 4 9 3 4 2 3" xfId="40736" xr:uid="{CAE10CF3-A2F3-4B27-AA50-F39F821EC44D}"/>
    <cellStyle name="Percent 4 9 3 4 3" xfId="24926" xr:uid="{3BE98197-A04B-44FE-B568-CD6E26B41D58}"/>
    <cellStyle name="Percent 4 9 3 4 3 2" xfId="52628" xr:uid="{8B1D05CE-6AF3-4FE3-B96C-C1864273F9AF}"/>
    <cellStyle name="Percent 4 9 3 4 4" xfId="34150" xr:uid="{F48050AA-D6CE-4322-BF93-69A6D066F057}"/>
    <cellStyle name="Percent 4 9 3 5" xfId="7764" xr:uid="{98A256A0-0739-484D-B4B4-B3AE61D13AE9}"/>
    <cellStyle name="Percent 4 9 3 5 2" xfId="24928" xr:uid="{B7DAF63B-A923-43F1-836A-53D1BD9A505F}"/>
    <cellStyle name="Percent 4 9 3 5 2 2" xfId="52630" xr:uid="{051C1F4F-1A2C-4D3D-A6BF-0264A16EB8F6}"/>
    <cellStyle name="Percent 4 9 3 5 3" xfId="35470" xr:uid="{C359C5B4-BB58-4875-A112-6608BC2B9C0E}"/>
    <cellStyle name="Percent 4 9 3 6" xfId="24919" xr:uid="{F438CAB1-700C-4165-A7E3-DFA3C369308C}"/>
    <cellStyle name="Percent 4 9 3 6 2" xfId="52621" xr:uid="{8AD3F94D-187D-4C6F-8ED9-33B637FFD840}"/>
    <cellStyle name="Percent 4 9 3 7" xfId="27563" xr:uid="{B3D762FD-DF99-417B-9B70-751AD6688E4F}"/>
    <cellStyle name="Percent 4 9 3 7 2" xfId="55221" xr:uid="{FF84871F-A440-4589-B717-4FA64A30A781}"/>
    <cellStyle name="Percent 4 9 3 8" xfId="28884" xr:uid="{FC4C11CB-38A9-4EA3-AA64-45CEE4442D37}"/>
    <cellStyle name="Percent 4 9 4" xfId="2633" xr:uid="{E5729030-9825-40B9-9D9B-DC8F80533B7F}"/>
    <cellStyle name="Percent 4 9 4 2" xfId="5289" xr:uid="{EA8CC1B3-8765-494E-9703-C0826E8F1510}"/>
    <cellStyle name="Percent 4 9 4 2 2" xfId="11940" xr:uid="{0BDEC50D-5561-40FE-AB62-C9F03987943C}"/>
    <cellStyle name="Percent 4 9 4 2 2 2" xfId="24931" xr:uid="{3B722A16-8935-4B02-B09E-9C54BE69437B}"/>
    <cellStyle name="Percent 4 9 4 2 2 2 2" xfId="52633" xr:uid="{676982DB-9A53-4F07-8109-E9F9642612A4}"/>
    <cellStyle name="Percent 4 9 4 2 2 3" xfId="39646" xr:uid="{0D786D4C-30AB-49B5-9979-4B474B64A387}"/>
    <cellStyle name="Percent 4 9 4 2 3" xfId="24930" xr:uid="{732BA374-2DD2-460E-A061-6C872CD3B7F9}"/>
    <cellStyle name="Percent 4 9 4 2 3 2" xfId="52632" xr:uid="{91D220C2-4708-4889-AF45-1AA5916DEE8C}"/>
    <cellStyle name="Percent 4 9 4 2 4" xfId="33060" xr:uid="{BDC49BB8-A4B4-4595-80DC-C96D08461F49}"/>
    <cellStyle name="Percent 4 9 4 3" xfId="9305" xr:uid="{2BE5143A-49AA-4DA4-BD63-BAD3AB794162}"/>
    <cellStyle name="Percent 4 9 4 3 2" xfId="24932" xr:uid="{5A682FAE-28CE-49A2-B94E-8992883113D4}"/>
    <cellStyle name="Percent 4 9 4 3 2 2" xfId="52634" xr:uid="{16DC39D8-28DD-4C2A-9FDA-14AFD1BA9A12}"/>
    <cellStyle name="Percent 4 9 4 3 3" xfId="37011" xr:uid="{646F523B-7DD3-46A6-9CF4-E3866B7F85A9}"/>
    <cellStyle name="Percent 4 9 4 4" xfId="24929" xr:uid="{09F1BD47-4F94-4050-AD08-7C986D2EDB3F}"/>
    <cellStyle name="Percent 4 9 4 4 2" xfId="52631" xr:uid="{A10E9BAE-62E2-441F-B669-45004B91472C}"/>
    <cellStyle name="Percent 4 9 4 5" xfId="30425" xr:uid="{99CEC210-DB23-4FF8-BA5B-F470D4185628}"/>
    <cellStyle name="Percent 4 9 5" xfId="3090" xr:uid="{8B503E9B-2D21-4CAA-B1BB-FCC8AE55EFE7}"/>
    <cellStyle name="Percent 4 9 5 2" xfId="9742" xr:uid="{5E2ECFFD-DB7E-41FE-9B2D-10369E965EDB}"/>
    <cellStyle name="Percent 4 9 5 2 2" xfId="24934" xr:uid="{5F4013B6-BCD1-4A1E-957A-A179008999A4}"/>
    <cellStyle name="Percent 4 9 5 2 2 2" xfId="52636" xr:uid="{88023412-C5C9-415D-AD2B-ED3763AADCDF}"/>
    <cellStyle name="Percent 4 9 5 2 3" xfId="37448" xr:uid="{B16E2124-8B62-450B-B7FB-39178E9C57A6}"/>
    <cellStyle name="Percent 4 9 5 3" xfId="24933" xr:uid="{B48A9B02-62E0-4F8A-AD25-7E38F77474C8}"/>
    <cellStyle name="Percent 4 9 5 3 2" xfId="52635" xr:uid="{5BDE03D4-2F44-4184-9CC5-1910D20DCAAB}"/>
    <cellStyle name="Percent 4 9 5 4" xfId="30862" xr:uid="{04C73F7A-C34C-42FC-BB45-5B403833CDF2}"/>
    <cellStyle name="Percent 4 9 6" xfId="5729" xr:uid="{F1206E6C-1E3C-422E-8BEE-5FF32513A17A}"/>
    <cellStyle name="Percent 4 9 6 2" xfId="12362" xr:uid="{45F77D9D-4AF8-4532-BA11-5D2EE2EBD95E}"/>
    <cellStyle name="Percent 4 9 6 2 2" xfId="24936" xr:uid="{5E4D9D21-3B91-41ED-AF4F-B96596477154}"/>
    <cellStyle name="Percent 4 9 6 2 2 2" xfId="52638" xr:uid="{721CC4FB-A16B-4A41-AB18-270A9EBBCFCD}"/>
    <cellStyle name="Percent 4 9 6 2 3" xfId="40068" xr:uid="{70594180-D672-4A55-9A1E-D6F24E85209E}"/>
    <cellStyle name="Percent 4 9 6 3" xfId="24935" xr:uid="{7AEE241C-639E-4BCF-8CF2-B551EF40FDC7}"/>
    <cellStyle name="Percent 4 9 6 3 2" xfId="52637" xr:uid="{17433153-A2C5-4C20-8705-CD6DAE6A9250}"/>
    <cellStyle name="Percent 4 9 6 4" xfId="33482" xr:uid="{C1DBEB9C-6DBC-48FD-82A1-99FFECDF321F}"/>
    <cellStyle name="Percent 4 9 7" xfId="7108" xr:uid="{D6366AE8-4027-42F3-A824-178107F731E6}"/>
    <cellStyle name="Percent 4 9 7 2" xfId="24937" xr:uid="{B5B89B5F-F1DD-4017-92B2-64EAEC728234}"/>
    <cellStyle name="Percent 4 9 7 2 2" xfId="52639" xr:uid="{9A2D0766-E267-4503-BC87-DF2B9AD7681A}"/>
    <cellStyle name="Percent 4 9 7 3" xfId="34814" xr:uid="{917E2B48-13BF-4C0D-9AA0-98FAA0F23767}"/>
    <cellStyle name="Percent 4 9 8" xfId="24898" xr:uid="{E72F8243-5077-48B4-B4F0-C656950C609F}"/>
    <cellStyle name="Percent 4 9 8 2" xfId="52600" xr:uid="{9D1772B7-C9C4-4A03-800F-AEA7D20A614C}"/>
    <cellStyle name="Percent 4 9 9" xfId="26896" xr:uid="{EE975FC7-C4D3-423C-B922-FBFAAEDBE9F4}"/>
    <cellStyle name="Percent 4 9 9 2" xfId="54554" xr:uid="{42FF5B62-8E31-4E1C-9A1F-E10980F179EE}"/>
    <cellStyle name="Percent 5" xfId="38" xr:uid="{3BB67151-BF8F-4D26-9321-D18285A365B4}"/>
    <cellStyle name="Percent 5 10" xfId="347" xr:uid="{EB2E214B-9986-48E1-A605-AFC5DFA3D8A3}"/>
    <cellStyle name="Percent 5 10 10" xfId="28263" xr:uid="{494E04D8-1CFB-4179-BEF0-06FBC513B292}"/>
    <cellStyle name="Percent 5 10 2" xfId="786" xr:uid="{EEE107BA-11C8-4DFE-A999-7397F83DD155}"/>
    <cellStyle name="Percent 5 10 2 2" xfId="1452" xr:uid="{CC26EB6D-327F-4076-A614-714DA4D485A6}"/>
    <cellStyle name="Percent 5 10 2 2 2" xfId="2640" xr:uid="{B187F78F-F5A1-45E2-9169-120E0B09DE12}"/>
    <cellStyle name="Percent 5 10 2 2 2 2" xfId="5296" xr:uid="{46222E5E-E38E-4FBC-A6D7-9B9BFA6965F2}"/>
    <cellStyle name="Percent 5 10 2 2 2 2 2" xfId="11947" xr:uid="{E2C3847C-6EA3-461B-946B-D90D0CBC9291}"/>
    <cellStyle name="Percent 5 10 2 2 2 2 2 2" xfId="24944" xr:uid="{12A10A48-A6FB-4931-9EC7-FE0533C02DFB}"/>
    <cellStyle name="Percent 5 10 2 2 2 2 2 2 2" xfId="52646" xr:uid="{8F7F9E21-BB34-4234-81EA-2BFC2FB3D19C}"/>
    <cellStyle name="Percent 5 10 2 2 2 2 2 3" xfId="39653" xr:uid="{A0187C4A-FA9F-4353-8113-7A74CF020E19}"/>
    <cellStyle name="Percent 5 10 2 2 2 2 3" xfId="24943" xr:uid="{2135E84E-1697-4677-9E62-D835F196E585}"/>
    <cellStyle name="Percent 5 10 2 2 2 2 3 2" xfId="52645" xr:uid="{954C6738-2B9A-4292-AEA1-8E37D4781906}"/>
    <cellStyle name="Percent 5 10 2 2 2 2 4" xfId="33067" xr:uid="{E237D65D-BE47-4382-BE98-A8E19A1A987A}"/>
    <cellStyle name="Percent 5 10 2 2 2 3" xfId="9312" xr:uid="{F2B251B9-C7C5-4399-86AD-45F5500F7E87}"/>
    <cellStyle name="Percent 5 10 2 2 2 3 2" xfId="24945" xr:uid="{FD83FDBB-D640-412E-BB86-1CF125C44295}"/>
    <cellStyle name="Percent 5 10 2 2 2 3 2 2" xfId="52647" xr:uid="{BD691545-28FF-434F-93DA-16FDCDCF6E3A}"/>
    <cellStyle name="Percent 5 10 2 2 2 3 3" xfId="37018" xr:uid="{2E121895-7704-41F4-9411-8EAC799AEB11}"/>
    <cellStyle name="Percent 5 10 2 2 2 4" xfId="24942" xr:uid="{EA1A9192-5558-4AFA-B1FE-64CAF8AA5386}"/>
    <cellStyle name="Percent 5 10 2 2 2 4 2" xfId="52644" xr:uid="{17EB79D2-397F-4311-9106-828C50D291DE}"/>
    <cellStyle name="Percent 5 10 2 2 2 5" xfId="30432" xr:uid="{CA68B753-1711-4EC9-B60B-939EA8EDB360}"/>
    <cellStyle name="Percent 5 10 2 2 3" xfId="4117" xr:uid="{00C28F25-F115-498A-AE87-9AA9318480BF}"/>
    <cellStyle name="Percent 5 10 2 2 3 2" xfId="10768" xr:uid="{5A5CB1B5-37A3-4176-BCB0-A53BB708753A}"/>
    <cellStyle name="Percent 5 10 2 2 3 2 2" xfId="24947" xr:uid="{32C77627-4591-4013-BC60-AF0DEFD26054}"/>
    <cellStyle name="Percent 5 10 2 2 3 2 2 2" xfId="52649" xr:uid="{8C1847C6-33CD-468E-BDB7-F5CB94F36F52}"/>
    <cellStyle name="Percent 5 10 2 2 3 2 3" xfId="38474" xr:uid="{13BC1E93-6C18-4493-B3E2-70137CDEF1FB}"/>
    <cellStyle name="Percent 5 10 2 2 3 3" xfId="24946" xr:uid="{E5033CED-D1EB-4971-909A-930F62C80A7F}"/>
    <cellStyle name="Percent 5 10 2 2 3 3 2" xfId="52648" xr:uid="{DD3DFCE7-7A1A-45B3-BE35-52D7D6ED425D}"/>
    <cellStyle name="Percent 5 10 2 2 3 4" xfId="31888" xr:uid="{CFF2B658-1E2D-4B71-B969-8083BD01A60C}"/>
    <cellStyle name="Percent 5 10 2 2 4" xfId="6767" xr:uid="{D35AEBA8-EFAE-4BDB-9825-47F54DABC60B}"/>
    <cellStyle name="Percent 5 10 2 2 4 2" xfId="13400" xr:uid="{09922FA6-F5A8-4A8A-B8B7-BF51D54407E5}"/>
    <cellStyle name="Percent 5 10 2 2 4 2 2" xfId="24949" xr:uid="{1F901803-CE83-449D-880B-FA1C5C084AF7}"/>
    <cellStyle name="Percent 5 10 2 2 4 2 2 2" xfId="52651" xr:uid="{4D0D9DAB-3CC0-450F-87E4-53C9AF45B588}"/>
    <cellStyle name="Percent 5 10 2 2 4 2 3" xfId="41106" xr:uid="{E6D857AF-78C6-4507-B6C8-862C673D20AE}"/>
    <cellStyle name="Percent 5 10 2 2 4 3" xfId="24948" xr:uid="{E5F7C31C-E8CE-49EA-BE29-CCA03C1B22AB}"/>
    <cellStyle name="Percent 5 10 2 2 4 3 2" xfId="52650" xr:uid="{9F52993A-AD7F-4FF6-8B3F-2735DF8982EC}"/>
    <cellStyle name="Percent 5 10 2 2 4 4" xfId="34520" xr:uid="{84FA0B4C-7C09-452E-A413-FFAB9513FEAD}"/>
    <cellStyle name="Percent 5 10 2 2 5" xfId="8134" xr:uid="{84F1D60E-D19C-460B-ABD7-6CFB64020A8E}"/>
    <cellStyle name="Percent 5 10 2 2 5 2" xfId="24950" xr:uid="{A64DDFC3-B0B0-4D0C-B29F-9D3B82FCA45C}"/>
    <cellStyle name="Percent 5 10 2 2 5 2 2" xfId="52652" xr:uid="{9E37FAE6-3E47-4EB2-AD67-7040A66E67DB}"/>
    <cellStyle name="Percent 5 10 2 2 5 3" xfId="35840" xr:uid="{D2D5F138-E89F-4BCE-A29D-661CF72560CB}"/>
    <cellStyle name="Percent 5 10 2 2 6" xfId="24941" xr:uid="{B1D53791-1AE6-4D44-AE7A-D9337F8E6366}"/>
    <cellStyle name="Percent 5 10 2 2 6 2" xfId="52643" xr:uid="{B31A7C33-BE2A-41E0-BCD2-BE61594C098C}"/>
    <cellStyle name="Percent 5 10 2 2 7" xfId="27933" xr:uid="{41C732B0-8C0E-4BA5-B9D4-998D06C4BE42}"/>
    <cellStyle name="Percent 5 10 2 2 7 2" xfId="55591" xr:uid="{3BE2F8C9-8E05-42E2-9F3A-9517A9111F32}"/>
    <cellStyle name="Percent 5 10 2 2 8" xfId="29254" xr:uid="{852A03C1-793D-4020-B63A-68B764E6B903}"/>
    <cellStyle name="Percent 5 10 2 3" xfId="2639" xr:uid="{D25E3991-B5B6-4613-8934-E65432154ED9}"/>
    <cellStyle name="Percent 5 10 2 3 2" xfId="5295" xr:uid="{50B35C37-F2B0-4E19-AEFB-6DDEE1B5309E}"/>
    <cellStyle name="Percent 5 10 2 3 2 2" xfId="11946" xr:uid="{6D11F199-E9AD-4B85-8A63-C4A7669F34E1}"/>
    <cellStyle name="Percent 5 10 2 3 2 2 2" xfId="24953" xr:uid="{05BBCCAF-6BF0-4848-8DB7-D13E01B66383}"/>
    <cellStyle name="Percent 5 10 2 3 2 2 2 2" xfId="52655" xr:uid="{C435A1DB-4E2B-40F6-829A-D96B53DE9EC4}"/>
    <cellStyle name="Percent 5 10 2 3 2 2 3" xfId="39652" xr:uid="{7E9AE04B-A117-4718-8F27-27120972670F}"/>
    <cellStyle name="Percent 5 10 2 3 2 3" xfId="24952" xr:uid="{85FA0D8E-1E04-4F75-A0C9-7EDDA1B45B00}"/>
    <cellStyle name="Percent 5 10 2 3 2 3 2" xfId="52654" xr:uid="{FEABE6F0-EEF2-4EB5-A53C-3A9301AB2019}"/>
    <cellStyle name="Percent 5 10 2 3 2 4" xfId="33066" xr:uid="{5048F75A-3482-4BBA-871F-8E980A09F12D}"/>
    <cellStyle name="Percent 5 10 2 3 3" xfId="9311" xr:uid="{E5DDFA24-7E57-4247-8CB3-0DCE174937B8}"/>
    <cellStyle name="Percent 5 10 2 3 3 2" xfId="24954" xr:uid="{4933FFB5-B2FF-4771-80EB-730CB8719441}"/>
    <cellStyle name="Percent 5 10 2 3 3 2 2" xfId="52656" xr:uid="{F85943D0-4818-497B-8B51-1B55CCE83364}"/>
    <cellStyle name="Percent 5 10 2 3 3 3" xfId="37017" xr:uid="{45790B12-81EE-4050-BB13-0E68FA130BD1}"/>
    <cellStyle name="Percent 5 10 2 3 4" xfId="24951" xr:uid="{CDBEDB93-133A-4982-A449-8383C09B9923}"/>
    <cellStyle name="Percent 5 10 2 3 4 2" xfId="52653" xr:uid="{9BE95580-3DB2-4647-AD59-46B3725C9E0D}"/>
    <cellStyle name="Percent 5 10 2 3 5" xfId="30431" xr:uid="{F3944452-EDDE-499F-8D24-EA2B0090C05A}"/>
    <cellStyle name="Percent 5 10 2 4" xfId="3461" xr:uid="{5834441E-526A-4791-826C-4E35E2AF0620}"/>
    <cellStyle name="Percent 5 10 2 4 2" xfId="10112" xr:uid="{7605E26F-7F3A-4031-BF9E-DDD0ABA32858}"/>
    <cellStyle name="Percent 5 10 2 4 2 2" xfId="24956" xr:uid="{51FB637F-D4DB-4EE4-8165-68142D5C4A20}"/>
    <cellStyle name="Percent 5 10 2 4 2 2 2" xfId="52658" xr:uid="{C303A1FC-ABDF-404F-9526-825F8D658023}"/>
    <cellStyle name="Percent 5 10 2 4 2 3" xfId="37818" xr:uid="{BAF3102B-7DD0-41A6-AA5F-D356C2553824}"/>
    <cellStyle name="Percent 5 10 2 4 3" xfId="24955" xr:uid="{B1D4AFE0-F7F3-4250-B3E3-08E8D02FA62F}"/>
    <cellStyle name="Percent 5 10 2 4 3 2" xfId="52657" xr:uid="{D57BFE07-1DEE-44BB-853D-1BA68CB32A2E}"/>
    <cellStyle name="Percent 5 10 2 4 4" xfId="31232" xr:uid="{94302CB8-021A-43C0-B152-64045A98A6DC}"/>
    <cellStyle name="Percent 5 10 2 5" xfId="6111" xr:uid="{ECFEF386-1F3F-4E6A-9822-FECF013FE473}"/>
    <cellStyle name="Percent 5 10 2 5 2" xfId="12744" xr:uid="{E4CAEC95-0334-4569-8FA3-1510ECFF92BF}"/>
    <cellStyle name="Percent 5 10 2 5 2 2" xfId="24958" xr:uid="{FB15BA2F-FC44-4FD7-BAA6-1E7D762FA3B2}"/>
    <cellStyle name="Percent 5 10 2 5 2 2 2" xfId="52660" xr:uid="{39F6CF3C-9D78-4AD7-B0C7-0B46F77E1FF1}"/>
    <cellStyle name="Percent 5 10 2 5 2 3" xfId="40450" xr:uid="{F48457A2-0EE7-4941-92A3-3453FC2EF84A}"/>
    <cellStyle name="Percent 5 10 2 5 3" xfId="24957" xr:uid="{4D786371-9412-465E-AA1C-3DA6574CD3AE}"/>
    <cellStyle name="Percent 5 10 2 5 3 2" xfId="52659" xr:uid="{A872F1DF-5668-4B8C-BEA2-3C0A34653519}"/>
    <cellStyle name="Percent 5 10 2 5 4" xfId="33864" xr:uid="{2FCB1FDC-3F25-4C59-B3E2-6FDC2BCC97BB}"/>
    <cellStyle name="Percent 5 10 2 6" xfId="7478" xr:uid="{B519A8F5-F8B3-4B9D-9F72-4F5DA15E2C04}"/>
    <cellStyle name="Percent 5 10 2 6 2" xfId="24959" xr:uid="{77CDCF65-2F01-4779-83E8-CFFB70C5791B}"/>
    <cellStyle name="Percent 5 10 2 6 2 2" xfId="52661" xr:uid="{1CF0CA60-CF99-4AB0-8470-B120747134A0}"/>
    <cellStyle name="Percent 5 10 2 6 3" xfId="35184" xr:uid="{1ED42809-8655-4407-BF5A-527A983295DA}"/>
    <cellStyle name="Percent 5 10 2 7" xfId="24940" xr:uid="{ED650C49-9A0D-4652-B4E8-34B30599E56D}"/>
    <cellStyle name="Percent 5 10 2 7 2" xfId="52642" xr:uid="{425E9667-307E-4822-BAF4-11AFC5580F09}"/>
    <cellStyle name="Percent 5 10 2 8" xfId="27277" xr:uid="{513CA2C0-D1C7-4FDC-8A65-A88E1D51A9F1}"/>
    <cellStyle name="Percent 5 10 2 8 2" xfId="54935" xr:uid="{C14BFCAC-596E-474E-9989-6EF4859EDC3B}"/>
    <cellStyle name="Percent 5 10 2 9" xfId="28598" xr:uid="{391E63D4-8E96-4343-855E-C02C4BA12B6A}"/>
    <cellStyle name="Percent 5 10 3" xfId="1117" xr:uid="{F68ACAE1-75AE-4847-81C5-9542FBDD17E9}"/>
    <cellStyle name="Percent 5 10 3 2" xfId="2641" xr:uid="{2B57FFC4-A9C6-41A7-B89F-90749A7575A1}"/>
    <cellStyle name="Percent 5 10 3 2 2" xfId="5297" xr:uid="{05CB6AE3-BCD8-455F-8FD9-D33FFFA96B29}"/>
    <cellStyle name="Percent 5 10 3 2 2 2" xfId="11948" xr:uid="{A5036A33-BCAA-4C1D-941B-AEEEFD3FDBF3}"/>
    <cellStyle name="Percent 5 10 3 2 2 2 2" xfId="24963" xr:uid="{AA70246F-22AD-4691-9D52-A43D65549EBD}"/>
    <cellStyle name="Percent 5 10 3 2 2 2 2 2" xfId="52665" xr:uid="{331C882D-8D77-4C0F-B202-3B10614E6BC7}"/>
    <cellStyle name="Percent 5 10 3 2 2 2 3" xfId="39654" xr:uid="{0AF1A811-0215-41FE-84B2-BF17852F7A76}"/>
    <cellStyle name="Percent 5 10 3 2 2 3" xfId="24962" xr:uid="{09CF7806-310D-4672-AE3D-8E86B9782989}"/>
    <cellStyle name="Percent 5 10 3 2 2 3 2" xfId="52664" xr:uid="{E3E42A3C-7BA7-472A-AB11-8A425CC46FD0}"/>
    <cellStyle name="Percent 5 10 3 2 2 4" xfId="33068" xr:uid="{B8C398C0-C206-46EA-9C6E-A5B39A6C3CF4}"/>
    <cellStyle name="Percent 5 10 3 2 3" xfId="9313" xr:uid="{91066E57-A585-45C3-9F9E-38E983EE6056}"/>
    <cellStyle name="Percent 5 10 3 2 3 2" xfId="24964" xr:uid="{EACE7AB2-2CC0-4300-B9D5-995FA6299AEE}"/>
    <cellStyle name="Percent 5 10 3 2 3 2 2" xfId="52666" xr:uid="{82FAA580-FBF0-4991-A8BD-E06A4BE50A74}"/>
    <cellStyle name="Percent 5 10 3 2 3 3" xfId="37019" xr:uid="{DCC16C69-507F-4877-A0BD-CA9516381D76}"/>
    <cellStyle name="Percent 5 10 3 2 4" xfId="24961" xr:uid="{518DD419-9FE3-403C-A331-D20B51BB2572}"/>
    <cellStyle name="Percent 5 10 3 2 4 2" xfId="52663" xr:uid="{F637D153-CCFA-460D-92D8-47242267D012}"/>
    <cellStyle name="Percent 5 10 3 2 5" xfId="30433" xr:uid="{0EC6FE85-CEA5-4B10-B6F2-4C325BA90DC6}"/>
    <cellStyle name="Percent 5 10 3 3" xfId="3782" xr:uid="{DB9D8A38-3D6D-427C-9761-9A7500EE92D1}"/>
    <cellStyle name="Percent 5 10 3 3 2" xfId="10433" xr:uid="{47AF5B4B-17B3-4186-84CA-24FCEADC7087}"/>
    <cellStyle name="Percent 5 10 3 3 2 2" xfId="24966" xr:uid="{93018984-E644-4273-B85A-66F9138B7321}"/>
    <cellStyle name="Percent 5 10 3 3 2 2 2" xfId="52668" xr:uid="{D3050355-75CD-42AF-9B01-64A891DCBD24}"/>
    <cellStyle name="Percent 5 10 3 3 2 3" xfId="38139" xr:uid="{7D7C45CC-5D01-430E-85BF-3CC13BB40D47}"/>
    <cellStyle name="Percent 5 10 3 3 3" xfId="24965" xr:uid="{F77A8CAA-1E6D-44F3-B204-91E72B46C2E2}"/>
    <cellStyle name="Percent 5 10 3 3 3 2" xfId="52667" xr:uid="{92D0EE81-B1B9-4CA0-9F9F-4290AFDF1204}"/>
    <cellStyle name="Percent 5 10 3 3 4" xfId="31553" xr:uid="{B3BF738B-4BA7-48FF-9CDB-FB2E644224FB}"/>
    <cellStyle name="Percent 5 10 3 4" xfId="6432" xr:uid="{9A4C1778-95CE-4CED-85D4-ECAC6A8D310F}"/>
    <cellStyle name="Percent 5 10 3 4 2" xfId="13065" xr:uid="{2A96B26F-0415-44DE-99C2-32B01AA745F3}"/>
    <cellStyle name="Percent 5 10 3 4 2 2" xfId="24968" xr:uid="{4260ACF2-8F70-4CCF-A089-C85AF33C0044}"/>
    <cellStyle name="Percent 5 10 3 4 2 2 2" xfId="52670" xr:uid="{38981B84-E7E8-4D48-B0D2-EBC5CAFE7A99}"/>
    <cellStyle name="Percent 5 10 3 4 2 3" xfId="40771" xr:uid="{6A9C12B8-BAB2-4D24-9AD7-EA9233A5F699}"/>
    <cellStyle name="Percent 5 10 3 4 3" xfId="24967" xr:uid="{12318E64-A8AE-42DF-9D82-C51B1E8F0675}"/>
    <cellStyle name="Percent 5 10 3 4 3 2" xfId="52669" xr:uid="{742D636E-2D90-4A43-B02F-5D346A0FEA9E}"/>
    <cellStyle name="Percent 5 10 3 4 4" xfId="34185" xr:uid="{E8600344-8B92-4D8F-B564-F31ABE3878BE}"/>
    <cellStyle name="Percent 5 10 3 5" xfId="7799" xr:uid="{F379BACD-D0DE-4231-96D5-C984A6B195DC}"/>
    <cellStyle name="Percent 5 10 3 5 2" xfId="24969" xr:uid="{F0B29A63-93A9-449B-A6D3-BA4C590C3241}"/>
    <cellStyle name="Percent 5 10 3 5 2 2" xfId="52671" xr:uid="{14B04152-583B-42DA-B114-7A39C37A30B2}"/>
    <cellStyle name="Percent 5 10 3 5 3" xfId="35505" xr:uid="{3C7F54A7-2181-444E-A7CC-9B14B7A8829B}"/>
    <cellStyle name="Percent 5 10 3 6" xfId="24960" xr:uid="{CE36767F-51AA-4A2D-8375-F0CCE8EB8EE1}"/>
    <cellStyle name="Percent 5 10 3 6 2" xfId="52662" xr:uid="{5750DD75-885E-4452-837E-9E30A98C8E97}"/>
    <cellStyle name="Percent 5 10 3 7" xfId="27598" xr:uid="{E3B58E30-3B94-4401-8D3F-18559CEE2E95}"/>
    <cellStyle name="Percent 5 10 3 7 2" xfId="55256" xr:uid="{C275E559-2C0D-4795-8C21-908D695D5AFB}"/>
    <cellStyle name="Percent 5 10 3 8" xfId="28919" xr:uid="{709B10B7-BF97-4596-A06E-E9C7BB50EF87}"/>
    <cellStyle name="Percent 5 10 4" xfId="2638" xr:uid="{44F48DFB-97E3-41A8-B302-EF06604566B4}"/>
    <cellStyle name="Percent 5 10 4 2" xfId="5294" xr:uid="{4B98957B-695F-4312-8E14-E83ADCDC9AC3}"/>
    <cellStyle name="Percent 5 10 4 2 2" xfId="11945" xr:uid="{DC79B04A-E40B-474A-9581-975470FA59BD}"/>
    <cellStyle name="Percent 5 10 4 2 2 2" xfId="24972" xr:uid="{C81D6F42-5B3B-4752-BFB3-D83C509C8CB2}"/>
    <cellStyle name="Percent 5 10 4 2 2 2 2" xfId="52674" xr:uid="{8179D679-2AC4-4B57-A650-73CCFC7142D7}"/>
    <cellStyle name="Percent 5 10 4 2 2 3" xfId="39651" xr:uid="{5E94BBDE-017E-4A2C-B213-C1A1868C469C}"/>
    <cellStyle name="Percent 5 10 4 2 3" xfId="24971" xr:uid="{43F87A06-84FC-4BCD-8333-00655235D30D}"/>
    <cellStyle name="Percent 5 10 4 2 3 2" xfId="52673" xr:uid="{1A3DE39C-5E38-4068-90C2-1F92A31D166C}"/>
    <cellStyle name="Percent 5 10 4 2 4" xfId="33065" xr:uid="{C42773FA-6F11-443F-8128-3C505E4BEF04}"/>
    <cellStyle name="Percent 5 10 4 3" xfId="9310" xr:uid="{8A7BC7C8-FC43-4DB0-91F8-6E1E6AC12EA6}"/>
    <cellStyle name="Percent 5 10 4 3 2" xfId="24973" xr:uid="{E824E8E4-8ACD-482A-9746-6FA2C6174E01}"/>
    <cellStyle name="Percent 5 10 4 3 2 2" xfId="52675" xr:uid="{17CCCCC1-1497-4B11-B784-61E5DF3E8556}"/>
    <cellStyle name="Percent 5 10 4 3 3" xfId="37016" xr:uid="{D189727A-1359-4015-8776-FF8AEB538922}"/>
    <cellStyle name="Percent 5 10 4 4" xfId="24970" xr:uid="{42170F3F-EBD7-4056-AE3F-49C82CDA033B}"/>
    <cellStyle name="Percent 5 10 4 4 2" xfId="52672" xr:uid="{D3E7C309-3BAB-4CE7-9900-D8E721EF6368}"/>
    <cellStyle name="Percent 5 10 4 5" xfId="30430" xr:uid="{44BE4BCB-B88B-4A91-926B-E5A44FC4A1D0}"/>
    <cellStyle name="Percent 5 10 5" xfId="3126" xr:uid="{D36C0CEE-2B1B-4F2B-B357-E3B4E53934B4}"/>
    <cellStyle name="Percent 5 10 5 2" xfId="9777" xr:uid="{F22CF73C-0D8D-44BD-81E1-3642A31889EC}"/>
    <cellStyle name="Percent 5 10 5 2 2" xfId="24975" xr:uid="{9E360E3D-E9CC-434F-96EF-D86AD582D049}"/>
    <cellStyle name="Percent 5 10 5 2 2 2" xfId="52677" xr:uid="{B8719838-F9E2-4885-9FAD-D1A61D5CD280}"/>
    <cellStyle name="Percent 5 10 5 2 3" xfId="37483" xr:uid="{69120D40-C2F0-4CF3-82A7-8184AEB88293}"/>
    <cellStyle name="Percent 5 10 5 3" xfId="24974" xr:uid="{4EFA9658-3533-4442-9041-17B7BD4C83A0}"/>
    <cellStyle name="Percent 5 10 5 3 2" xfId="52676" xr:uid="{AA34A332-0DEE-454A-8F58-1AB3B86ABE4C}"/>
    <cellStyle name="Percent 5 10 5 4" xfId="30897" xr:uid="{AD74E905-A056-4504-93D5-00417847EC17}"/>
    <cellStyle name="Percent 5 10 6" xfId="5764" xr:uid="{573288AE-6D69-49E7-8355-87414AFAF49D}"/>
    <cellStyle name="Percent 5 10 6 2" xfId="12397" xr:uid="{BEE6919E-5711-43CD-B861-AA01AB27D6E8}"/>
    <cellStyle name="Percent 5 10 6 2 2" xfId="24977" xr:uid="{C69BA642-AD0B-4879-8485-C653B95EA867}"/>
    <cellStyle name="Percent 5 10 6 2 2 2" xfId="52679" xr:uid="{C9ACCEC0-E6F8-4D06-A7B8-8D52CCE1B11F}"/>
    <cellStyle name="Percent 5 10 6 2 3" xfId="40103" xr:uid="{D09A58A7-2529-46DD-A91C-54FADDBA4C9D}"/>
    <cellStyle name="Percent 5 10 6 3" xfId="24976" xr:uid="{80FE17FE-4325-4FD8-86DF-02D8FBBDCED9}"/>
    <cellStyle name="Percent 5 10 6 3 2" xfId="52678" xr:uid="{D1D508CE-A986-44F8-8CA1-0866B25BFC7E}"/>
    <cellStyle name="Percent 5 10 6 4" xfId="33517" xr:uid="{9A6C21A5-6EE1-4830-8FE3-E7C1DD0641F9}"/>
    <cellStyle name="Percent 5 10 7" xfId="7143" xr:uid="{F07B10B3-1809-48FB-9C6B-25A7EED8A894}"/>
    <cellStyle name="Percent 5 10 7 2" xfId="24978" xr:uid="{DB451041-853A-4642-BC98-46769A91E79D}"/>
    <cellStyle name="Percent 5 10 7 2 2" xfId="52680" xr:uid="{EB4C220E-B355-4F04-B6CB-0BA80B86E7E4}"/>
    <cellStyle name="Percent 5 10 7 3" xfId="34849" xr:uid="{F0FCCE5E-01DC-4A2A-8669-B78817B9ACDD}"/>
    <cellStyle name="Percent 5 10 8" xfId="24939" xr:uid="{9D2BCAA5-09FF-44D3-89D5-E8C09A756825}"/>
    <cellStyle name="Percent 5 10 8 2" xfId="52641" xr:uid="{403FB54D-7CF6-42BF-B951-E37410D77295}"/>
    <cellStyle name="Percent 5 10 9" xfId="26931" xr:uid="{C0FC7A11-5D92-4EE7-95C7-D7EF17CFA1EF}"/>
    <cellStyle name="Percent 5 10 9 2" xfId="54589" xr:uid="{DF7B056F-62E1-4C68-8C19-117263BE9A31}"/>
    <cellStyle name="Percent 5 11" xfId="526" xr:uid="{A23609B6-D7F2-45AE-B66E-9FD6109B950B}"/>
    <cellStyle name="Percent 5 11 2" xfId="1192" xr:uid="{83CC2B71-E58F-4EB7-AD90-69B598E64040}"/>
    <cellStyle name="Percent 5 11 2 2" xfId="2643" xr:uid="{CAAF7C00-A977-4941-9057-7D8F0E748B03}"/>
    <cellStyle name="Percent 5 11 2 2 2" xfId="5299" xr:uid="{9E874FCD-E8E5-4ED0-AD67-8DD4F5E26C44}"/>
    <cellStyle name="Percent 5 11 2 2 2 2" xfId="11950" xr:uid="{63973446-2BFD-43D6-993A-E422546569F1}"/>
    <cellStyle name="Percent 5 11 2 2 2 2 2" xfId="24983" xr:uid="{C5224E3D-6B93-4163-8104-81AF9A5BAAB6}"/>
    <cellStyle name="Percent 5 11 2 2 2 2 2 2" xfId="52685" xr:uid="{4E67A0D2-A6F6-44EB-B953-026B377C8BAC}"/>
    <cellStyle name="Percent 5 11 2 2 2 2 3" xfId="39656" xr:uid="{8F00FF82-DC22-4A1F-B139-32C98E820903}"/>
    <cellStyle name="Percent 5 11 2 2 2 3" xfId="24982" xr:uid="{BDC8635E-BC10-4D41-BD94-53BDB33973D2}"/>
    <cellStyle name="Percent 5 11 2 2 2 3 2" xfId="52684" xr:uid="{A6A09919-DB12-4F19-B6ED-1C47AC810522}"/>
    <cellStyle name="Percent 5 11 2 2 2 4" xfId="33070" xr:uid="{F01DF90F-6D12-47DF-BD53-AB347528DFD8}"/>
    <cellStyle name="Percent 5 11 2 2 3" xfId="9315" xr:uid="{2A49CBB4-3618-4EE0-A713-48DCCF1EF2F4}"/>
    <cellStyle name="Percent 5 11 2 2 3 2" xfId="24984" xr:uid="{649EB7FC-0F99-44BA-851E-68F81EFC333E}"/>
    <cellStyle name="Percent 5 11 2 2 3 2 2" xfId="52686" xr:uid="{80CE0097-6F58-49E2-87E3-0796661BB8EA}"/>
    <cellStyle name="Percent 5 11 2 2 3 3" xfId="37021" xr:uid="{B2436569-5F23-485F-9AA9-3A092E662D0C}"/>
    <cellStyle name="Percent 5 11 2 2 4" xfId="24981" xr:uid="{1FD8AD03-12C6-44E7-AAAD-D99033785D09}"/>
    <cellStyle name="Percent 5 11 2 2 4 2" xfId="52683" xr:uid="{AE699E09-EF83-4BBB-8324-CE8274A88BE3}"/>
    <cellStyle name="Percent 5 11 2 2 5" xfId="30435" xr:uid="{074DDF76-1F78-4271-A28C-312C7A16D0F8}"/>
    <cellStyle name="Percent 5 11 2 3" xfId="3857" xr:uid="{25583310-EB70-40AF-9D32-C9620F099045}"/>
    <cellStyle name="Percent 5 11 2 3 2" xfId="10508" xr:uid="{EDDBB142-E4FB-4D34-BD1F-334DDA5DCE5E}"/>
    <cellStyle name="Percent 5 11 2 3 2 2" xfId="24986" xr:uid="{438AF47C-4121-46F7-AEE3-5B433F8A89A6}"/>
    <cellStyle name="Percent 5 11 2 3 2 2 2" xfId="52688" xr:uid="{A9D3214E-E514-4C15-82CF-8162F79C2594}"/>
    <cellStyle name="Percent 5 11 2 3 2 3" xfId="38214" xr:uid="{8F89D9FA-F106-452F-BB7F-A1B7F5E471F4}"/>
    <cellStyle name="Percent 5 11 2 3 3" xfId="24985" xr:uid="{6E5EDD79-1EB8-404B-8595-EBEA8865883B}"/>
    <cellStyle name="Percent 5 11 2 3 3 2" xfId="52687" xr:uid="{91D75C2C-6802-4540-956F-B216AA3E0E40}"/>
    <cellStyle name="Percent 5 11 2 3 4" xfId="31628" xr:uid="{60E516AD-4778-4F89-B5E7-01F4EE65F41A}"/>
    <cellStyle name="Percent 5 11 2 4" xfId="6507" xr:uid="{7D6E5B5D-F5ED-4BD0-9B54-40FD91214EB9}"/>
    <cellStyle name="Percent 5 11 2 4 2" xfId="13140" xr:uid="{8D88EA98-DDCB-4F55-96EA-535C53E4B4AC}"/>
    <cellStyle name="Percent 5 11 2 4 2 2" xfId="24988" xr:uid="{1AD5D409-74A3-4440-8837-86B7D72BB101}"/>
    <cellStyle name="Percent 5 11 2 4 2 2 2" xfId="52690" xr:uid="{6970991F-D876-4685-92B9-8CE087218A05}"/>
    <cellStyle name="Percent 5 11 2 4 2 3" xfId="40846" xr:uid="{94188966-A117-4E2C-9674-C2415C0AE4DD}"/>
    <cellStyle name="Percent 5 11 2 4 3" xfId="24987" xr:uid="{BF03620A-F2E7-4869-8879-51C3E243A6CD}"/>
    <cellStyle name="Percent 5 11 2 4 3 2" xfId="52689" xr:uid="{E04801B7-228B-44BD-AA01-82776D789133}"/>
    <cellStyle name="Percent 5 11 2 4 4" xfId="34260" xr:uid="{6919FB3A-55D3-40DA-AFDF-BAB2328D1E08}"/>
    <cellStyle name="Percent 5 11 2 5" xfId="7874" xr:uid="{568109C6-83EE-4759-8154-0C481BB1E73C}"/>
    <cellStyle name="Percent 5 11 2 5 2" xfId="24989" xr:uid="{9A41F9F4-895A-41EE-8E3F-1982B699CDCE}"/>
    <cellStyle name="Percent 5 11 2 5 2 2" xfId="52691" xr:uid="{3C4F35DA-E445-4CBC-BF0D-CEA1318FB3B3}"/>
    <cellStyle name="Percent 5 11 2 5 3" xfId="35580" xr:uid="{9F257B28-4D5E-4225-A996-9B682B50CCEE}"/>
    <cellStyle name="Percent 5 11 2 6" xfId="24980" xr:uid="{42C45A15-47E2-4591-B26C-99AE7BA35B8A}"/>
    <cellStyle name="Percent 5 11 2 6 2" xfId="52682" xr:uid="{F59AAE47-6B4B-4B81-BB4B-267EEBB939D4}"/>
    <cellStyle name="Percent 5 11 2 7" xfId="27673" xr:uid="{1927B1C3-6F4F-474B-A67E-47613A8F848A}"/>
    <cellStyle name="Percent 5 11 2 7 2" xfId="55331" xr:uid="{8C5FAAA7-7D99-4A8B-9DF5-7ECFA1DFE4D2}"/>
    <cellStyle name="Percent 5 11 2 8" xfId="28994" xr:uid="{195E347B-C47B-40E6-9C90-4EA322AF9D12}"/>
    <cellStyle name="Percent 5 11 3" xfId="2642" xr:uid="{39361CC0-888B-4F62-B5B7-311A9D5C9BE4}"/>
    <cellStyle name="Percent 5 11 3 2" xfId="5298" xr:uid="{5F72F698-77D6-48A0-902C-BFE31BBDBD1F}"/>
    <cellStyle name="Percent 5 11 3 2 2" xfId="11949" xr:uid="{6EB5D56A-D219-4228-8BEA-C9B7510402CA}"/>
    <cellStyle name="Percent 5 11 3 2 2 2" xfId="24992" xr:uid="{D07B9256-9867-46F8-B1A7-E6FE2904C70C}"/>
    <cellStyle name="Percent 5 11 3 2 2 2 2" xfId="52694" xr:uid="{F9915285-148E-4700-8728-FB961D97B750}"/>
    <cellStyle name="Percent 5 11 3 2 2 3" xfId="39655" xr:uid="{82F345DE-C787-4335-9774-107AFDEFFC2D}"/>
    <cellStyle name="Percent 5 11 3 2 3" xfId="24991" xr:uid="{4FB9873D-C5CE-4844-8B95-E55B6F76EFA7}"/>
    <cellStyle name="Percent 5 11 3 2 3 2" xfId="52693" xr:uid="{A1442910-BC1C-40AA-BE77-7EFC2030D1AB}"/>
    <cellStyle name="Percent 5 11 3 2 4" xfId="33069" xr:uid="{6D4EA1B8-4A58-49BD-9EB0-37546F03D56C}"/>
    <cellStyle name="Percent 5 11 3 3" xfId="9314" xr:uid="{97AEB713-26C1-4442-A4B4-40116FBFF239}"/>
    <cellStyle name="Percent 5 11 3 3 2" xfId="24993" xr:uid="{5745982B-8909-4357-89DE-843EFD7A1B28}"/>
    <cellStyle name="Percent 5 11 3 3 2 2" xfId="52695" xr:uid="{FBCD80B9-3C94-493D-AF69-D36EA8B7FB23}"/>
    <cellStyle name="Percent 5 11 3 3 3" xfId="37020" xr:uid="{73BAEAFD-C696-457A-9C9D-F382C0A66850}"/>
    <cellStyle name="Percent 5 11 3 4" xfId="24990" xr:uid="{DB9329AF-B112-47D5-B4C4-A9F2C029CB8D}"/>
    <cellStyle name="Percent 5 11 3 4 2" xfId="52692" xr:uid="{83D7D1EA-4830-462C-BB72-9E39412E927A}"/>
    <cellStyle name="Percent 5 11 3 5" xfId="30434" xr:uid="{6AC1403D-1F98-4628-8DCA-554F881F70E5}"/>
    <cellStyle name="Percent 5 11 4" xfId="3201" xr:uid="{8C75495F-4A38-4A05-8012-FB28BAD714F8}"/>
    <cellStyle name="Percent 5 11 4 2" xfId="9852" xr:uid="{6BE22D50-CF3D-414B-8AA9-E9BF852F6C10}"/>
    <cellStyle name="Percent 5 11 4 2 2" xfId="24995" xr:uid="{39021F4D-7F2E-4A5F-B7CB-CFA7836C4886}"/>
    <cellStyle name="Percent 5 11 4 2 2 2" xfId="52697" xr:uid="{2D7F30EC-B693-4D40-8A21-D0761953E323}"/>
    <cellStyle name="Percent 5 11 4 2 3" xfId="37558" xr:uid="{148153E1-DAD4-456C-B6A3-CA9C986889EB}"/>
    <cellStyle name="Percent 5 11 4 3" xfId="24994" xr:uid="{58902104-AF50-4CF1-B48F-20DF7477C607}"/>
    <cellStyle name="Percent 5 11 4 3 2" xfId="52696" xr:uid="{4B7A38B5-939E-41C7-965E-90BC5070268F}"/>
    <cellStyle name="Percent 5 11 4 4" xfId="30972" xr:uid="{1A88ECE3-9B83-4AB8-9699-0BB63DEE83AA}"/>
    <cellStyle name="Percent 5 11 5" xfId="5851" xr:uid="{936680BB-05AB-4704-A334-5B8F415B73B5}"/>
    <cellStyle name="Percent 5 11 5 2" xfId="12484" xr:uid="{DC30494C-D55B-432E-BE81-6DFE55423247}"/>
    <cellStyle name="Percent 5 11 5 2 2" xfId="24997" xr:uid="{F916DE1E-9DB1-44D5-A44B-35464D0A1B68}"/>
    <cellStyle name="Percent 5 11 5 2 2 2" xfId="52699" xr:uid="{73B97BED-BF49-4D59-B38D-70B92EDA55E4}"/>
    <cellStyle name="Percent 5 11 5 2 3" xfId="40190" xr:uid="{F2BB3E23-9A4A-4DFE-A555-F27FAE0E76E2}"/>
    <cellStyle name="Percent 5 11 5 3" xfId="24996" xr:uid="{43D6D7AF-97CC-4CDD-A582-57A993EB7619}"/>
    <cellStyle name="Percent 5 11 5 3 2" xfId="52698" xr:uid="{3C05F826-583D-4568-90E8-5D26E095D700}"/>
    <cellStyle name="Percent 5 11 5 4" xfId="33604" xr:uid="{558601DB-A8BA-4279-8F94-0B1050C5CAB6}"/>
    <cellStyle name="Percent 5 11 6" xfId="7218" xr:uid="{0D3C1192-0159-4D5B-9C37-A3BB633BDE0F}"/>
    <cellStyle name="Percent 5 11 6 2" xfId="24998" xr:uid="{BF796503-2875-49CB-BE9B-EFD5D98BE4A8}"/>
    <cellStyle name="Percent 5 11 6 2 2" xfId="52700" xr:uid="{2BB5608D-DE12-43AA-9919-DA3037A51F92}"/>
    <cellStyle name="Percent 5 11 6 3" xfId="34924" xr:uid="{0874ACB9-61AA-4EB5-8B5E-E4C6CC055354}"/>
    <cellStyle name="Percent 5 11 7" xfId="24979" xr:uid="{3FA9CB6B-A9E4-4639-8544-F1B3CB1F207B}"/>
    <cellStyle name="Percent 5 11 7 2" xfId="52681" xr:uid="{42DC3692-19F0-4F1C-A98C-BCDDE2340540}"/>
    <cellStyle name="Percent 5 11 8" xfId="27017" xr:uid="{4707162C-446C-4877-94F8-4EABBBBDFF51}"/>
    <cellStyle name="Percent 5 11 8 2" xfId="54675" xr:uid="{EB42E2EE-33FD-454C-8B6A-1B24EC886698}"/>
    <cellStyle name="Percent 5 11 9" xfId="28338" xr:uid="{0E05730F-68CF-4DED-A6C2-12185A4C3639}"/>
    <cellStyle name="Percent 5 12" xfId="856" xr:uid="{97895EB9-24D8-482E-9A30-5DE493338422}"/>
    <cellStyle name="Percent 5 12 2" xfId="2644" xr:uid="{1D22B152-E459-4718-BC18-5472EEDD3219}"/>
    <cellStyle name="Percent 5 12 2 2" xfId="5300" xr:uid="{8F586D8F-0C22-4EE1-9E10-1BC32D6CECE4}"/>
    <cellStyle name="Percent 5 12 2 2 2" xfId="11951" xr:uid="{8DB03712-ABFE-48A9-9E3B-6EEC3027D0EF}"/>
    <cellStyle name="Percent 5 12 2 2 2 2" xfId="25002" xr:uid="{86D713D3-15FF-4F0F-899C-92DC3AFAF05C}"/>
    <cellStyle name="Percent 5 12 2 2 2 2 2" xfId="52704" xr:uid="{528F76FC-C487-42D8-A933-CB3B269E1A63}"/>
    <cellStyle name="Percent 5 12 2 2 2 3" xfId="39657" xr:uid="{FD6BB9A9-3BAA-4044-BA93-008C0BF10A52}"/>
    <cellStyle name="Percent 5 12 2 2 3" xfId="25001" xr:uid="{2D3637AC-EBC6-4743-A82E-7CCE402C5343}"/>
    <cellStyle name="Percent 5 12 2 2 3 2" xfId="52703" xr:uid="{81B14F9B-EC5F-4C3C-853C-F424468AF438}"/>
    <cellStyle name="Percent 5 12 2 2 4" xfId="33071" xr:uid="{B8E029C0-83F7-48E9-BB2E-ACAAD862CA95}"/>
    <cellStyle name="Percent 5 12 2 3" xfId="9316" xr:uid="{206CDC39-BBA7-4478-AF5C-98F60468E1E3}"/>
    <cellStyle name="Percent 5 12 2 3 2" xfId="25003" xr:uid="{7CB3F223-C68F-4915-866B-5571AC7138FB}"/>
    <cellStyle name="Percent 5 12 2 3 2 2" xfId="52705" xr:uid="{A4A542BE-0522-4D46-A69C-5F150E230281}"/>
    <cellStyle name="Percent 5 12 2 3 3" xfId="37022" xr:uid="{7E08D8D7-8B8A-454B-AF8D-7A27DC49DD42}"/>
    <cellStyle name="Percent 5 12 2 4" xfId="25000" xr:uid="{13A87BEE-D205-461E-B941-4E5E6C9BBA16}"/>
    <cellStyle name="Percent 5 12 2 4 2" xfId="52702" xr:uid="{1EA1B9E2-5BAE-4BC0-B47E-089DEBF31AFB}"/>
    <cellStyle name="Percent 5 12 2 5" xfId="30436" xr:uid="{DE677B45-3E17-411B-BC33-BBF0F872129D}"/>
    <cellStyle name="Percent 5 12 3" xfId="3521" xr:uid="{04669597-D902-43A2-825B-CFEC38223F80}"/>
    <cellStyle name="Percent 5 12 3 2" xfId="10172" xr:uid="{AB8594E1-CA4C-434B-948C-2F09A689F613}"/>
    <cellStyle name="Percent 5 12 3 2 2" xfId="25005" xr:uid="{18EBEB46-4C25-4D39-A623-CF1B84AE171C}"/>
    <cellStyle name="Percent 5 12 3 2 2 2" xfId="52707" xr:uid="{36E98E50-3D6C-4F6E-AA7B-74C0897CCD55}"/>
    <cellStyle name="Percent 5 12 3 2 3" xfId="37878" xr:uid="{F50D5D42-1460-4698-96AC-2626D7348B79}"/>
    <cellStyle name="Percent 5 12 3 3" xfId="25004" xr:uid="{BBC6128D-8208-4856-8EB0-6B54EDF9A695}"/>
    <cellStyle name="Percent 5 12 3 3 2" xfId="52706" xr:uid="{DE8A242A-5B27-4ADF-821C-A9A1D311EB68}"/>
    <cellStyle name="Percent 5 12 3 4" xfId="31292" xr:uid="{6CE5552A-F1BC-47F6-A303-CE56F953976F}"/>
    <cellStyle name="Percent 5 12 4" xfId="6171" xr:uid="{E18168EA-FA1A-441A-86A0-61BACEDE65F5}"/>
    <cellStyle name="Percent 5 12 4 2" xfId="12804" xr:uid="{781EADA7-04CC-4375-9B56-ADA68A642CCD}"/>
    <cellStyle name="Percent 5 12 4 2 2" xfId="25007" xr:uid="{E0845077-2002-4321-8621-09306671A33C}"/>
    <cellStyle name="Percent 5 12 4 2 2 2" xfId="52709" xr:uid="{572CAD4C-4E36-4753-9404-6522C97231A3}"/>
    <cellStyle name="Percent 5 12 4 2 3" xfId="40510" xr:uid="{F29570A1-A576-4533-A71C-591CF8D4E950}"/>
    <cellStyle name="Percent 5 12 4 3" xfId="25006" xr:uid="{7F45EC5A-BE67-471F-A50D-A3277BA89000}"/>
    <cellStyle name="Percent 5 12 4 3 2" xfId="52708" xr:uid="{5D22EB00-2F96-48FA-B42E-6B1018BE97A9}"/>
    <cellStyle name="Percent 5 12 4 4" xfId="33924" xr:uid="{F3181765-B980-4A59-ADE9-B170B7B053F6}"/>
    <cellStyle name="Percent 5 12 5" xfId="7538" xr:uid="{F8165E08-E9FF-4AD9-AC35-01D1F3779B3A}"/>
    <cellStyle name="Percent 5 12 5 2" xfId="25008" xr:uid="{6D2A6CC6-9CA7-4619-B6D0-0F811A43B0FA}"/>
    <cellStyle name="Percent 5 12 5 2 2" xfId="52710" xr:uid="{B8C4862F-8201-415B-9CB4-F8C2B2138686}"/>
    <cellStyle name="Percent 5 12 5 3" xfId="35244" xr:uid="{CE06756F-A750-4F36-9635-2CCD5ADBCF50}"/>
    <cellStyle name="Percent 5 12 6" xfId="24999" xr:uid="{986F4FB5-0994-4D05-AC0C-1DEDDC49E49F}"/>
    <cellStyle name="Percent 5 12 6 2" xfId="52701" xr:uid="{4F596251-3DE6-4D32-84DD-89F6E722311C}"/>
    <cellStyle name="Percent 5 12 7" xfId="27337" xr:uid="{3A8132B5-BEA6-418C-BB8B-336D4A590BC1}"/>
    <cellStyle name="Percent 5 12 7 2" xfId="54995" xr:uid="{30533B2A-A6C9-40BC-B64E-C9157210DC7D}"/>
    <cellStyle name="Percent 5 12 8" xfId="28658" xr:uid="{DEEBE518-0990-400C-8D5C-EFAF04AFC713}"/>
    <cellStyle name="Percent 5 13" xfId="2637" xr:uid="{D0FF0097-7645-4C15-84BC-71D3F8B9E3DE}"/>
    <cellStyle name="Percent 5 13 2" xfId="5293" xr:uid="{0D3E9BFA-48B7-4335-92D5-80D80D428FF4}"/>
    <cellStyle name="Percent 5 13 2 2" xfId="11944" xr:uid="{058E1D64-071C-4AB2-8B45-2D98157A5005}"/>
    <cellStyle name="Percent 5 13 2 2 2" xfId="25011" xr:uid="{5464B937-8962-4167-BAF5-91857488CC46}"/>
    <cellStyle name="Percent 5 13 2 2 2 2" xfId="52713" xr:uid="{8E8DEBBE-62BE-47F5-9068-A1FA3749F5E6}"/>
    <cellStyle name="Percent 5 13 2 2 3" xfId="39650" xr:uid="{D1C1F29A-758C-4A9F-8345-EE6EC3A56F24}"/>
    <cellStyle name="Percent 5 13 2 3" xfId="25010" xr:uid="{08F32668-0B61-49F8-8576-74D6DC8C83DD}"/>
    <cellStyle name="Percent 5 13 2 3 2" xfId="52712" xr:uid="{31AF88A1-588F-42C0-8231-E980EB419663}"/>
    <cellStyle name="Percent 5 13 2 4" xfId="33064" xr:uid="{E88815B6-37A2-4B2C-8BEC-565669AFEF06}"/>
    <cellStyle name="Percent 5 13 3" xfId="9309" xr:uid="{B20D8A92-7D1B-4F50-8913-97792DA84585}"/>
    <cellStyle name="Percent 5 13 3 2" xfId="25012" xr:uid="{6A557C69-B5F0-4703-80AF-6FD1CD4473A8}"/>
    <cellStyle name="Percent 5 13 3 2 2" xfId="52714" xr:uid="{BC192ECE-A2A3-41CA-B630-57635E31533D}"/>
    <cellStyle name="Percent 5 13 3 3" xfId="37015" xr:uid="{6CFFB422-02F2-46E3-B925-4B252F9D510F}"/>
    <cellStyle name="Percent 5 13 4" xfId="25009" xr:uid="{3B28753C-D294-4A93-9474-5F3286603729}"/>
    <cellStyle name="Percent 5 13 4 2" xfId="52711" xr:uid="{64317888-B5C4-4839-9835-1B1EF1D9BE0F}"/>
    <cellStyle name="Percent 5 13 5" xfId="30429" xr:uid="{F6CE3FE0-82C0-4C7B-9E2E-7A154254C8A0}"/>
    <cellStyle name="Percent 5 14" xfId="2864" xr:uid="{38C85EF4-3C33-4BD7-B3AD-47A092B97F22}"/>
    <cellStyle name="Percent 5 14 2" xfId="9516" xr:uid="{1DF79AE4-D1A0-4CF2-971E-DFF4989C30F0}"/>
    <cellStyle name="Percent 5 14 2 2" xfId="25014" xr:uid="{9119A718-8178-406D-9D11-455345513ED1}"/>
    <cellStyle name="Percent 5 14 2 2 2" xfId="52716" xr:uid="{B8284B52-206A-4673-8277-0F991E29028F}"/>
    <cellStyle name="Percent 5 14 2 3" xfId="37222" xr:uid="{09592D41-6429-4DC4-8885-84EA91432E6A}"/>
    <cellStyle name="Percent 5 14 3" xfId="25013" xr:uid="{853DF911-B418-499B-8C5E-69063E936852}"/>
    <cellStyle name="Percent 5 14 3 2" xfId="52715" xr:uid="{2FA51595-BA00-4474-BF12-7C40C39034BB}"/>
    <cellStyle name="Percent 5 14 4" xfId="30636" xr:uid="{F0E3CF2C-4D0C-4CEB-BF69-C5CEDF3147D2}"/>
    <cellStyle name="Percent 5 15" xfId="5503" xr:uid="{3BCF51FC-7473-4CC1-894B-D41C0E0E719A}"/>
    <cellStyle name="Percent 5 15 2" xfId="12136" xr:uid="{6F5FB86C-C134-4053-8FB6-8E51D322AAD4}"/>
    <cellStyle name="Percent 5 15 2 2" xfId="25016" xr:uid="{201E893E-25F0-4D5D-9472-E04C2291745C}"/>
    <cellStyle name="Percent 5 15 2 2 2" xfId="52718" xr:uid="{50D6FACA-D65D-4628-8C64-9CC137D169F3}"/>
    <cellStyle name="Percent 5 15 2 3" xfId="39842" xr:uid="{7D5A86D2-0073-4EED-85FB-4A9B50BDF215}"/>
    <cellStyle name="Percent 5 15 3" xfId="25015" xr:uid="{42EF0DC5-9A32-4B2F-AB9E-55D6C8F2B34F}"/>
    <cellStyle name="Percent 5 15 3 2" xfId="52717" xr:uid="{EBD98BBF-96F2-4F82-AC3D-CD506BB4511D}"/>
    <cellStyle name="Percent 5 15 4" xfId="33256" xr:uid="{C3FB64FC-F0A1-49A7-8438-DA4F3067FD3E}"/>
    <cellStyle name="Percent 5 16" xfId="6882" xr:uid="{F170745E-8E2E-4892-98C5-D3043BD968E0}"/>
    <cellStyle name="Percent 5 16 2" xfId="25017" xr:uid="{9628BB8D-ECD8-468D-81BD-2FEEE573BE7D}"/>
    <cellStyle name="Percent 5 16 2 2" xfId="52719" xr:uid="{68837856-C855-43AA-9DB1-FA7A96B8D37A}"/>
    <cellStyle name="Percent 5 16 3" xfId="34588" xr:uid="{5A433BAE-FDD0-4C2D-8A6D-ABE835367448}"/>
    <cellStyle name="Percent 5 17" xfId="24938" xr:uid="{EEB36880-98D0-4CF8-B8AB-53334BEE1CC6}"/>
    <cellStyle name="Percent 5 17 2" xfId="52640" xr:uid="{146C9524-934F-4DAE-935B-8E2E3FE93635}"/>
    <cellStyle name="Percent 5 18" xfId="26671" xr:uid="{8FF9A196-FF34-4F7B-BD56-7C1298CF226A}"/>
    <cellStyle name="Percent 5 18 2" xfId="54329" xr:uid="{3C1DDD72-9F63-41A0-844A-596E78B62F18}"/>
    <cellStyle name="Percent 5 19" xfId="27991" xr:uid="{61E0E6D0-F910-495F-A362-972A626153ED}"/>
    <cellStyle name="Percent 5 2" xfId="94" xr:uid="{5CE24466-4A8E-4B60-8C74-5DA63EF8A4A6}"/>
    <cellStyle name="Percent 5 2 10" xfId="28047" xr:uid="{A1EC69C9-E14C-4E41-B642-885C936FDF60}"/>
    <cellStyle name="Percent 5 2 2" xfId="570" xr:uid="{57BDD2A3-80B3-4C81-B7A7-DF8E46566CAC}"/>
    <cellStyle name="Percent 5 2 2 2" xfId="1236" xr:uid="{433635D4-CC16-4364-B94D-8FAAFE3E824D}"/>
    <cellStyle name="Percent 5 2 2 2 2" xfId="2647" xr:uid="{7CF787C0-D201-4803-A51B-04B8924D5F8F}"/>
    <cellStyle name="Percent 5 2 2 2 2 2" xfId="5303" xr:uid="{68905D87-B9AF-4B25-9448-F048A64908B4}"/>
    <cellStyle name="Percent 5 2 2 2 2 2 2" xfId="11954" xr:uid="{22BCFF08-77A8-437E-A5CE-9438B7EA2D0C}"/>
    <cellStyle name="Percent 5 2 2 2 2 2 2 2" xfId="25023" xr:uid="{2194ECA7-8F47-4061-8D1D-C08C8CF40AE2}"/>
    <cellStyle name="Percent 5 2 2 2 2 2 2 2 2" xfId="52725" xr:uid="{0E64471A-0D42-403A-A652-B971E5DFC63B}"/>
    <cellStyle name="Percent 5 2 2 2 2 2 2 3" xfId="39660" xr:uid="{ADB1DD7D-7D1D-414C-A8DE-56AE4C2F40CB}"/>
    <cellStyle name="Percent 5 2 2 2 2 2 3" xfId="25022" xr:uid="{906A91BE-770A-452C-AB60-A2724C4463BC}"/>
    <cellStyle name="Percent 5 2 2 2 2 2 3 2" xfId="52724" xr:uid="{DAA357BE-F71C-45B4-9737-2DDD7B4DBEFE}"/>
    <cellStyle name="Percent 5 2 2 2 2 2 4" xfId="33074" xr:uid="{1A25C8C0-79D2-44E6-9D73-DDC0E79C1A40}"/>
    <cellStyle name="Percent 5 2 2 2 2 3" xfId="9319" xr:uid="{B725C700-E184-45E6-94A3-5EBDF425FDBB}"/>
    <cellStyle name="Percent 5 2 2 2 2 3 2" xfId="25024" xr:uid="{A44CA09E-380A-4947-B971-B01C657BD5EA}"/>
    <cellStyle name="Percent 5 2 2 2 2 3 2 2" xfId="52726" xr:uid="{DE34E015-7DF7-4266-99C7-A1A2E8F00118}"/>
    <cellStyle name="Percent 5 2 2 2 2 3 3" xfId="37025" xr:uid="{538D5EA8-7A87-424F-BA3A-615D628360C7}"/>
    <cellStyle name="Percent 5 2 2 2 2 4" xfId="25021" xr:uid="{12869104-220E-40E7-BE48-AF8FDEC3205C}"/>
    <cellStyle name="Percent 5 2 2 2 2 4 2" xfId="52723" xr:uid="{B4043738-6C05-4CB6-B31A-E61E3B50D8AC}"/>
    <cellStyle name="Percent 5 2 2 2 2 5" xfId="30439" xr:uid="{0D9F438B-9784-4BB6-9A84-43EAD7693893}"/>
    <cellStyle name="Percent 5 2 2 2 3" xfId="3901" xr:uid="{E5DD43BE-7CAA-41DB-A195-AEBAAB69D287}"/>
    <cellStyle name="Percent 5 2 2 2 3 2" xfId="10552" xr:uid="{635A8514-93EE-44EB-A6C2-17FE63199B1C}"/>
    <cellStyle name="Percent 5 2 2 2 3 2 2" xfId="25026" xr:uid="{0CCC88DF-C48C-468D-911A-0B29825A21D1}"/>
    <cellStyle name="Percent 5 2 2 2 3 2 2 2" xfId="52728" xr:uid="{38B516C2-9C8A-45B4-B91D-66B6EE9AFC62}"/>
    <cellStyle name="Percent 5 2 2 2 3 2 3" xfId="38258" xr:uid="{11C7C05A-FBB7-4BD2-BD67-076CF6F5D8F7}"/>
    <cellStyle name="Percent 5 2 2 2 3 3" xfId="25025" xr:uid="{8641C139-D41F-4B49-89C8-58A7DDD7DA14}"/>
    <cellStyle name="Percent 5 2 2 2 3 3 2" xfId="52727" xr:uid="{4FE3AD6A-9414-4B99-ACB0-EB1B1C0F7855}"/>
    <cellStyle name="Percent 5 2 2 2 3 4" xfId="31672" xr:uid="{776A663E-6533-43BD-9BC8-73D22F65D0BE}"/>
    <cellStyle name="Percent 5 2 2 2 4" xfId="6551" xr:uid="{451E2B99-1A55-48EF-A481-7D368B8B38A9}"/>
    <cellStyle name="Percent 5 2 2 2 4 2" xfId="13184" xr:uid="{F06F943C-9CB2-424B-B7A8-630DD498E932}"/>
    <cellStyle name="Percent 5 2 2 2 4 2 2" xfId="25028" xr:uid="{019A4EA6-5427-4D7B-B4AD-A78CB2D1044E}"/>
    <cellStyle name="Percent 5 2 2 2 4 2 2 2" xfId="52730" xr:uid="{41CA179A-AAE4-4007-8D85-06A4B1E12C26}"/>
    <cellStyle name="Percent 5 2 2 2 4 2 3" xfId="40890" xr:uid="{EE010172-023B-43C1-8FEB-8060A8831BC5}"/>
    <cellStyle name="Percent 5 2 2 2 4 3" xfId="25027" xr:uid="{4AC52CAF-8946-4FFE-9DED-646ECE3E3672}"/>
    <cellStyle name="Percent 5 2 2 2 4 3 2" xfId="52729" xr:uid="{63D14AED-ED9C-422E-8494-934432AEE242}"/>
    <cellStyle name="Percent 5 2 2 2 4 4" xfId="34304" xr:uid="{85DE6638-6F75-4717-9A2D-09A5EC1D29F3}"/>
    <cellStyle name="Percent 5 2 2 2 5" xfId="7918" xr:uid="{44DF3E28-3452-4916-B210-C17510408DBF}"/>
    <cellStyle name="Percent 5 2 2 2 5 2" xfId="25029" xr:uid="{43CA3DEE-EC33-41DA-BEB9-916907E59CC6}"/>
    <cellStyle name="Percent 5 2 2 2 5 2 2" xfId="52731" xr:uid="{9EC4CA09-7A5C-4624-81ED-995662F0ECD2}"/>
    <cellStyle name="Percent 5 2 2 2 5 3" xfId="35624" xr:uid="{B3DBCDEF-5E1D-4811-A77C-289306737E1B}"/>
    <cellStyle name="Percent 5 2 2 2 6" xfId="25020" xr:uid="{617DAF37-088D-474E-9F0F-27894A73C466}"/>
    <cellStyle name="Percent 5 2 2 2 6 2" xfId="52722" xr:uid="{610BA6C8-05A4-495A-B15E-7468276E0C3E}"/>
    <cellStyle name="Percent 5 2 2 2 7" xfId="27717" xr:uid="{D7C354B6-93C5-4EAA-ADA8-04C64B1EF6B6}"/>
    <cellStyle name="Percent 5 2 2 2 7 2" xfId="55375" xr:uid="{A0D39D8F-2619-4A2C-B6C6-28F40AF15092}"/>
    <cellStyle name="Percent 5 2 2 2 8" xfId="29038" xr:uid="{C1EA8C93-B4EF-46FE-9288-24D508063C85}"/>
    <cellStyle name="Percent 5 2 2 3" xfId="2646" xr:uid="{BCF1EE36-F176-426E-8BAF-37CA42270209}"/>
    <cellStyle name="Percent 5 2 2 3 2" xfId="5302" xr:uid="{79F38159-7D9A-4616-859F-AAADA52273A5}"/>
    <cellStyle name="Percent 5 2 2 3 2 2" xfId="11953" xr:uid="{3B9697D9-D7F0-4647-A8A2-C5A11ADDFB21}"/>
    <cellStyle name="Percent 5 2 2 3 2 2 2" xfId="25032" xr:uid="{F561A1D8-1252-435A-8D27-FF6ECF6F7ACE}"/>
    <cellStyle name="Percent 5 2 2 3 2 2 2 2" xfId="52734" xr:uid="{C521D9F6-67DF-45F7-A91B-C8AC016CD1C6}"/>
    <cellStyle name="Percent 5 2 2 3 2 2 3" xfId="39659" xr:uid="{8950EBA3-6143-4450-A875-F16AB2242840}"/>
    <cellStyle name="Percent 5 2 2 3 2 3" xfId="25031" xr:uid="{2D995F97-612B-4C11-BEA2-32E9B8EBE36A}"/>
    <cellStyle name="Percent 5 2 2 3 2 3 2" xfId="52733" xr:uid="{60AD0B47-D5AF-4FF7-9BE6-5DD938C53E96}"/>
    <cellStyle name="Percent 5 2 2 3 2 4" xfId="33073" xr:uid="{BBA82F91-842F-45E0-B3F3-3598C38A71BF}"/>
    <cellStyle name="Percent 5 2 2 3 3" xfId="9318" xr:uid="{4BA0086E-64E9-41F7-A4C1-CA249710DA2A}"/>
    <cellStyle name="Percent 5 2 2 3 3 2" xfId="25033" xr:uid="{329342FF-28A4-4A90-BEC9-A60B7B96C9F9}"/>
    <cellStyle name="Percent 5 2 2 3 3 2 2" xfId="52735" xr:uid="{28244E28-8690-4B1C-92AE-9572C3DF8800}"/>
    <cellStyle name="Percent 5 2 2 3 3 3" xfId="37024" xr:uid="{6E21703A-4DA2-4D8C-9448-85EA476EB243}"/>
    <cellStyle name="Percent 5 2 2 3 4" xfId="25030" xr:uid="{76D9B7D9-D767-4FF9-9315-72466B4BB492}"/>
    <cellStyle name="Percent 5 2 2 3 4 2" xfId="52732" xr:uid="{A4A04C2F-D360-4B76-84C5-8416268E2873}"/>
    <cellStyle name="Percent 5 2 2 3 5" xfId="30438" xr:uid="{82E19C4C-C85B-480E-851F-22E45EC644A9}"/>
    <cellStyle name="Percent 5 2 2 4" xfId="3245" xr:uid="{09D1B144-0CE8-4102-8815-BD58B95428FB}"/>
    <cellStyle name="Percent 5 2 2 4 2" xfId="9896" xr:uid="{345487C3-6244-4C09-9D71-2BC10243F2B0}"/>
    <cellStyle name="Percent 5 2 2 4 2 2" xfId="25035" xr:uid="{5D761ECD-9A7C-4AAA-88BD-EC409C37ACC1}"/>
    <cellStyle name="Percent 5 2 2 4 2 2 2" xfId="52737" xr:uid="{2A13B94D-5D44-4BD2-9A5F-7620F200D3CE}"/>
    <cellStyle name="Percent 5 2 2 4 2 3" xfId="37602" xr:uid="{7AD1FDEB-8A9D-4986-8F3A-9835D824DCE4}"/>
    <cellStyle name="Percent 5 2 2 4 3" xfId="25034" xr:uid="{C33B06F0-90F3-4E7E-A671-4640348346B2}"/>
    <cellStyle name="Percent 5 2 2 4 3 2" xfId="52736" xr:uid="{6F596C49-C3B9-44EA-B510-EA68CDF129EF}"/>
    <cellStyle name="Percent 5 2 2 4 4" xfId="31016" xr:uid="{8CA69724-2210-4794-AFC0-2D36C59D0D76}"/>
    <cellStyle name="Percent 5 2 2 5" xfId="5895" xr:uid="{5D1E56E2-71AD-4255-97BA-D361560AC4CF}"/>
    <cellStyle name="Percent 5 2 2 5 2" xfId="12528" xr:uid="{DF95E7E5-CD2A-4451-AF07-9BDAEC8B7A92}"/>
    <cellStyle name="Percent 5 2 2 5 2 2" xfId="25037" xr:uid="{7B7FA05C-27C5-44FA-BDB7-0D82121F705E}"/>
    <cellStyle name="Percent 5 2 2 5 2 2 2" xfId="52739" xr:uid="{F5D0CE44-D112-439A-B73A-0BF4C700AA4A}"/>
    <cellStyle name="Percent 5 2 2 5 2 3" xfId="40234" xr:uid="{AD90E410-EF7C-4EF6-9D28-1B5DE7087463}"/>
    <cellStyle name="Percent 5 2 2 5 3" xfId="25036" xr:uid="{2C245B90-FA49-47AF-9AE6-142E08F61780}"/>
    <cellStyle name="Percent 5 2 2 5 3 2" xfId="52738" xr:uid="{BCDB21E4-34AF-433B-AC9B-CA5C5DB05312}"/>
    <cellStyle name="Percent 5 2 2 5 4" xfId="33648" xr:uid="{3BD59014-3EE6-44F3-946A-D81CD714798A}"/>
    <cellStyle name="Percent 5 2 2 6" xfId="7262" xr:uid="{A1EC8AE7-46AA-4E59-96BD-FCB2F0247C2D}"/>
    <cellStyle name="Percent 5 2 2 6 2" xfId="25038" xr:uid="{44D8B90D-0FC1-4CDB-8D5D-643696F8F961}"/>
    <cellStyle name="Percent 5 2 2 6 2 2" xfId="52740" xr:uid="{81D26259-5DC3-4266-99B4-2652B56D307E}"/>
    <cellStyle name="Percent 5 2 2 6 3" xfId="34968" xr:uid="{E9161A29-76AC-49CA-AB7B-6A8FD85076B4}"/>
    <cellStyle name="Percent 5 2 2 7" xfId="25019" xr:uid="{E498F6E8-AA9C-45B6-904A-EB2F697C4421}"/>
    <cellStyle name="Percent 5 2 2 7 2" xfId="52721" xr:uid="{E0073D32-7025-4ACC-A9BE-69D4EDB397B4}"/>
    <cellStyle name="Percent 5 2 2 8" xfId="27061" xr:uid="{A58562DE-FE1B-4591-9963-EB2DC9D02363}"/>
    <cellStyle name="Percent 5 2 2 8 2" xfId="54719" xr:uid="{5E21F07C-86B4-4D5F-8F0D-5908882ED147}"/>
    <cellStyle name="Percent 5 2 2 9" xfId="28382" xr:uid="{AEB57FB9-590D-4085-A8D0-694BA0C95F79}"/>
    <cellStyle name="Percent 5 2 3" xfId="901" xr:uid="{66F33174-4D79-41F2-BE51-6E4BDC796C5D}"/>
    <cellStyle name="Percent 5 2 3 2" xfId="2648" xr:uid="{10E5FA13-FE9E-42FC-8449-AD564E9FBFBC}"/>
    <cellStyle name="Percent 5 2 3 2 2" xfId="5304" xr:uid="{A3E5FBAA-E6DC-4F3B-BF4C-3EED8B76DFFB}"/>
    <cellStyle name="Percent 5 2 3 2 2 2" xfId="11955" xr:uid="{39AD5B63-9EE9-44EB-A492-47460AE7F89D}"/>
    <cellStyle name="Percent 5 2 3 2 2 2 2" xfId="25042" xr:uid="{F84408E5-816E-4390-ABF4-F050875B9A1F}"/>
    <cellStyle name="Percent 5 2 3 2 2 2 2 2" xfId="52744" xr:uid="{375C4D69-0136-4404-AC56-3E8235EF2212}"/>
    <cellStyle name="Percent 5 2 3 2 2 2 3" xfId="39661" xr:uid="{30194B07-9C4B-4B27-8614-842EF63D25E5}"/>
    <cellStyle name="Percent 5 2 3 2 2 3" xfId="25041" xr:uid="{E5E45347-63DE-443F-8F09-DD12566DFEEC}"/>
    <cellStyle name="Percent 5 2 3 2 2 3 2" xfId="52743" xr:uid="{4B2D236E-EAB4-4DC0-B07C-07D4AD5CA2C5}"/>
    <cellStyle name="Percent 5 2 3 2 2 4" xfId="33075" xr:uid="{1AF47D79-8FFB-45C7-B17F-84800391A90E}"/>
    <cellStyle name="Percent 5 2 3 2 3" xfId="9320" xr:uid="{3BDF11FE-E3E0-499B-9BD0-2AA94CB5709D}"/>
    <cellStyle name="Percent 5 2 3 2 3 2" xfId="25043" xr:uid="{10F4F96C-BC5A-4FB6-8415-090FA4B7DF76}"/>
    <cellStyle name="Percent 5 2 3 2 3 2 2" xfId="52745" xr:uid="{76F88483-78CD-47AA-AA6B-1C690FC5219E}"/>
    <cellStyle name="Percent 5 2 3 2 3 3" xfId="37026" xr:uid="{60C75C36-A761-44E9-A037-4F3753D3F660}"/>
    <cellStyle name="Percent 5 2 3 2 4" xfId="25040" xr:uid="{3DD000F4-ECC1-4D68-B76E-B1ACE7D1F967}"/>
    <cellStyle name="Percent 5 2 3 2 4 2" xfId="52742" xr:uid="{78685CA6-EBAE-472C-9A4D-D1363C130223}"/>
    <cellStyle name="Percent 5 2 3 2 5" xfId="30440" xr:uid="{7E4AA810-A285-4BD8-B264-20D16091900F}"/>
    <cellStyle name="Percent 5 2 3 3" xfId="3566" xr:uid="{6A1B918E-5141-4AA4-9588-6C5F2FC23B89}"/>
    <cellStyle name="Percent 5 2 3 3 2" xfId="10217" xr:uid="{8A85D306-75EB-4BB1-BA01-DD51FD984D68}"/>
    <cellStyle name="Percent 5 2 3 3 2 2" xfId="25045" xr:uid="{348E3D8D-AB63-41C7-A418-76E78AAD9E12}"/>
    <cellStyle name="Percent 5 2 3 3 2 2 2" xfId="52747" xr:uid="{0D580574-990A-4C2C-A60D-BFF0D0CCE414}"/>
    <cellStyle name="Percent 5 2 3 3 2 3" xfId="37923" xr:uid="{E845BBD3-81EB-49BF-BB0F-58910A873A78}"/>
    <cellStyle name="Percent 5 2 3 3 3" xfId="25044" xr:uid="{B03F5F4E-6A69-4B67-AC5D-C5043B4500D5}"/>
    <cellStyle name="Percent 5 2 3 3 3 2" xfId="52746" xr:uid="{85AEC3E0-D547-4A2C-B3F1-3C07BE6485CE}"/>
    <cellStyle name="Percent 5 2 3 3 4" xfId="31337" xr:uid="{5F40A787-9C17-489D-A742-38997D569B6B}"/>
    <cellStyle name="Percent 5 2 3 4" xfId="6216" xr:uid="{7E84B50F-5E89-460F-A878-6A89B2D55A01}"/>
    <cellStyle name="Percent 5 2 3 4 2" xfId="12849" xr:uid="{ABB74CB7-C87B-4DC2-96C7-60170D6E81DC}"/>
    <cellStyle name="Percent 5 2 3 4 2 2" xfId="25047" xr:uid="{D70B2DFE-DC00-4874-A1B4-9F8828B4807F}"/>
    <cellStyle name="Percent 5 2 3 4 2 2 2" xfId="52749" xr:uid="{42E7DB80-3C3E-4D9F-A489-17391B06EB1A}"/>
    <cellStyle name="Percent 5 2 3 4 2 3" xfId="40555" xr:uid="{0C358535-CBA9-47B6-9CCC-0BD4B561C4DB}"/>
    <cellStyle name="Percent 5 2 3 4 3" xfId="25046" xr:uid="{9E4B5968-456E-4FA3-A662-E5D133A5BC98}"/>
    <cellStyle name="Percent 5 2 3 4 3 2" xfId="52748" xr:uid="{14D71012-53F4-4C3B-9C49-005D7C57AD10}"/>
    <cellStyle name="Percent 5 2 3 4 4" xfId="33969" xr:uid="{B3AC5458-F2E1-43ED-8D41-53572573CEC9}"/>
    <cellStyle name="Percent 5 2 3 5" xfId="7583" xr:uid="{4F864A2F-E108-408E-BE7A-8EF070013716}"/>
    <cellStyle name="Percent 5 2 3 5 2" xfId="25048" xr:uid="{D08756DE-FC03-4005-9C0A-0636C94D3D99}"/>
    <cellStyle name="Percent 5 2 3 5 2 2" xfId="52750" xr:uid="{B52AA59F-67BB-42EC-8FA8-2E4282409E3E}"/>
    <cellStyle name="Percent 5 2 3 5 3" xfId="35289" xr:uid="{32BC5032-9D05-408E-997F-DBC215E99E93}"/>
    <cellStyle name="Percent 5 2 3 6" xfId="25039" xr:uid="{6646AC78-AA6A-417B-ADD9-51D7D37E427D}"/>
    <cellStyle name="Percent 5 2 3 6 2" xfId="52741" xr:uid="{D67F1148-409A-4C3C-AB1C-FBF97A75156A}"/>
    <cellStyle name="Percent 5 2 3 7" xfId="27382" xr:uid="{BF7D8EAE-162A-42E3-9705-E010C87CB249}"/>
    <cellStyle name="Percent 5 2 3 7 2" xfId="55040" xr:uid="{2F89CE91-4325-4B41-86D0-F97B23A345E8}"/>
    <cellStyle name="Percent 5 2 3 8" xfId="28703" xr:uid="{B0C9F9BD-582F-437B-BEC7-C2A0A2BC9468}"/>
    <cellStyle name="Percent 5 2 4" xfId="2645" xr:uid="{1CEE7FD7-D801-4C64-B885-A41B58313B98}"/>
    <cellStyle name="Percent 5 2 4 2" xfId="5301" xr:uid="{5B62A792-AB87-4552-9482-F54D933E239E}"/>
    <cellStyle name="Percent 5 2 4 2 2" xfId="11952" xr:uid="{4ED945F6-137D-4172-87AE-FC78406B5B12}"/>
    <cellStyle name="Percent 5 2 4 2 2 2" xfId="25051" xr:uid="{C13FFE77-83A2-46F2-9B10-06ED5992B710}"/>
    <cellStyle name="Percent 5 2 4 2 2 2 2" xfId="52753" xr:uid="{BEFC66CF-4A1E-4E7E-8C18-A53D847F6545}"/>
    <cellStyle name="Percent 5 2 4 2 2 3" xfId="39658" xr:uid="{733F957A-5CFA-46A7-8ADF-E9072933971F}"/>
    <cellStyle name="Percent 5 2 4 2 3" xfId="25050" xr:uid="{939ABCBD-21A9-47D7-B73B-4C49CAB4EDD6}"/>
    <cellStyle name="Percent 5 2 4 2 3 2" xfId="52752" xr:uid="{C5B0C59C-CA3B-4323-BCA2-82B966983036}"/>
    <cellStyle name="Percent 5 2 4 2 4" xfId="33072" xr:uid="{EC9A47FD-8551-42FF-806D-D28A8BDD2D32}"/>
    <cellStyle name="Percent 5 2 4 3" xfId="9317" xr:uid="{C34C8D56-AB21-468F-AD96-E5F045256DD6}"/>
    <cellStyle name="Percent 5 2 4 3 2" xfId="25052" xr:uid="{5638DF59-E056-4E1A-ADEB-DA41AA47E14B}"/>
    <cellStyle name="Percent 5 2 4 3 2 2" xfId="52754" xr:uid="{7300FC31-D1A7-4DC9-8269-2CF1E1A50A3A}"/>
    <cellStyle name="Percent 5 2 4 3 3" xfId="37023" xr:uid="{02283069-0322-4EB9-B424-861CCE2D68F5}"/>
    <cellStyle name="Percent 5 2 4 4" xfId="25049" xr:uid="{9072910B-814A-49D1-8EC9-ACE90F1F7458}"/>
    <cellStyle name="Percent 5 2 4 4 2" xfId="52751" xr:uid="{82A74B43-1507-4137-B7BB-7704FA56EDE4}"/>
    <cellStyle name="Percent 5 2 4 5" xfId="30437" xr:uid="{C92A92F0-5854-46C8-923F-24DAAB3A3FC9}"/>
    <cellStyle name="Percent 5 2 5" xfId="2909" xr:uid="{CEC8476A-4C98-4E76-8213-FFE4C9F605E9}"/>
    <cellStyle name="Percent 5 2 5 2" xfId="9561" xr:uid="{9147BF04-1A03-4448-988C-216080E1256B}"/>
    <cellStyle name="Percent 5 2 5 2 2" xfId="25054" xr:uid="{66F3A141-12E7-4D87-AC2A-4BA3FCFFDD64}"/>
    <cellStyle name="Percent 5 2 5 2 2 2" xfId="52756" xr:uid="{50D4C4A2-4919-4AFE-A37C-EE6A6E6DF5B6}"/>
    <cellStyle name="Percent 5 2 5 2 3" xfId="37267" xr:uid="{37C8F476-B544-494D-A931-CAE5D2258301}"/>
    <cellStyle name="Percent 5 2 5 3" xfId="25053" xr:uid="{B0507DB7-4573-4FE2-8A41-06367963E1C7}"/>
    <cellStyle name="Percent 5 2 5 3 2" xfId="52755" xr:uid="{36720F60-4804-4BE6-B9BB-4C230443A32E}"/>
    <cellStyle name="Percent 5 2 5 4" xfId="30681" xr:uid="{94840DC5-B7EE-43A3-9984-02E3A4DBDB56}"/>
    <cellStyle name="Percent 5 2 6" xfId="5548" xr:uid="{C2F30947-D78A-4315-94EA-2BADBEE2FC4A}"/>
    <cellStyle name="Percent 5 2 6 2" xfId="12181" xr:uid="{9B071A34-8444-444F-BBEB-3FA102D261D5}"/>
    <cellStyle name="Percent 5 2 6 2 2" xfId="25056" xr:uid="{17B60F7A-81E3-4E62-93A4-19EA34380D0D}"/>
    <cellStyle name="Percent 5 2 6 2 2 2" xfId="52758" xr:uid="{881ACAE6-56C0-4303-BAF9-15689D196E84}"/>
    <cellStyle name="Percent 5 2 6 2 3" xfId="39887" xr:uid="{0E678722-91BA-482A-BF01-94A8EFBB2951}"/>
    <cellStyle name="Percent 5 2 6 3" xfId="25055" xr:uid="{D723FA06-66E0-4F36-A3CC-2670BBDF0F55}"/>
    <cellStyle name="Percent 5 2 6 3 2" xfId="52757" xr:uid="{B7DCAC86-E06E-4C99-BAE3-B9A61FB6DE3A}"/>
    <cellStyle name="Percent 5 2 6 4" xfId="33301" xr:uid="{73F67948-6260-4200-AA7A-AD07CB380A0B}"/>
    <cellStyle name="Percent 5 2 7" xfId="6927" xr:uid="{9EADA3EA-5788-4792-BE63-B7DC900DE5AD}"/>
    <cellStyle name="Percent 5 2 7 2" xfId="25057" xr:uid="{A2779E29-CB1C-4E90-B329-9C9785EF1385}"/>
    <cellStyle name="Percent 5 2 7 2 2" xfId="52759" xr:uid="{8F5C24BB-C3A8-4AB9-9DFB-F01548BBB7F9}"/>
    <cellStyle name="Percent 5 2 7 3" xfId="34633" xr:uid="{0010E642-D398-47EC-B268-F9AF463DC5BE}"/>
    <cellStyle name="Percent 5 2 8" xfId="25018" xr:uid="{7743F3AF-D3D3-439C-A699-AE8D9862B66C}"/>
    <cellStyle name="Percent 5 2 8 2" xfId="52720" xr:uid="{CB010509-75C2-4DEB-A234-73B1D9BBC7BD}"/>
    <cellStyle name="Percent 5 2 9" xfId="26715" xr:uid="{E2051D2A-897E-4551-BC88-BA2597BA5ECB}"/>
    <cellStyle name="Percent 5 2 9 2" xfId="54373" xr:uid="{8E692E23-F438-4499-899B-FC4B445BEFF5}"/>
    <cellStyle name="Percent 5 3" xfId="130" xr:uid="{261368E7-1764-47FF-95AA-B5A828D43123}"/>
    <cellStyle name="Percent 5 3 10" xfId="28078" xr:uid="{80EF280A-EA6C-4F97-8C74-33CC18018D47}"/>
    <cellStyle name="Percent 5 3 2" xfId="601" xr:uid="{1D03CA10-C2BC-4AF6-AC8C-9E0BBADDBD2C}"/>
    <cellStyle name="Percent 5 3 2 2" xfId="1267" xr:uid="{DC3138BB-3B47-42A2-B670-93F3B807768F}"/>
    <cellStyle name="Percent 5 3 2 2 2" xfId="2651" xr:uid="{6266AA1F-1F52-4DBF-9F75-A39064921AF5}"/>
    <cellStyle name="Percent 5 3 2 2 2 2" xfId="5307" xr:uid="{0C17531D-1E75-4024-A6CC-3148F39EC7D9}"/>
    <cellStyle name="Percent 5 3 2 2 2 2 2" xfId="11958" xr:uid="{786EEC2B-168A-4477-B27B-14BC596C4013}"/>
    <cellStyle name="Percent 5 3 2 2 2 2 2 2" xfId="25063" xr:uid="{5A492177-7E38-4DD3-9AA8-5D4E01FE29BF}"/>
    <cellStyle name="Percent 5 3 2 2 2 2 2 2 2" xfId="52765" xr:uid="{7927D52A-623E-4A64-918E-DD1AEF6DF761}"/>
    <cellStyle name="Percent 5 3 2 2 2 2 2 3" xfId="39664" xr:uid="{0BB7B8C7-CD99-48D7-82F1-239A793AC804}"/>
    <cellStyle name="Percent 5 3 2 2 2 2 3" xfId="25062" xr:uid="{B6DD24D8-67D6-4AC8-A416-5F2B00F165AA}"/>
    <cellStyle name="Percent 5 3 2 2 2 2 3 2" xfId="52764" xr:uid="{571B78BB-1CDA-4EB9-A97F-BDC344BCED26}"/>
    <cellStyle name="Percent 5 3 2 2 2 2 4" xfId="33078" xr:uid="{9C0D1229-3D62-49CD-8EF0-DA259F214744}"/>
    <cellStyle name="Percent 5 3 2 2 2 3" xfId="9323" xr:uid="{1319D32C-7C77-42A4-9FCC-3BCF4FFFCE5F}"/>
    <cellStyle name="Percent 5 3 2 2 2 3 2" xfId="25064" xr:uid="{915ADC9A-AB01-4ACE-A518-D02B53E0144A}"/>
    <cellStyle name="Percent 5 3 2 2 2 3 2 2" xfId="52766" xr:uid="{4665099F-8B1E-494E-819F-57CBD4965551}"/>
    <cellStyle name="Percent 5 3 2 2 2 3 3" xfId="37029" xr:uid="{04DDA831-B22E-4442-A539-94B80E0A93E0}"/>
    <cellStyle name="Percent 5 3 2 2 2 4" xfId="25061" xr:uid="{7161FE77-7AA3-46D8-897D-E2AC1D233A19}"/>
    <cellStyle name="Percent 5 3 2 2 2 4 2" xfId="52763" xr:uid="{B0CAB6F8-1F19-4DE6-8C3A-59AE3F07F446}"/>
    <cellStyle name="Percent 5 3 2 2 2 5" xfId="30443" xr:uid="{1CC506CA-7C98-4048-BCB6-3C2ED0DB463E}"/>
    <cellStyle name="Percent 5 3 2 2 3" xfId="3932" xr:uid="{8CDC278E-F2A6-4635-BC55-E8BD702FA80A}"/>
    <cellStyle name="Percent 5 3 2 2 3 2" xfId="10583" xr:uid="{BF8DDBC3-1EA6-44D9-B375-75624B6D567B}"/>
    <cellStyle name="Percent 5 3 2 2 3 2 2" xfId="25066" xr:uid="{5E611EAB-1EF1-40D9-A1E6-AB9497D5B198}"/>
    <cellStyle name="Percent 5 3 2 2 3 2 2 2" xfId="52768" xr:uid="{2158F3A2-4DD8-4CD5-AD09-29B872D15A19}"/>
    <cellStyle name="Percent 5 3 2 2 3 2 3" xfId="38289" xr:uid="{330596CB-69D6-4911-8652-3FA10865BFA4}"/>
    <cellStyle name="Percent 5 3 2 2 3 3" xfId="25065" xr:uid="{4859E8E7-BB73-4808-A37B-9F5E8B9B08D4}"/>
    <cellStyle name="Percent 5 3 2 2 3 3 2" xfId="52767" xr:uid="{1275E13A-D7FF-48C6-9B3D-DB158E83F1B0}"/>
    <cellStyle name="Percent 5 3 2 2 3 4" xfId="31703" xr:uid="{638EBDB1-7D90-47AF-B40A-80F2D2C3845D}"/>
    <cellStyle name="Percent 5 3 2 2 4" xfId="6582" xr:uid="{4C8818BA-9871-48BD-A9EB-895382F301B8}"/>
    <cellStyle name="Percent 5 3 2 2 4 2" xfId="13215" xr:uid="{A1E909CA-1AE3-4B9B-AD78-43C97A8CB77C}"/>
    <cellStyle name="Percent 5 3 2 2 4 2 2" xfId="25068" xr:uid="{0ED78A41-8B4A-4FAE-B3B0-D50D65D3CF0D}"/>
    <cellStyle name="Percent 5 3 2 2 4 2 2 2" xfId="52770" xr:uid="{70B36CE9-F348-4AD3-8B53-6470F0594036}"/>
    <cellStyle name="Percent 5 3 2 2 4 2 3" xfId="40921" xr:uid="{C3534C86-8823-49C1-9C83-7A3181626E9A}"/>
    <cellStyle name="Percent 5 3 2 2 4 3" xfId="25067" xr:uid="{A153572F-5D3D-4DA2-B8B4-75BC24647AC1}"/>
    <cellStyle name="Percent 5 3 2 2 4 3 2" xfId="52769" xr:uid="{42A1A983-0CF8-464B-9C7B-1C55B3C743D5}"/>
    <cellStyle name="Percent 5 3 2 2 4 4" xfId="34335" xr:uid="{6D41E534-6485-48CE-8880-7E0C6D9CC4DA}"/>
    <cellStyle name="Percent 5 3 2 2 5" xfId="7949" xr:uid="{A6DB86F1-1F82-4CF4-8015-949F65B1316B}"/>
    <cellStyle name="Percent 5 3 2 2 5 2" xfId="25069" xr:uid="{E8D20C33-BFA8-41EB-9B28-42FD7D5E12F9}"/>
    <cellStyle name="Percent 5 3 2 2 5 2 2" xfId="52771" xr:uid="{4C2C96AE-D041-4E99-80C9-E2F9F8A64609}"/>
    <cellStyle name="Percent 5 3 2 2 5 3" xfId="35655" xr:uid="{7CE12B63-63A1-4F6D-BC2D-B4C8F2F3559E}"/>
    <cellStyle name="Percent 5 3 2 2 6" xfId="25060" xr:uid="{EF7BB8B7-7A29-4B2F-B17D-DDB0A0543D9A}"/>
    <cellStyle name="Percent 5 3 2 2 6 2" xfId="52762" xr:uid="{5151FC84-49D6-41ED-9E1C-988CA0A05A69}"/>
    <cellStyle name="Percent 5 3 2 2 7" xfId="27748" xr:uid="{994A0B40-EC59-4DBC-B532-D7B07CFC4E3F}"/>
    <cellStyle name="Percent 5 3 2 2 7 2" xfId="55406" xr:uid="{D552C091-819C-44E3-BDE4-003FDCA6C5C7}"/>
    <cellStyle name="Percent 5 3 2 2 8" xfId="29069" xr:uid="{D2F5ECFC-9E66-48DC-A2EF-5FB199DA3A41}"/>
    <cellStyle name="Percent 5 3 2 3" xfId="2650" xr:uid="{AA173A55-1652-4AAB-AD4F-C8F0C97BD72C}"/>
    <cellStyle name="Percent 5 3 2 3 2" xfId="5306" xr:uid="{69998099-3D38-4589-B6A9-CE7FCCC67F1E}"/>
    <cellStyle name="Percent 5 3 2 3 2 2" xfId="11957" xr:uid="{0D656B52-2E1C-4B5B-9E5B-3020B42A7F49}"/>
    <cellStyle name="Percent 5 3 2 3 2 2 2" xfId="25072" xr:uid="{F6C50958-8D70-430F-A6F1-5C6F5D51A1AE}"/>
    <cellStyle name="Percent 5 3 2 3 2 2 2 2" xfId="52774" xr:uid="{8057F3AE-B4DC-4792-99B9-795A4B91A8C4}"/>
    <cellStyle name="Percent 5 3 2 3 2 2 3" xfId="39663" xr:uid="{8222B521-6988-49BA-9E47-0E8E34EB322C}"/>
    <cellStyle name="Percent 5 3 2 3 2 3" xfId="25071" xr:uid="{66A34115-2ECC-4B9E-8779-3EF5B691CF3E}"/>
    <cellStyle name="Percent 5 3 2 3 2 3 2" xfId="52773" xr:uid="{D4A08633-528B-4B36-AC03-3A34BC7C537E}"/>
    <cellStyle name="Percent 5 3 2 3 2 4" xfId="33077" xr:uid="{AA0094E6-DB21-4C7E-A099-2E412C7B1716}"/>
    <cellStyle name="Percent 5 3 2 3 3" xfId="9322" xr:uid="{C9F620E6-B544-4E0B-9254-003EBD5B4456}"/>
    <cellStyle name="Percent 5 3 2 3 3 2" xfId="25073" xr:uid="{B4224908-6FCF-4A3A-995D-3384C9B0DEE6}"/>
    <cellStyle name="Percent 5 3 2 3 3 2 2" xfId="52775" xr:uid="{EA40D1E1-1A8F-4775-934B-189062665584}"/>
    <cellStyle name="Percent 5 3 2 3 3 3" xfId="37028" xr:uid="{2EBFC19D-09E8-4538-A15B-9873E601EF24}"/>
    <cellStyle name="Percent 5 3 2 3 4" xfId="25070" xr:uid="{7C5B7083-C3A4-44D6-BE90-3D82B54089AF}"/>
    <cellStyle name="Percent 5 3 2 3 4 2" xfId="52772" xr:uid="{0E0C0730-312C-40DF-817D-001895F17F5B}"/>
    <cellStyle name="Percent 5 3 2 3 5" xfId="30442" xr:uid="{6ACD969A-2107-49D5-94C9-CCE1B1003721}"/>
    <cellStyle name="Percent 5 3 2 4" xfId="3276" xr:uid="{3FBFED56-AB59-49A3-9ADD-4D5B351C3175}"/>
    <cellStyle name="Percent 5 3 2 4 2" xfId="9927" xr:uid="{E6408503-7E1C-4882-B648-1D5D7E2BAA4F}"/>
    <cellStyle name="Percent 5 3 2 4 2 2" xfId="25075" xr:uid="{4A7FC264-4397-4335-B1D4-1AF13C11E781}"/>
    <cellStyle name="Percent 5 3 2 4 2 2 2" xfId="52777" xr:uid="{CEA14D97-BD71-4B32-8EA5-FC0DA0A1CAE1}"/>
    <cellStyle name="Percent 5 3 2 4 2 3" xfId="37633" xr:uid="{EEF8BA79-002E-4114-82D8-A005086F431E}"/>
    <cellStyle name="Percent 5 3 2 4 3" xfId="25074" xr:uid="{9E5C871C-4A6E-4D5F-B3F3-4E4B5097D817}"/>
    <cellStyle name="Percent 5 3 2 4 3 2" xfId="52776" xr:uid="{F3F21E10-25BD-4B9C-A672-C93E5F2403D9}"/>
    <cellStyle name="Percent 5 3 2 4 4" xfId="31047" xr:uid="{2942159B-E4CC-43ED-BBA0-1F785C12DD1E}"/>
    <cellStyle name="Percent 5 3 2 5" xfId="5926" xr:uid="{83DE0A53-20BD-4890-B2A0-FE9D0D1973FD}"/>
    <cellStyle name="Percent 5 3 2 5 2" xfId="12559" xr:uid="{AE5BDA05-92BD-4B14-961A-E091CF793AED}"/>
    <cellStyle name="Percent 5 3 2 5 2 2" xfId="25077" xr:uid="{059F26D5-FB29-487F-8170-BDA061FD0583}"/>
    <cellStyle name="Percent 5 3 2 5 2 2 2" xfId="52779" xr:uid="{8DA7D0FE-8679-46F6-814C-090D442911B2}"/>
    <cellStyle name="Percent 5 3 2 5 2 3" xfId="40265" xr:uid="{28768193-202C-4D82-A6AD-B546131D038C}"/>
    <cellStyle name="Percent 5 3 2 5 3" xfId="25076" xr:uid="{65CD2C04-F13C-4AEB-884A-99F9260448D5}"/>
    <cellStyle name="Percent 5 3 2 5 3 2" xfId="52778" xr:uid="{ED7F8975-B080-4ACD-8CED-4F1C3AA084F7}"/>
    <cellStyle name="Percent 5 3 2 5 4" xfId="33679" xr:uid="{F0A0FCDB-5CEA-48D9-9520-56A5A0A71735}"/>
    <cellStyle name="Percent 5 3 2 6" xfId="7293" xr:uid="{8E66C72D-6B82-46EC-B43D-234790CF1ECE}"/>
    <cellStyle name="Percent 5 3 2 6 2" xfId="25078" xr:uid="{E843E4B2-2B44-4780-96BC-0D24C0972DE1}"/>
    <cellStyle name="Percent 5 3 2 6 2 2" xfId="52780" xr:uid="{020791EC-D434-44B2-96BC-460E686028F6}"/>
    <cellStyle name="Percent 5 3 2 6 3" xfId="34999" xr:uid="{8A54B96E-9D87-462A-A5BC-9692155C9826}"/>
    <cellStyle name="Percent 5 3 2 7" xfId="25059" xr:uid="{E96FCF26-0578-4557-A487-689A22D28AA2}"/>
    <cellStyle name="Percent 5 3 2 7 2" xfId="52761" xr:uid="{36A4C613-C961-44DA-9CAB-A478967F41A6}"/>
    <cellStyle name="Percent 5 3 2 8" xfId="27092" xr:uid="{BDD349FC-EFB1-4EF4-9661-F998CF8309F7}"/>
    <cellStyle name="Percent 5 3 2 8 2" xfId="54750" xr:uid="{CFC9FCFB-5362-4A9A-A4B2-2849B8B961E8}"/>
    <cellStyle name="Percent 5 3 2 9" xfId="28413" xr:uid="{CA7DD8B8-F53D-432E-8D3A-4589E73C332B}"/>
    <cellStyle name="Percent 5 3 3" xfId="932" xr:uid="{EE83D9FD-F1F8-4895-BA77-C33084B1E6D9}"/>
    <cellStyle name="Percent 5 3 3 2" xfId="2652" xr:uid="{3E7E639E-F8B2-4795-A27F-6726BFD171A7}"/>
    <cellStyle name="Percent 5 3 3 2 2" xfId="5308" xr:uid="{CE557100-A224-4DC8-9D44-72263CE5B73E}"/>
    <cellStyle name="Percent 5 3 3 2 2 2" xfId="11959" xr:uid="{0A308ADA-DFFB-4689-A809-50946E3208B2}"/>
    <cellStyle name="Percent 5 3 3 2 2 2 2" xfId="25082" xr:uid="{2D4E2402-2B48-488D-8951-48CD776B2E59}"/>
    <cellStyle name="Percent 5 3 3 2 2 2 2 2" xfId="52784" xr:uid="{F4F1AF96-2990-401A-A846-FF1B5166AD26}"/>
    <cellStyle name="Percent 5 3 3 2 2 2 3" xfId="39665" xr:uid="{0C0CE0D0-D7D9-440D-9C42-C37C741D0784}"/>
    <cellStyle name="Percent 5 3 3 2 2 3" xfId="25081" xr:uid="{64C658BB-1177-4255-A0AE-E52F3D47934E}"/>
    <cellStyle name="Percent 5 3 3 2 2 3 2" xfId="52783" xr:uid="{BC85BFB7-A99E-4588-BCF3-99A10ED393CD}"/>
    <cellStyle name="Percent 5 3 3 2 2 4" xfId="33079" xr:uid="{68D0A60F-0679-45EE-A579-3956B6728CF9}"/>
    <cellStyle name="Percent 5 3 3 2 3" xfId="9324" xr:uid="{7260D8CD-7890-4235-A193-EFFC31ED5AD7}"/>
    <cellStyle name="Percent 5 3 3 2 3 2" xfId="25083" xr:uid="{AE6C1D03-38E9-409B-81AE-A98ABF28D711}"/>
    <cellStyle name="Percent 5 3 3 2 3 2 2" xfId="52785" xr:uid="{F300038B-B2C6-44A4-88C1-3DD0B7ABC5DF}"/>
    <cellStyle name="Percent 5 3 3 2 3 3" xfId="37030" xr:uid="{D5A5E9DE-EEF4-41B1-A620-9714C5A7DEF7}"/>
    <cellStyle name="Percent 5 3 3 2 4" xfId="25080" xr:uid="{069ECEC3-4A0A-448D-93AC-01801B51CDFA}"/>
    <cellStyle name="Percent 5 3 3 2 4 2" xfId="52782" xr:uid="{0C2C2AC8-2683-4A89-A4CA-ACF6E2FB507B}"/>
    <cellStyle name="Percent 5 3 3 2 5" xfId="30444" xr:uid="{A68D23F1-D72E-4DFC-989E-E050EB9C921D}"/>
    <cellStyle name="Percent 5 3 3 3" xfId="3597" xr:uid="{D932643F-7D10-48CD-8ECB-8E4A7B00B8ED}"/>
    <cellStyle name="Percent 5 3 3 3 2" xfId="10248" xr:uid="{5418B81D-4744-49E5-8FB6-D036A1F4EDF4}"/>
    <cellStyle name="Percent 5 3 3 3 2 2" xfId="25085" xr:uid="{5953D283-79B7-4C1D-B708-ED312AF831A9}"/>
    <cellStyle name="Percent 5 3 3 3 2 2 2" xfId="52787" xr:uid="{9A0D7BE8-5000-48BB-99B8-852F959B4E83}"/>
    <cellStyle name="Percent 5 3 3 3 2 3" xfId="37954" xr:uid="{4DF637E2-1CB5-4C6E-907A-250F36CBCF69}"/>
    <cellStyle name="Percent 5 3 3 3 3" xfId="25084" xr:uid="{70914977-BA79-40F4-882F-E435C65713A0}"/>
    <cellStyle name="Percent 5 3 3 3 3 2" xfId="52786" xr:uid="{A9DC1ACC-BEC5-4354-9B95-56CD54397DB7}"/>
    <cellStyle name="Percent 5 3 3 3 4" xfId="31368" xr:uid="{362A17D7-00E5-4471-844B-EA3042BD62D7}"/>
    <cellStyle name="Percent 5 3 3 4" xfId="6247" xr:uid="{2603F6E5-8B6E-4B9B-BB22-4FD723B59B0E}"/>
    <cellStyle name="Percent 5 3 3 4 2" xfId="12880" xr:uid="{0F131962-B636-41CF-94AE-BCC874A7CB6F}"/>
    <cellStyle name="Percent 5 3 3 4 2 2" xfId="25087" xr:uid="{03DF9919-BB42-4373-8B2A-94E66EEF3687}"/>
    <cellStyle name="Percent 5 3 3 4 2 2 2" xfId="52789" xr:uid="{57D67E0A-E48F-4608-8358-14961B593826}"/>
    <cellStyle name="Percent 5 3 3 4 2 3" xfId="40586" xr:uid="{3899E523-5BA4-4953-8F0E-218B6218BD01}"/>
    <cellStyle name="Percent 5 3 3 4 3" xfId="25086" xr:uid="{3D63001F-AACA-4F8D-803E-1195EC2B1436}"/>
    <cellStyle name="Percent 5 3 3 4 3 2" xfId="52788" xr:uid="{E8A08259-BEF4-443F-BC9A-476C3E3B2CEB}"/>
    <cellStyle name="Percent 5 3 3 4 4" xfId="34000" xr:uid="{258E723B-86B6-4708-B60F-426CD0A102DC}"/>
    <cellStyle name="Percent 5 3 3 5" xfId="7614" xr:uid="{83915609-2AEA-4575-8292-770902152D66}"/>
    <cellStyle name="Percent 5 3 3 5 2" xfId="25088" xr:uid="{532BB6FB-598D-4E84-8F82-53763E586307}"/>
    <cellStyle name="Percent 5 3 3 5 2 2" xfId="52790" xr:uid="{37D1E0F6-86BE-4438-BC65-9C2E68F6152B}"/>
    <cellStyle name="Percent 5 3 3 5 3" xfId="35320" xr:uid="{E41805C1-7AA5-476B-BEDE-6701BCA3A7D1}"/>
    <cellStyle name="Percent 5 3 3 6" xfId="25079" xr:uid="{9A27406F-30BA-47F7-BAB1-79D32B323BD4}"/>
    <cellStyle name="Percent 5 3 3 6 2" xfId="52781" xr:uid="{6FE58641-A7B0-4DF0-B0EF-61DF86660CAC}"/>
    <cellStyle name="Percent 5 3 3 7" xfId="27413" xr:uid="{08572EFF-4E2E-4E66-BE83-604F61B8BAA4}"/>
    <cellStyle name="Percent 5 3 3 7 2" xfId="55071" xr:uid="{05E6A3D5-0ACF-4F2E-ADBB-15C7C8186392}"/>
    <cellStyle name="Percent 5 3 3 8" xfId="28734" xr:uid="{28144020-A927-4F8E-92DC-B53ABEF4E552}"/>
    <cellStyle name="Percent 5 3 4" xfId="2649" xr:uid="{15F325FA-8EEC-4698-9622-06AB5D13FA70}"/>
    <cellStyle name="Percent 5 3 4 2" xfId="5305" xr:uid="{FB1BF574-2A45-4617-BCF5-6ADFCBF772F1}"/>
    <cellStyle name="Percent 5 3 4 2 2" xfId="11956" xr:uid="{086EC1AF-15D9-46D3-B8AD-B906E45002F9}"/>
    <cellStyle name="Percent 5 3 4 2 2 2" xfId="25091" xr:uid="{771539B9-CAC5-4DED-936F-E6D7555DBBFD}"/>
    <cellStyle name="Percent 5 3 4 2 2 2 2" xfId="52793" xr:uid="{EDA2BEDE-8A7F-45A8-9E41-B8A1BBAF8B7F}"/>
    <cellStyle name="Percent 5 3 4 2 2 3" xfId="39662" xr:uid="{D888606D-7507-487B-AAD7-9AB16F1D88C6}"/>
    <cellStyle name="Percent 5 3 4 2 3" xfId="25090" xr:uid="{2596E029-65F2-4365-B8DE-CE98DD21BD0E}"/>
    <cellStyle name="Percent 5 3 4 2 3 2" xfId="52792" xr:uid="{D34A55C8-EF78-4AC1-82A5-AA0AB8CED448}"/>
    <cellStyle name="Percent 5 3 4 2 4" xfId="33076" xr:uid="{66585A8D-38B2-4467-BF58-4D2B88A0D121}"/>
    <cellStyle name="Percent 5 3 4 3" xfId="9321" xr:uid="{BBCCD9AB-DBE7-4C06-8D28-AB3DAB4A83C0}"/>
    <cellStyle name="Percent 5 3 4 3 2" xfId="25092" xr:uid="{FCC6F46C-C43F-4F47-AE9D-39867301BDC8}"/>
    <cellStyle name="Percent 5 3 4 3 2 2" xfId="52794" xr:uid="{01C7DE14-DF33-47FA-A086-5384225A1C92}"/>
    <cellStyle name="Percent 5 3 4 3 3" xfId="37027" xr:uid="{DFC21DC8-8C9D-4E7D-9794-A63A0EEAB907}"/>
    <cellStyle name="Percent 5 3 4 4" xfId="25089" xr:uid="{62F8FE44-2E63-4941-A2E8-5E00CEDE2D33}"/>
    <cellStyle name="Percent 5 3 4 4 2" xfId="52791" xr:uid="{4D28189D-6F08-4AF1-8B27-4D190FA6EBF6}"/>
    <cellStyle name="Percent 5 3 4 5" xfId="30441" xr:uid="{E8CE8C94-1C0F-4405-B678-08E505CF3D14}"/>
    <cellStyle name="Percent 5 3 5" xfId="2940" xr:uid="{40E55C00-C3B0-4AE4-9A51-5EB253855300}"/>
    <cellStyle name="Percent 5 3 5 2" xfId="9592" xr:uid="{FDB2BC95-9CF3-4D25-BF83-BBA4703999A0}"/>
    <cellStyle name="Percent 5 3 5 2 2" xfId="25094" xr:uid="{F4F87FFF-6DAC-4FF7-9E5D-CF0CBC4B0F45}"/>
    <cellStyle name="Percent 5 3 5 2 2 2" xfId="52796" xr:uid="{F402A896-5299-4260-AEA0-F9570B8AA426}"/>
    <cellStyle name="Percent 5 3 5 2 3" xfId="37298" xr:uid="{133092FB-DE69-42BC-B727-1D9466941DBC}"/>
    <cellStyle name="Percent 5 3 5 3" xfId="25093" xr:uid="{B9B32A1E-76BB-4AC0-80BD-59BAD3B36317}"/>
    <cellStyle name="Percent 5 3 5 3 2" xfId="52795" xr:uid="{B0ABC4F1-053F-490F-B1BA-DCECAEA9BAC7}"/>
    <cellStyle name="Percent 5 3 5 4" xfId="30712" xr:uid="{0880F60D-423E-4584-A769-A9D7D26F7D66}"/>
    <cellStyle name="Percent 5 3 6" xfId="5579" xr:uid="{B3A8D455-0F3C-488A-BDAF-8BB7945717C2}"/>
    <cellStyle name="Percent 5 3 6 2" xfId="12212" xr:uid="{E968C929-939A-45A2-B043-B4EEB79FEBB0}"/>
    <cellStyle name="Percent 5 3 6 2 2" xfId="25096" xr:uid="{9918A5D8-CF9B-48E3-BAD9-C14A44FCA6E5}"/>
    <cellStyle name="Percent 5 3 6 2 2 2" xfId="52798" xr:uid="{8B5D8324-7364-4FF0-B608-89E0D6D388B7}"/>
    <cellStyle name="Percent 5 3 6 2 3" xfId="39918" xr:uid="{D182C023-F423-4561-890F-193FC1C8B01B}"/>
    <cellStyle name="Percent 5 3 6 3" xfId="25095" xr:uid="{AD34B0C1-073C-4AFE-AC86-00F93690A5C5}"/>
    <cellStyle name="Percent 5 3 6 3 2" xfId="52797" xr:uid="{1106A21D-CBC8-4AF7-9667-02BD49B0FBB6}"/>
    <cellStyle name="Percent 5 3 6 4" xfId="33332" xr:uid="{54D2E027-C729-44E8-BA89-58C09B8E9E71}"/>
    <cellStyle name="Percent 5 3 7" xfId="6958" xr:uid="{212EA169-DBD7-4550-8A69-2930BFB4C4C2}"/>
    <cellStyle name="Percent 5 3 7 2" xfId="25097" xr:uid="{A522FAE3-1659-4EDE-A586-D484712F66F9}"/>
    <cellStyle name="Percent 5 3 7 2 2" xfId="52799" xr:uid="{3999D42B-CD5D-4BCD-899E-BE5EAFD24A6A}"/>
    <cellStyle name="Percent 5 3 7 3" xfId="34664" xr:uid="{D48CD4C8-1224-4EC5-9804-55251A4CE6DB}"/>
    <cellStyle name="Percent 5 3 8" xfId="25058" xr:uid="{417119D1-3185-401B-9CBD-15ADAEEA730C}"/>
    <cellStyle name="Percent 5 3 8 2" xfId="52760" xr:uid="{B4EFBAF6-267B-41F7-B45F-9D7E20142D1E}"/>
    <cellStyle name="Percent 5 3 9" xfId="26746" xr:uid="{F9E3BF39-F24C-4C17-80B3-926F3B8EB64F}"/>
    <cellStyle name="Percent 5 3 9 2" xfId="54404" xr:uid="{907B417C-80D1-4623-AE11-4EA426A6EB19}"/>
    <cellStyle name="Percent 5 4" xfId="164" xr:uid="{56AD30F7-989B-48D0-B3C1-FC58D0DC0889}"/>
    <cellStyle name="Percent 5 4 10" xfId="28106" xr:uid="{10D61B66-9E0C-45D3-B3FF-431DD691BC34}"/>
    <cellStyle name="Percent 5 4 2" xfId="629" xr:uid="{025E859D-6979-4BF8-857C-E9980625F35A}"/>
    <cellStyle name="Percent 5 4 2 2" xfId="1295" xr:uid="{B1A148F1-7224-4384-B28B-0BF8F0642A9C}"/>
    <cellStyle name="Percent 5 4 2 2 2" xfId="2655" xr:uid="{155336DA-BE86-4766-AB0C-64D5D968E156}"/>
    <cellStyle name="Percent 5 4 2 2 2 2" xfId="5311" xr:uid="{6EF92F19-0583-47E6-BFD6-9A065237D03C}"/>
    <cellStyle name="Percent 5 4 2 2 2 2 2" xfId="11962" xr:uid="{41625727-93C3-40F7-AFF2-94FC9C9D965D}"/>
    <cellStyle name="Percent 5 4 2 2 2 2 2 2" xfId="25103" xr:uid="{80A9C5C1-A41B-4BC4-8632-270E6FEA27D8}"/>
    <cellStyle name="Percent 5 4 2 2 2 2 2 2 2" xfId="52805" xr:uid="{4B5EF4EA-8A68-4A0F-A78F-592CC736F605}"/>
    <cellStyle name="Percent 5 4 2 2 2 2 2 3" xfId="39668" xr:uid="{6D8AE4AB-2F8E-4CE8-87C1-ADF8FB668165}"/>
    <cellStyle name="Percent 5 4 2 2 2 2 3" xfId="25102" xr:uid="{B14814ED-9C06-4FFA-8048-B7725B09F6F7}"/>
    <cellStyle name="Percent 5 4 2 2 2 2 3 2" xfId="52804" xr:uid="{4D8C9A43-6AF8-4BA2-A5E6-1AAFABAD9C93}"/>
    <cellStyle name="Percent 5 4 2 2 2 2 4" xfId="33082" xr:uid="{639FDFF9-471C-4300-9658-6E38DCCC1587}"/>
    <cellStyle name="Percent 5 4 2 2 2 3" xfId="9327" xr:uid="{A9E7295D-6364-4EDA-9DB3-D9DE80226C0D}"/>
    <cellStyle name="Percent 5 4 2 2 2 3 2" xfId="25104" xr:uid="{88E1A47D-AF0C-45A3-98C3-0AD163145916}"/>
    <cellStyle name="Percent 5 4 2 2 2 3 2 2" xfId="52806" xr:uid="{3F06E790-58AB-4403-A4F2-3852EECFDFCA}"/>
    <cellStyle name="Percent 5 4 2 2 2 3 3" xfId="37033" xr:uid="{E085A743-7C6C-4620-BE0F-A3668227774E}"/>
    <cellStyle name="Percent 5 4 2 2 2 4" xfId="25101" xr:uid="{E0D39000-78B5-4884-873E-84423C291F35}"/>
    <cellStyle name="Percent 5 4 2 2 2 4 2" xfId="52803" xr:uid="{35AF08EF-F1E1-4158-B343-35E5FB4B5A7F}"/>
    <cellStyle name="Percent 5 4 2 2 2 5" xfId="30447" xr:uid="{B848C8E7-FB31-4834-B72A-6B558F5F5097}"/>
    <cellStyle name="Percent 5 4 2 2 3" xfId="3960" xr:uid="{37720EE5-83E6-4B3E-BF4E-7750D3FC8DB7}"/>
    <cellStyle name="Percent 5 4 2 2 3 2" xfId="10611" xr:uid="{8910513C-86B6-4376-A1D5-D60DCBE5AEDE}"/>
    <cellStyle name="Percent 5 4 2 2 3 2 2" xfId="25106" xr:uid="{FF033E39-8F2C-4099-9BEB-A03115CCE5D1}"/>
    <cellStyle name="Percent 5 4 2 2 3 2 2 2" xfId="52808" xr:uid="{BE3199F3-7193-46FA-BB87-EA62D04C0095}"/>
    <cellStyle name="Percent 5 4 2 2 3 2 3" xfId="38317" xr:uid="{D34BF0F2-E8B6-42FD-8EE8-7D623707C6C5}"/>
    <cellStyle name="Percent 5 4 2 2 3 3" xfId="25105" xr:uid="{97B44CEE-AE8C-4AB0-AF1E-86696130AFC5}"/>
    <cellStyle name="Percent 5 4 2 2 3 3 2" xfId="52807" xr:uid="{B09A3DB5-480B-4794-94FD-EFBD1267C544}"/>
    <cellStyle name="Percent 5 4 2 2 3 4" xfId="31731" xr:uid="{7FBF8427-B621-483C-BD40-60B83D14BD6C}"/>
    <cellStyle name="Percent 5 4 2 2 4" xfId="6610" xr:uid="{1FA80896-3665-4639-846C-9A4B62C6F0D9}"/>
    <cellStyle name="Percent 5 4 2 2 4 2" xfId="13243" xr:uid="{0E28F0ED-D3E8-4A05-8CFE-0C2EDA09D060}"/>
    <cellStyle name="Percent 5 4 2 2 4 2 2" xfId="25108" xr:uid="{669952FC-1869-4549-B12D-A952B005A51A}"/>
    <cellStyle name="Percent 5 4 2 2 4 2 2 2" xfId="52810" xr:uid="{4861FA80-A841-477C-8245-AECE941B992D}"/>
    <cellStyle name="Percent 5 4 2 2 4 2 3" xfId="40949" xr:uid="{240061A7-5E41-4F60-90CF-D9B95DFBD9EF}"/>
    <cellStyle name="Percent 5 4 2 2 4 3" xfId="25107" xr:uid="{57E1157D-8CAD-4CCB-BAA6-E02ABA1D902E}"/>
    <cellStyle name="Percent 5 4 2 2 4 3 2" xfId="52809" xr:uid="{EE8357E3-27A7-463F-B3FB-039E74E2CEB5}"/>
    <cellStyle name="Percent 5 4 2 2 4 4" xfId="34363" xr:uid="{2AF6D799-8C4B-4D17-BD54-A00A0BDFF5EA}"/>
    <cellStyle name="Percent 5 4 2 2 5" xfId="7977" xr:uid="{BACDEFF2-8594-4CDC-930D-36E3A4645085}"/>
    <cellStyle name="Percent 5 4 2 2 5 2" xfId="25109" xr:uid="{FDFDFB07-E261-4919-B533-76A6D87C3039}"/>
    <cellStyle name="Percent 5 4 2 2 5 2 2" xfId="52811" xr:uid="{C2D68166-CBDD-4F8A-91B7-A1383873DE66}"/>
    <cellStyle name="Percent 5 4 2 2 5 3" xfId="35683" xr:uid="{E16AF229-83F8-483E-846A-B9B8DD83AE60}"/>
    <cellStyle name="Percent 5 4 2 2 6" xfId="25100" xr:uid="{B68E0114-1B2B-48FA-AE99-CECC69A72BD5}"/>
    <cellStyle name="Percent 5 4 2 2 6 2" xfId="52802" xr:uid="{18F2334B-14C7-429D-BB19-C9C81C7FBB93}"/>
    <cellStyle name="Percent 5 4 2 2 7" xfId="27776" xr:uid="{C0D69A4F-B038-416E-9935-3DED24507347}"/>
    <cellStyle name="Percent 5 4 2 2 7 2" xfId="55434" xr:uid="{F2AC8486-AB84-43D8-900B-C08399313FC6}"/>
    <cellStyle name="Percent 5 4 2 2 8" xfId="29097" xr:uid="{FAD477C0-00A6-4D2A-8050-B59081E9CC27}"/>
    <cellStyle name="Percent 5 4 2 3" xfId="2654" xr:uid="{EF82D4D7-50ED-49A0-872E-55C7A5649864}"/>
    <cellStyle name="Percent 5 4 2 3 2" xfId="5310" xr:uid="{98FBDC79-DC2F-4285-B7C3-8FDCF103BE2B}"/>
    <cellStyle name="Percent 5 4 2 3 2 2" xfId="11961" xr:uid="{E57CE9FE-AD5E-4349-90AA-B658B072B6FF}"/>
    <cellStyle name="Percent 5 4 2 3 2 2 2" xfId="25112" xr:uid="{429DBC2E-1FE2-45A6-9848-9488CE968B5C}"/>
    <cellStyle name="Percent 5 4 2 3 2 2 2 2" xfId="52814" xr:uid="{C5CDAE00-B1D1-410C-9450-711AD75652A2}"/>
    <cellStyle name="Percent 5 4 2 3 2 2 3" xfId="39667" xr:uid="{3C37F3A6-184C-4C26-BA9B-76887FA3F287}"/>
    <cellStyle name="Percent 5 4 2 3 2 3" xfId="25111" xr:uid="{B058AF85-B5BA-47E8-8B24-B45F77054207}"/>
    <cellStyle name="Percent 5 4 2 3 2 3 2" xfId="52813" xr:uid="{18B30F52-406D-485D-9423-B2AEEF4A8ED2}"/>
    <cellStyle name="Percent 5 4 2 3 2 4" xfId="33081" xr:uid="{552ECA1B-E6EC-47DF-9AA1-EEB896757ECD}"/>
    <cellStyle name="Percent 5 4 2 3 3" xfId="9326" xr:uid="{D304B92A-49EA-4BF9-B2DC-CA549C04C258}"/>
    <cellStyle name="Percent 5 4 2 3 3 2" xfId="25113" xr:uid="{AD7DE18E-9CCC-4CEE-8890-DDB0E9D2EDC9}"/>
    <cellStyle name="Percent 5 4 2 3 3 2 2" xfId="52815" xr:uid="{32EE2B1B-32B3-4AB0-BF87-DDBFD1CAC6E2}"/>
    <cellStyle name="Percent 5 4 2 3 3 3" xfId="37032" xr:uid="{31B6FA89-DA78-406D-82AB-5FEDC73E5593}"/>
    <cellStyle name="Percent 5 4 2 3 4" xfId="25110" xr:uid="{35AD8E0B-534B-4212-AA34-9731E5EBF0B0}"/>
    <cellStyle name="Percent 5 4 2 3 4 2" xfId="52812" xr:uid="{90C370D4-A7B5-4ECA-890A-D3B607116ABB}"/>
    <cellStyle name="Percent 5 4 2 3 5" xfId="30446" xr:uid="{BD90A657-2C83-4AFB-BC7D-8E6AD291B47A}"/>
    <cellStyle name="Percent 5 4 2 4" xfId="3304" xr:uid="{63FD3981-E981-4D93-A7E2-2EFBD98F2CFA}"/>
    <cellStyle name="Percent 5 4 2 4 2" xfId="9955" xr:uid="{694ECB94-6B8C-45B0-B222-2552DFA3D2F5}"/>
    <cellStyle name="Percent 5 4 2 4 2 2" xfId="25115" xr:uid="{115301D4-E358-463D-91FE-8E0321252ECB}"/>
    <cellStyle name="Percent 5 4 2 4 2 2 2" xfId="52817" xr:uid="{754118BF-D3C0-4189-982E-41A1A8BD0612}"/>
    <cellStyle name="Percent 5 4 2 4 2 3" xfId="37661" xr:uid="{8ABF3C6E-AF07-4831-8991-693E3D8702CC}"/>
    <cellStyle name="Percent 5 4 2 4 3" xfId="25114" xr:uid="{ED6FAD25-5514-4239-9B5E-1F89CD8C8B69}"/>
    <cellStyle name="Percent 5 4 2 4 3 2" xfId="52816" xr:uid="{3DDF0519-1E71-4622-915E-108B51DCE9F5}"/>
    <cellStyle name="Percent 5 4 2 4 4" xfId="31075" xr:uid="{05228E59-06A6-450A-A9CD-FF24C5BBF046}"/>
    <cellStyle name="Percent 5 4 2 5" xfId="5954" xr:uid="{30915ABF-F7CD-4E0F-8014-56B2B4375D1D}"/>
    <cellStyle name="Percent 5 4 2 5 2" xfId="12587" xr:uid="{F11AFD43-9D98-4C1D-B91E-9A27C11877CE}"/>
    <cellStyle name="Percent 5 4 2 5 2 2" xfId="25117" xr:uid="{4B5D1EA9-D7A6-469B-B0FA-E45BB2C5908B}"/>
    <cellStyle name="Percent 5 4 2 5 2 2 2" xfId="52819" xr:uid="{5E39D06A-2F86-4D43-BF4F-2D9F57AF249F}"/>
    <cellStyle name="Percent 5 4 2 5 2 3" xfId="40293" xr:uid="{4964C873-B30A-4D13-9960-E8A3F1F99282}"/>
    <cellStyle name="Percent 5 4 2 5 3" xfId="25116" xr:uid="{25B88076-7B7F-41A1-BC9E-F6AF390927D1}"/>
    <cellStyle name="Percent 5 4 2 5 3 2" xfId="52818" xr:uid="{8975CDAE-9542-4306-B2D0-AC811B2BFBA3}"/>
    <cellStyle name="Percent 5 4 2 5 4" xfId="33707" xr:uid="{8CCADEF0-1C41-41A0-BADE-5868FC0B6E11}"/>
    <cellStyle name="Percent 5 4 2 6" xfId="7321" xr:uid="{42AF94A5-2840-4C2C-B10E-9E2FF015FCA2}"/>
    <cellStyle name="Percent 5 4 2 6 2" xfId="25118" xr:uid="{096916D5-C283-4A88-871A-4234A6FB8EA0}"/>
    <cellStyle name="Percent 5 4 2 6 2 2" xfId="52820" xr:uid="{E75BD99D-A3B4-4BE5-A408-0EB071FC0F72}"/>
    <cellStyle name="Percent 5 4 2 6 3" xfId="35027" xr:uid="{AD4C1758-5542-4D47-BE29-94A4917F480B}"/>
    <cellStyle name="Percent 5 4 2 7" xfId="25099" xr:uid="{26E3C57A-C404-4360-96A5-748B60CBDE73}"/>
    <cellStyle name="Percent 5 4 2 7 2" xfId="52801" xr:uid="{4FBA839B-3AC7-4C8C-B516-54E2B862B99B}"/>
    <cellStyle name="Percent 5 4 2 8" xfId="27120" xr:uid="{2CF17164-2AAC-47B5-8E78-7335EBBD1064}"/>
    <cellStyle name="Percent 5 4 2 8 2" xfId="54778" xr:uid="{D016BFD5-AC1B-41B0-8FFF-2AE06C413AB0}"/>
    <cellStyle name="Percent 5 4 2 9" xfId="28441" xr:uid="{785F5A29-1430-40F3-9C69-61BB8D335313}"/>
    <cellStyle name="Percent 5 4 3" xfId="960" xr:uid="{B6B97FFB-1EF9-4EC4-BB9E-9394F5618468}"/>
    <cellStyle name="Percent 5 4 3 2" xfId="2656" xr:uid="{65143F72-6908-444D-AE0B-4F0D3F9635A5}"/>
    <cellStyle name="Percent 5 4 3 2 2" xfId="5312" xr:uid="{60D9A454-EB38-4546-9D14-1227FF1D5CEA}"/>
    <cellStyle name="Percent 5 4 3 2 2 2" xfId="11963" xr:uid="{8DB470CB-F6C2-4766-ADB1-C252F2DEEB7D}"/>
    <cellStyle name="Percent 5 4 3 2 2 2 2" xfId="25122" xr:uid="{EDBC5C14-6986-49F4-BA31-75593945AB14}"/>
    <cellStyle name="Percent 5 4 3 2 2 2 2 2" xfId="52824" xr:uid="{37E53E30-FF0F-4FDD-A954-44A44031B8D5}"/>
    <cellStyle name="Percent 5 4 3 2 2 2 3" xfId="39669" xr:uid="{5D3F752D-DCF8-4EAC-8785-7AAF3251DF8B}"/>
    <cellStyle name="Percent 5 4 3 2 2 3" xfId="25121" xr:uid="{ABFAB4BC-4284-442C-B9D6-4B87D31BE66F}"/>
    <cellStyle name="Percent 5 4 3 2 2 3 2" xfId="52823" xr:uid="{D0546914-030B-4801-9CCA-24713F942AE6}"/>
    <cellStyle name="Percent 5 4 3 2 2 4" xfId="33083" xr:uid="{D218154A-2099-4372-8AE0-6B6C338FC174}"/>
    <cellStyle name="Percent 5 4 3 2 3" xfId="9328" xr:uid="{09A443E6-C90B-41DF-A329-5DD17511FD6B}"/>
    <cellStyle name="Percent 5 4 3 2 3 2" xfId="25123" xr:uid="{C74471A4-3A36-4540-A247-2AA94C47AF4B}"/>
    <cellStyle name="Percent 5 4 3 2 3 2 2" xfId="52825" xr:uid="{CA6C6EAE-ECBB-491B-9DF0-A6AAD31E970D}"/>
    <cellStyle name="Percent 5 4 3 2 3 3" xfId="37034" xr:uid="{6BB152A0-7B4F-4607-84EB-2BBAB80E5DCE}"/>
    <cellStyle name="Percent 5 4 3 2 4" xfId="25120" xr:uid="{608F1D87-6C28-484E-B2A3-4F0BD6575D44}"/>
    <cellStyle name="Percent 5 4 3 2 4 2" xfId="52822" xr:uid="{D0161F8D-C6C8-4692-B213-D255191CFDB5}"/>
    <cellStyle name="Percent 5 4 3 2 5" xfId="30448" xr:uid="{A471886C-4990-47DB-BAFE-BD10ABCDBE98}"/>
    <cellStyle name="Percent 5 4 3 3" xfId="3625" xr:uid="{0500621F-5A86-4CD3-B245-59514E2A685D}"/>
    <cellStyle name="Percent 5 4 3 3 2" xfId="10276" xr:uid="{D8EFB0F2-EA4B-438B-B354-426B9AEB4317}"/>
    <cellStyle name="Percent 5 4 3 3 2 2" xfId="25125" xr:uid="{2DAE4FA1-6096-4476-85B2-6BF96297782A}"/>
    <cellStyle name="Percent 5 4 3 3 2 2 2" xfId="52827" xr:uid="{4C6FDA90-D303-4C34-A1D1-C2C835186C09}"/>
    <cellStyle name="Percent 5 4 3 3 2 3" xfId="37982" xr:uid="{5C968990-D90B-409E-AC0A-FF008A71DC82}"/>
    <cellStyle name="Percent 5 4 3 3 3" xfId="25124" xr:uid="{1013D446-033C-425A-9960-06D336DC2350}"/>
    <cellStyle name="Percent 5 4 3 3 3 2" xfId="52826" xr:uid="{B652C154-404D-41F0-B724-925B813F8A84}"/>
    <cellStyle name="Percent 5 4 3 3 4" xfId="31396" xr:uid="{E4AA4B21-EDA2-4FC2-83C0-66E4FC5D0FD8}"/>
    <cellStyle name="Percent 5 4 3 4" xfId="6275" xr:uid="{2B31D97D-AA5A-4016-82EB-E75BE737F56E}"/>
    <cellStyle name="Percent 5 4 3 4 2" xfId="12908" xr:uid="{5BA307F9-05AE-43FB-9920-7680C569BEED}"/>
    <cellStyle name="Percent 5 4 3 4 2 2" xfId="25127" xr:uid="{D275A3E3-5AC7-40DA-95CD-600024DA4506}"/>
    <cellStyle name="Percent 5 4 3 4 2 2 2" xfId="52829" xr:uid="{D8D60A14-C9A8-480C-9C8D-D5C97A16321C}"/>
    <cellStyle name="Percent 5 4 3 4 2 3" xfId="40614" xr:uid="{519041F9-CBEA-4A4A-BF8F-44C5B7219818}"/>
    <cellStyle name="Percent 5 4 3 4 3" xfId="25126" xr:uid="{56089095-44B0-44D2-9D66-4AF5A9AA9BF7}"/>
    <cellStyle name="Percent 5 4 3 4 3 2" xfId="52828" xr:uid="{8A5F3295-1B44-4997-8081-F5D2BCF44F0A}"/>
    <cellStyle name="Percent 5 4 3 4 4" xfId="34028" xr:uid="{7A8A70C8-5967-4995-A37A-801661B8512A}"/>
    <cellStyle name="Percent 5 4 3 5" xfId="7642" xr:uid="{4E85F997-C8F8-4E4F-8CB2-2BA17F4F9798}"/>
    <cellStyle name="Percent 5 4 3 5 2" xfId="25128" xr:uid="{56F79C64-27A2-401D-9FAE-CDF3C717DB1E}"/>
    <cellStyle name="Percent 5 4 3 5 2 2" xfId="52830" xr:uid="{D8A1C839-46F9-41CA-BCCC-FA7EF1EBD217}"/>
    <cellStyle name="Percent 5 4 3 5 3" xfId="35348" xr:uid="{FC6311F1-458C-49DE-96AA-3A9613FFC0B6}"/>
    <cellStyle name="Percent 5 4 3 6" xfId="25119" xr:uid="{6F287DFC-F863-4527-A35A-FCB29AF0BC9E}"/>
    <cellStyle name="Percent 5 4 3 6 2" xfId="52821" xr:uid="{12044DC8-7E33-4F79-B4A7-616004A60D66}"/>
    <cellStyle name="Percent 5 4 3 7" xfId="27441" xr:uid="{5AB0F56E-5CB8-4E3A-84F7-937BD1B6533F}"/>
    <cellStyle name="Percent 5 4 3 7 2" xfId="55099" xr:uid="{04A5D7A7-7239-4C89-B6D9-36F29C6BDDDB}"/>
    <cellStyle name="Percent 5 4 3 8" xfId="28762" xr:uid="{99E408EC-3724-4660-A007-0EA7254D6588}"/>
    <cellStyle name="Percent 5 4 4" xfId="2653" xr:uid="{240DB053-CBD0-47C6-A539-2678BC2C6080}"/>
    <cellStyle name="Percent 5 4 4 2" xfId="5309" xr:uid="{491EAD9D-E5F2-4F60-BA22-B81B44A97F42}"/>
    <cellStyle name="Percent 5 4 4 2 2" xfId="11960" xr:uid="{06D5597E-D3FC-4A9A-9774-A569C6A5912D}"/>
    <cellStyle name="Percent 5 4 4 2 2 2" xfId="25131" xr:uid="{B4FEBA9A-6E84-4E93-A711-6C8E5D4FA81A}"/>
    <cellStyle name="Percent 5 4 4 2 2 2 2" xfId="52833" xr:uid="{AE93FE05-D925-498A-B3FA-E014814558BB}"/>
    <cellStyle name="Percent 5 4 4 2 2 3" xfId="39666" xr:uid="{8B286EC8-502F-45E8-9733-86273CF53F95}"/>
    <cellStyle name="Percent 5 4 4 2 3" xfId="25130" xr:uid="{0AFAEC19-5446-416E-8079-E8A4EEAE29A3}"/>
    <cellStyle name="Percent 5 4 4 2 3 2" xfId="52832" xr:uid="{16E437E5-57C6-4491-AD57-C60508919572}"/>
    <cellStyle name="Percent 5 4 4 2 4" xfId="33080" xr:uid="{FFCC2351-036F-4E40-B9FE-43EF467CC073}"/>
    <cellStyle name="Percent 5 4 4 3" xfId="9325" xr:uid="{2AAB6F99-0A7F-491E-94E0-B623C17285A8}"/>
    <cellStyle name="Percent 5 4 4 3 2" xfId="25132" xr:uid="{3AD8C280-409B-4717-B8C9-0CCD4B71B462}"/>
    <cellStyle name="Percent 5 4 4 3 2 2" xfId="52834" xr:uid="{BB753FAB-161B-46B3-9EDE-652D9BF763B1}"/>
    <cellStyle name="Percent 5 4 4 3 3" xfId="37031" xr:uid="{E4DE7929-3F39-4412-84AE-1667F04D9355}"/>
    <cellStyle name="Percent 5 4 4 4" xfId="25129" xr:uid="{09045268-3EB8-4963-932B-FCB6B34E07BF}"/>
    <cellStyle name="Percent 5 4 4 4 2" xfId="52831" xr:uid="{80DD40FA-D55F-4FA1-9E05-977AB95ADCA3}"/>
    <cellStyle name="Percent 5 4 4 5" xfId="30445" xr:uid="{961D97D5-E88A-4799-B7F4-BAB92FDB5765}"/>
    <cellStyle name="Percent 5 4 5" xfId="2968" xr:uid="{EEE72D59-CAD9-4BBA-B4FF-83AFF636CA7E}"/>
    <cellStyle name="Percent 5 4 5 2" xfId="9620" xr:uid="{322A0A54-C7D3-4871-9851-1B0D89E5981D}"/>
    <cellStyle name="Percent 5 4 5 2 2" xfId="25134" xr:uid="{99103C03-8F98-4754-BCED-605AF9E31B89}"/>
    <cellStyle name="Percent 5 4 5 2 2 2" xfId="52836" xr:uid="{1B8FA274-3126-443E-B2D9-B44F9DCC2EC6}"/>
    <cellStyle name="Percent 5 4 5 2 3" xfId="37326" xr:uid="{27428521-DF43-4C63-A6F1-43444EF4031A}"/>
    <cellStyle name="Percent 5 4 5 3" xfId="25133" xr:uid="{52C698AC-6A4E-48D2-B8E4-AED921A38C33}"/>
    <cellStyle name="Percent 5 4 5 3 2" xfId="52835" xr:uid="{A958F02B-3A32-437B-A13F-31546384C1B4}"/>
    <cellStyle name="Percent 5 4 5 4" xfId="30740" xr:uid="{4B344EAD-E7D0-4E41-8EA5-AEED8B878549}"/>
    <cellStyle name="Percent 5 4 6" xfId="5607" xr:uid="{A071A12F-6AE0-462F-9437-95DCAC30423B}"/>
    <cellStyle name="Percent 5 4 6 2" xfId="12240" xr:uid="{1E81E578-5ADE-42E9-83B2-34BEE49393A9}"/>
    <cellStyle name="Percent 5 4 6 2 2" xfId="25136" xr:uid="{7C20B59F-7112-4B0A-91AF-E6A9DCE4CB4D}"/>
    <cellStyle name="Percent 5 4 6 2 2 2" xfId="52838" xr:uid="{73C9248D-6304-4E61-8D3F-6BC6A32DE4DF}"/>
    <cellStyle name="Percent 5 4 6 2 3" xfId="39946" xr:uid="{3F0168C1-D98B-417A-A258-6FF2785BF48B}"/>
    <cellStyle name="Percent 5 4 6 3" xfId="25135" xr:uid="{5BA28FBB-A22D-4AEE-BAC6-DF64F46F96B6}"/>
    <cellStyle name="Percent 5 4 6 3 2" xfId="52837" xr:uid="{623BCA76-AD00-4C27-9E53-2F606D788BE7}"/>
    <cellStyle name="Percent 5 4 6 4" xfId="33360" xr:uid="{7B3DF188-2EAD-43A6-8054-A11B3590F4E6}"/>
    <cellStyle name="Percent 5 4 7" xfId="6986" xr:uid="{3941DADC-B1C4-4417-B46B-50C3418617E1}"/>
    <cellStyle name="Percent 5 4 7 2" xfId="25137" xr:uid="{88ADBB1C-3F7A-4A7E-8985-248871D260F6}"/>
    <cellStyle name="Percent 5 4 7 2 2" xfId="52839" xr:uid="{B99F07CD-07F3-41CE-AF0C-259DE2611499}"/>
    <cellStyle name="Percent 5 4 7 3" xfId="34692" xr:uid="{FF4D4510-7FCA-445B-8442-784E2CA65D9A}"/>
    <cellStyle name="Percent 5 4 8" xfId="25098" xr:uid="{6034DF62-957A-45E3-ACA9-88B14016FE34}"/>
    <cellStyle name="Percent 5 4 8 2" xfId="52800" xr:uid="{63E4C48C-F3B7-4000-99F9-CEA6CC66044F}"/>
    <cellStyle name="Percent 5 4 9" xfId="26774" xr:uid="{3059DCDA-1F6A-48DC-B598-CA117BD3D15F}"/>
    <cellStyle name="Percent 5 4 9 2" xfId="54432" xr:uid="{7E5727CC-466A-479A-B0AD-1CDA3BA21659}"/>
    <cellStyle name="Percent 5 5" xfId="197" xr:uid="{E4A1532A-7DD5-4D6B-9893-356DB299B166}"/>
    <cellStyle name="Percent 5 5 10" xfId="28134" xr:uid="{BDD129BF-CACC-40CD-8FA2-1E61B6D4678D}"/>
    <cellStyle name="Percent 5 5 2" xfId="657" xr:uid="{B40E2D9C-D1B3-4FB1-8E1E-4E9F1ACEBAB5}"/>
    <cellStyle name="Percent 5 5 2 2" xfId="1323" xr:uid="{ADFFFF31-3887-48E0-B59A-B050966FECF7}"/>
    <cellStyle name="Percent 5 5 2 2 2" xfId="2659" xr:uid="{D78D2342-B2CB-4C29-A646-15B0FB9A1161}"/>
    <cellStyle name="Percent 5 5 2 2 2 2" xfId="5315" xr:uid="{06748029-6305-4C54-A3F8-0A132C8BDDA3}"/>
    <cellStyle name="Percent 5 5 2 2 2 2 2" xfId="11966" xr:uid="{22E88708-F2FA-4E1E-8ED8-3006B52D2ACB}"/>
    <cellStyle name="Percent 5 5 2 2 2 2 2 2" xfId="25143" xr:uid="{F0311438-9225-4DA7-9599-515F7470D4FE}"/>
    <cellStyle name="Percent 5 5 2 2 2 2 2 2 2" xfId="52845" xr:uid="{FCF78AFD-5DD5-4534-AC5E-F6B1B6AC0713}"/>
    <cellStyle name="Percent 5 5 2 2 2 2 2 3" xfId="39672" xr:uid="{DA6B0E7F-4D75-46AB-A466-65AA195CD017}"/>
    <cellStyle name="Percent 5 5 2 2 2 2 3" xfId="25142" xr:uid="{60DE39A9-3748-4310-85E0-373588A5E9FA}"/>
    <cellStyle name="Percent 5 5 2 2 2 2 3 2" xfId="52844" xr:uid="{2DEF9F00-FAEA-4BBC-90D2-0CF091E876C3}"/>
    <cellStyle name="Percent 5 5 2 2 2 2 4" xfId="33086" xr:uid="{4E4AA778-87C6-40E4-9187-F689BA53940D}"/>
    <cellStyle name="Percent 5 5 2 2 2 3" xfId="9331" xr:uid="{38F8840B-B495-4D90-9A7A-E88954103ADD}"/>
    <cellStyle name="Percent 5 5 2 2 2 3 2" xfId="25144" xr:uid="{C9747599-5B25-414B-94F7-BE7106706DEB}"/>
    <cellStyle name="Percent 5 5 2 2 2 3 2 2" xfId="52846" xr:uid="{07D4843B-79C3-4294-A5A4-A5C061DF3BEE}"/>
    <cellStyle name="Percent 5 5 2 2 2 3 3" xfId="37037" xr:uid="{5B00460B-D05C-4E9C-8F91-3055961D6FEF}"/>
    <cellStyle name="Percent 5 5 2 2 2 4" xfId="25141" xr:uid="{503EB49E-B110-46DB-A8A4-776DE3043AC4}"/>
    <cellStyle name="Percent 5 5 2 2 2 4 2" xfId="52843" xr:uid="{904CD84B-8E58-41C1-BA9A-9E1D18F0CBC4}"/>
    <cellStyle name="Percent 5 5 2 2 2 5" xfId="30451" xr:uid="{8923EE24-7849-45A3-8EF8-7825571E2A21}"/>
    <cellStyle name="Percent 5 5 2 2 3" xfId="3988" xr:uid="{EB265047-D65F-4FCA-B1BF-316DA1BE0D3F}"/>
    <cellStyle name="Percent 5 5 2 2 3 2" xfId="10639" xr:uid="{EFD9D30F-E853-4B3B-B261-83826C438AF4}"/>
    <cellStyle name="Percent 5 5 2 2 3 2 2" xfId="25146" xr:uid="{4321E6C2-F7D1-4116-97F9-B83AE21529EC}"/>
    <cellStyle name="Percent 5 5 2 2 3 2 2 2" xfId="52848" xr:uid="{4868433E-5056-46AB-A554-0D2C03904461}"/>
    <cellStyle name="Percent 5 5 2 2 3 2 3" xfId="38345" xr:uid="{6562033D-5319-41AA-8E88-2A33A9BAB0F0}"/>
    <cellStyle name="Percent 5 5 2 2 3 3" xfId="25145" xr:uid="{006B4527-73C7-4D8E-A5D0-97C28615A9F4}"/>
    <cellStyle name="Percent 5 5 2 2 3 3 2" xfId="52847" xr:uid="{5C6D4306-EA43-403A-913D-14F22B654750}"/>
    <cellStyle name="Percent 5 5 2 2 3 4" xfId="31759" xr:uid="{84A6B352-146B-4EA4-8C42-FFE7357BA02C}"/>
    <cellStyle name="Percent 5 5 2 2 4" xfId="6638" xr:uid="{C96CE972-E978-48B0-9327-12BF7BCD92A6}"/>
    <cellStyle name="Percent 5 5 2 2 4 2" xfId="13271" xr:uid="{91C2CC2D-5961-49A9-A274-A74BE52DAA67}"/>
    <cellStyle name="Percent 5 5 2 2 4 2 2" xfId="25148" xr:uid="{94F2BC9A-3AC2-4B65-BB62-84B1EE9BD912}"/>
    <cellStyle name="Percent 5 5 2 2 4 2 2 2" xfId="52850" xr:uid="{9FD08054-BE7D-43FC-8EE6-8F0DF8FBA24B}"/>
    <cellStyle name="Percent 5 5 2 2 4 2 3" xfId="40977" xr:uid="{EE52F6FB-9C3A-48B4-8B57-29F2D101DEF7}"/>
    <cellStyle name="Percent 5 5 2 2 4 3" xfId="25147" xr:uid="{9E6962F1-CAF7-4125-BCD1-A5574EAB2028}"/>
    <cellStyle name="Percent 5 5 2 2 4 3 2" xfId="52849" xr:uid="{1C3CAABF-55EC-4364-90A0-159E7E2CC0EB}"/>
    <cellStyle name="Percent 5 5 2 2 4 4" xfId="34391" xr:uid="{5A6F0A8E-985D-46B7-924C-268771A09DE4}"/>
    <cellStyle name="Percent 5 5 2 2 5" xfId="8005" xr:uid="{5953F168-8B27-41AC-A21D-86F8111B4845}"/>
    <cellStyle name="Percent 5 5 2 2 5 2" xfId="25149" xr:uid="{6B077D34-E671-4C4F-9A4F-4F3A2838D8B8}"/>
    <cellStyle name="Percent 5 5 2 2 5 2 2" xfId="52851" xr:uid="{DA5EBBF6-B5F4-45F2-B424-8BA737CAEE80}"/>
    <cellStyle name="Percent 5 5 2 2 5 3" xfId="35711" xr:uid="{523C071E-DDCF-4635-BBB1-FF9238A4025E}"/>
    <cellStyle name="Percent 5 5 2 2 6" xfId="25140" xr:uid="{140EEA13-A97B-412F-966F-84A7271BF3C4}"/>
    <cellStyle name="Percent 5 5 2 2 6 2" xfId="52842" xr:uid="{313AC8E2-18D2-47FB-B782-652AFEA89EC1}"/>
    <cellStyle name="Percent 5 5 2 2 7" xfId="27804" xr:uid="{E1F86E75-5A6E-4B26-881F-A8D4605C0C0E}"/>
    <cellStyle name="Percent 5 5 2 2 7 2" xfId="55462" xr:uid="{3E6FC02F-249C-4C76-B2A5-ECAB177538B7}"/>
    <cellStyle name="Percent 5 5 2 2 8" xfId="29125" xr:uid="{914B4105-12BB-4720-A3F8-C6E1DD3F7482}"/>
    <cellStyle name="Percent 5 5 2 3" xfId="2658" xr:uid="{08C21A68-5896-4098-B008-F8577C4520FA}"/>
    <cellStyle name="Percent 5 5 2 3 2" xfId="5314" xr:uid="{3522BD71-8C13-4433-A75C-D07F624DB177}"/>
    <cellStyle name="Percent 5 5 2 3 2 2" xfId="11965" xr:uid="{E15724F8-E493-44DB-99DA-830AAB169CD8}"/>
    <cellStyle name="Percent 5 5 2 3 2 2 2" xfId="25152" xr:uid="{8B342A3B-0DAD-4D5E-9508-A2F3A5DBD1CB}"/>
    <cellStyle name="Percent 5 5 2 3 2 2 2 2" xfId="52854" xr:uid="{E29D6201-99B6-4BE0-B474-288E39B74159}"/>
    <cellStyle name="Percent 5 5 2 3 2 2 3" xfId="39671" xr:uid="{E59C3944-ABB1-429E-969F-2ADB2F867168}"/>
    <cellStyle name="Percent 5 5 2 3 2 3" xfId="25151" xr:uid="{40507A52-B0F6-4D49-9425-2C67AEDE4703}"/>
    <cellStyle name="Percent 5 5 2 3 2 3 2" xfId="52853" xr:uid="{7ADE18C4-5141-4622-AA8F-5A060C6BE9E1}"/>
    <cellStyle name="Percent 5 5 2 3 2 4" xfId="33085" xr:uid="{CC47906E-119C-4A97-ACAF-64A33DAB2ED3}"/>
    <cellStyle name="Percent 5 5 2 3 3" xfId="9330" xr:uid="{F5811EB9-2BCD-483E-8D32-8BE789DC8EEB}"/>
    <cellStyle name="Percent 5 5 2 3 3 2" xfId="25153" xr:uid="{893031A8-1723-4367-AB86-BADEC88B6D38}"/>
    <cellStyle name="Percent 5 5 2 3 3 2 2" xfId="52855" xr:uid="{C68876A9-C50D-4B47-8D09-70EC72D5329B}"/>
    <cellStyle name="Percent 5 5 2 3 3 3" xfId="37036" xr:uid="{37C66B59-38F4-47A0-94BF-22E4260102FC}"/>
    <cellStyle name="Percent 5 5 2 3 4" xfId="25150" xr:uid="{3D5FEBC8-8E3C-4D80-A514-3D4584776FDC}"/>
    <cellStyle name="Percent 5 5 2 3 4 2" xfId="52852" xr:uid="{5D7E0A6B-9FCA-4FC5-9163-3206EA1346CF}"/>
    <cellStyle name="Percent 5 5 2 3 5" xfId="30450" xr:uid="{703439BA-45BF-42C8-819A-4AC009915F2C}"/>
    <cellStyle name="Percent 5 5 2 4" xfId="3332" xr:uid="{818FCF80-0D49-419E-A402-0E98144F5D83}"/>
    <cellStyle name="Percent 5 5 2 4 2" xfId="9983" xr:uid="{5FD8B2D7-5B54-459D-9462-0E335B4D0F9A}"/>
    <cellStyle name="Percent 5 5 2 4 2 2" xfId="25155" xr:uid="{DA116392-D21B-4E30-B1C5-4DDD5B99CDB2}"/>
    <cellStyle name="Percent 5 5 2 4 2 2 2" xfId="52857" xr:uid="{F3D81503-3185-4121-AF18-1211468259DF}"/>
    <cellStyle name="Percent 5 5 2 4 2 3" xfId="37689" xr:uid="{DF317E86-49CE-4E15-9DB4-AD686D9D2A60}"/>
    <cellStyle name="Percent 5 5 2 4 3" xfId="25154" xr:uid="{B0FB1A74-BE42-47B0-A407-532969667249}"/>
    <cellStyle name="Percent 5 5 2 4 3 2" xfId="52856" xr:uid="{1C53A655-12C0-46F6-AE30-FB214A1F9650}"/>
    <cellStyle name="Percent 5 5 2 4 4" xfId="31103" xr:uid="{5DD9D59F-E014-44F9-AEEA-5994D69FE1A9}"/>
    <cellStyle name="Percent 5 5 2 5" xfId="5982" xr:uid="{572B2DEB-C16F-4B8E-BBE0-38137EA8A59E}"/>
    <cellStyle name="Percent 5 5 2 5 2" xfId="12615" xr:uid="{96C733A0-7769-4C2B-8BB6-95682399DC4D}"/>
    <cellStyle name="Percent 5 5 2 5 2 2" xfId="25157" xr:uid="{3E1560D0-85E8-495E-95EA-B588565ADCA4}"/>
    <cellStyle name="Percent 5 5 2 5 2 2 2" xfId="52859" xr:uid="{1BFDA8EB-429A-43E9-B562-14A7E0A7D397}"/>
    <cellStyle name="Percent 5 5 2 5 2 3" xfId="40321" xr:uid="{231B693D-30E2-4000-9A68-F99DF38C3230}"/>
    <cellStyle name="Percent 5 5 2 5 3" xfId="25156" xr:uid="{EE1DBEF6-20CE-43C6-9744-499A3648AFF9}"/>
    <cellStyle name="Percent 5 5 2 5 3 2" xfId="52858" xr:uid="{D3293B9E-F525-4B5E-99C2-BB4B32F6647B}"/>
    <cellStyle name="Percent 5 5 2 5 4" xfId="33735" xr:uid="{DE9D5608-48A3-4D7F-80EB-2206608D96F9}"/>
    <cellStyle name="Percent 5 5 2 6" xfId="7349" xr:uid="{28C912B2-2720-4364-A750-A2DEEE68FC4F}"/>
    <cellStyle name="Percent 5 5 2 6 2" xfId="25158" xr:uid="{B9F593FD-653F-436C-A991-A2B5E3E6C784}"/>
    <cellStyle name="Percent 5 5 2 6 2 2" xfId="52860" xr:uid="{67EE5353-C827-4AEA-8778-B9523A3110B7}"/>
    <cellStyle name="Percent 5 5 2 6 3" xfId="35055" xr:uid="{0C67F14D-8D54-4A15-9F9B-804F4DB0D0D9}"/>
    <cellStyle name="Percent 5 5 2 7" xfId="25139" xr:uid="{12B7DFE0-22C2-41EC-9B87-904033DE92AE}"/>
    <cellStyle name="Percent 5 5 2 7 2" xfId="52841" xr:uid="{806719ED-866B-4A13-99F9-3907AAAF9788}"/>
    <cellStyle name="Percent 5 5 2 8" xfId="27148" xr:uid="{80B37E52-126C-4AF8-A24D-1E8A73A6DD72}"/>
    <cellStyle name="Percent 5 5 2 8 2" xfId="54806" xr:uid="{2A308D40-8353-423F-BE60-4A71A7F694F2}"/>
    <cellStyle name="Percent 5 5 2 9" xfId="28469" xr:uid="{6B0A537D-FE72-40FB-BEA6-783AAD15CF87}"/>
    <cellStyle name="Percent 5 5 3" xfId="988" xr:uid="{D77073D1-635D-4B2C-BCBB-E802B1BEA195}"/>
    <cellStyle name="Percent 5 5 3 2" xfId="2660" xr:uid="{02D63F08-6E82-469B-BE68-1D409FACF563}"/>
    <cellStyle name="Percent 5 5 3 2 2" xfId="5316" xr:uid="{EEA0C8D9-FF96-4D60-868E-0BD500F088BF}"/>
    <cellStyle name="Percent 5 5 3 2 2 2" xfId="11967" xr:uid="{F5BDE23F-0526-4661-BACA-5489B5106083}"/>
    <cellStyle name="Percent 5 5 3 2 2 2 2" xfId="25162" xr:uid="{1B57B73F-973E-4A79-9C30-EA52CCF41221}"/>
    <cellStyle name="Percent 5 5 3 2 2 2 2 2" xfId="52864" xr:uid="{8E05465F-ABCC-4EBC-868D-C87602452CCB}"/>
    <cellStyle name="Percent 5 5 3 2 2 2 3" xfId="39673" xr:uid="{EEE455E2-098D-4EA7-9584-1C3D47340BA4}"/>
    <cellStyle name="Percent 5 5 3 2 2 3" xfId="25161" xr:uid="{9A57BEFE-C904-4B8F-BD80-3033A7B867D3}"/>
    <cellStyle name="Percent 5 5 3 2 2 3 2" xfId="52863" xr:uid="{6D2B990B-EAB7-420B-88B4-9D8A992654BE}"/>
    <cellStyle name="Percent 5 5 3 2 2 4" xfId="33087" xr:uid="{5D6F2D74-9C9B-41BD-BCFC-093A671379CC}"/>
    <cellStyle name="Percent 5 5 3 2 3" xfId="9332" xr:uid="{477CA45D-860F-495E-A000-156627ECD1CA}"/>
    <cellStyle name="Percent 5 5 3 2 3 2" xfId="25163" xr:uid="{6211F57B-C12C-4B71-91FB-F38A9EF2C856}"/>
    <cellStyle name="Percent 5 5 3 2 3 2 2" xfId="52865" xr:uid="{07B401C3-B808-49A6-84E1-F93F8626E3A9}"/>
    <cellStyle name="Percent 5 5 3 2 3 3" xfId="37038" xr:uid="{F964059B-806D-48D9-A60A-2CB520557DE0}"/>
    <cellStyle name="Percent 5 5 3 2 4" xfId="25160" xr:uid="{B5CEF5CD-0808-4DEB-B06F-6BDDAA55DCF7}"/>
    <cellStyle name="Percent 5 5 3 2 4 2" xfId="52862" xr:uid="{06DF9724-3FB1-4DEB-845D-6388E4C06649}"/>
    <cellStyle name="Percent 5 5 3 2 5" xfId="30452" xr:uid="{56203AF1-07BB-41D0-B957-413A7C53E4D5}"/>
    <cellStyle name="Percent 5 5 3 3" xfId="3653" xr:uid="{FF2BB803-5C87-4DAD-BE15-167257825633}"/>
    <cellStyle name="Percent 5 5 3 3 2" xfId="10304" xr:uid="{AEFC0BF8-0E89-4A6E-A01B-8C6FD299930C}"/>
    <cellStyle name="Percent 5 5 3 3 2 2" xfId="25165" xr:uid="{D72D2C2E-21D6-4B9D-8F9B-7997364ECDE7}"/>
    <cellStyle name="Percent 5 5 3 3 2 2 2" xfId="52867" xr:uid="{034AC9BA-A25E-4C2C-9FDA-510BCBF94C1D}"/>
    <cellStyle name="Percent 5 5 3 3 2 3" xfId="38010" xr:uid="{C9E9291A-4715-4920-A330-77B373B7B15C}"/>
    <cellStyle name="Percent 5 5 3 3 3" xfId="25164" xr:uid="{FF2C6304-9D11-46E5-8394-B1DB89E1CD6A}"/>
    <cellStyle name="Percent 5 5 3 3 3 2" xfId="52866" xr:uid="{8CF691D0-DFC6-4520-97D3-CB926D4B33BD}"/>
    <cellStyle name="Percent 5 5 3 3 4" xfId="31424" xr:uid="{5C9AC51C-570A-49EE-AD16-F3660916954D}"/>
    <cellStyle name="Percent 5 5 3 4" xfId="6303" xr:uid="{4E847B69-5FF7-427B-88EF-892991EF5266}"/>
    <cellStyle name="Percent 5 5 3 4 2" xfId="12936" xr:uid="{2D7503F9-C430-48D6-8BAF-E255D925388C}"/>
    <cellStyle name="Percent 5 5 3 4 2 2" xfId="25167" xr:uid="{12E9645C-A84A-4F26-BCCF-EE216A57FF36}"/>
    <cellStyle name="Percent 5 5 3 4 2 2 2" xfId="52869" xr:uid="{3FA1D884-63D0-4BF3-A012-E5855F57AA96}"/>
    <cellStyle name="Percent 5 5 3 4 2 3" xfId="40642" xr:uid="{26AA9AD5-DA43-4634-96B7-B874D06B5603}"/>
    <cellStyle name="Percent 5 5 3 4 3" xfId="25166" xr:uid="{8024933E-3102-462F-92A3-F6BC2121FCD3}"/>
    <cellStyle name="Percent 5 5 3 4 3 2" xfId="52868" xr:uid="{1DD25255-CBAC-48BA-AF82-A38ACF28E121}"/>
    <cellStyle name="Percent 5 5 3 4 4" xfId="34056" xr:uid="{B4E9B2DB-B99F-45C0-AA74-F8B114569696}"/>
    <cellStyle name="Percent 5 5 3 5" xfId="7670" xr:uid="{443488EE-78E0-4682-A431-72E3D2D41345}"/>
    <cellStyle name="Percent 5 5 3 5 2" xfId="25168" xr:uid="{BAB2B186-EE38-4B25-B529-D641C8FC8FD2}"/>
    <cellStyle name="Percent 5 5 3 5 2 2" xfId="52870" xr:uid="{5BE0563A-4E66-425F-A2F3-5336A63A6AA9}"/>
    <cellStyle name="Percent 5 5 3 5 3" xfId="35376" xr:uid="{4C2E6C12-3B62-4AE7-B145-D9B2AA33866E}"/>
    <cellStyle name="Percent 5 5 3 6" xfId="25159" xr:uid="{7871B011-0BC7-4384-9AC9-80956AC5CAC4}"/>
    <cellStyle name="Percent 5 5 3 6 2" xfId="52861" xr:uid="{22202B72-5EA6-4709-8300-9088F4969695}"/>
    <cellStyle name="Percent 5 5 3 7" xfId="27469" xr:uid="{2931D4F1-C685-492E-BBD3-8BA072874C6A}"/>
    <cellStyle name="Percent 5 5 3 7 2" xfId="55127" xr:uid="{E78FA43D-5199-4620-97D6-5E9850301C03}"/>
    <cellStyle name="Percent 5 5 3 8" xfId="28790" xr:uid="{5D8CFC21-FF89-4114-BBE1-88BA7D4411D0}"/>
    <cellStyle name="Percent 5 5 4" xfId="2657" xr:uid="{773B7855-8BCA-4430-9038-1E71A7D5416E}"/>
    <cellStyle name="Percent 5 5 4 2" xfId="5313" xr:uid="{D7004441-6F96-4500-A2B1-3EA2A19471A1}"/>
    <cellStyle name="Percent 5 5 4 2 2" xfId="11964" xr:uid="{AB934D0D-F94D-4615-829A-3A17C72FCE5B}"/>
    <cellStyle name="Percent 5 5 4 2 2 2" xfId="25171" xr:uid="{E2A31466-42CD-4AE4-B775-F5FFE9CFF15F}"/>
    <cellStyle name="Percent 5 5 4 2 2 2 2" xfId="52873" xr:uid="{D5CCC61B-A924-4131-A3FC-6150CFD370A1}"/>
    <cellStyle name="Percent 5 5 4 2 2 3" xfId="39670" xr:uid="{C68F560C-029F-440B-951A-AEDB9D674498}"/>
    <cellStyle name="Percent 5 5 4 2 3" xfId="25170" xr:uid="{8F086F49-6A3E-4409-A81E-B67094B61F2F}"/>
    <cellStyle name="Percent 5 5 4 2 3 2" xfId="52872" xr:uid="{5B354934-EEBA-401A-8E79-4D36C97B0E8E}"/>
    <cellStyle name="Percent 5 5 4 2 4" xfId="33084" xr:uid="{5EA24A5C-9CED-4BA8-B1E6-0A3D76986683}"/>
    <cellStyle name="Percent 5 5 4 3" xfId="9329" xr:uid="{DB4ACCEC-F4FC-46F0-992B-128BE1420544}"/>
    <cellStyle name="Percent 5 5 4 3 2" xfId="25172" xr:uid="{B842FB23-616D-4DF3-A356-1BD63E5617D3}"/>
    <cellStyle name="Percent 5 5 4 3 2 2" xfId="52874" xr:uid="{B1E4A3AF-E3C7-44B1-8080-762B6FC9977B}"/>
    <cellStyle name="Percent 5 5 4 3 3" xfId="37035" xr:uid="{BD0CF4CA-AAC1-482D-A969-B7C778490032}"/>
    <cellStyle name="Percent 5 5 4 4" xfId="25169" xr:uid="{2FA3AC65-5137-4614-B5F3-CF2FAA58FCD4}"/>
    <cellStyle name="Percent 5 5 4 4 2" xfId="52871" xr:uid="{FEDE1043-2F1C-45E8-B571-27180358B0E4}"/>
    <cellStyle name="Percent 5 5 4 5" xfId="30449" xr:uid="{E6FBEB94-D06B-4976-A733-6C7BC433E30E}"/>
    <cellStyle name="Percent 5 5 5" xfId="2996" xr:uid="{BC859DAD-243D-48D3-A7AC-C95B3E0D5222}"/>
    <cellStyle name="Percent 5 5 5 2" xfId="9648" xr:uid="{D0C51863-702C-4443-9809-BEB4E8D53D18}"/>
    <cellStyle name="Percent 5 5 5 2 2" xfId="25174" xr:uid="{D5407136-B71E-4C07-AE13-CF9EA727D1AE}"/>
    <cellStyle name="Percent 5 5 5 2 2 2" xfId="52876" xr:uid="{0BD2C51A-662A-46B2-A6FA-190DD91221F0}"/>
    <cellStyle name="Percent 5 5 5 2 3" xfId="37354" xr:uid="{DF8455BB-3189-4292-94A2-CA251DC780D6}"/>
    <cellStyle name="Percent 5 5 5 3" xfId="25173" xr:uid="{1B3AD779-C200-4E8B-97A0-D546A5052ED6}"/>
    <cellStyle name="Percent 5 5 5 3 2" xfId="52875" xr:uid="{7E679788-BCB6-4543-8012-DBEFCC6F042C}"/>
    <cellStyle name="Percent 5 5 5 4" xfId="30768" xr:uid="{257F6FDF-B3ED-4102-B78A-537915704DF5}"/>
    <cellStyle name="Percent 5 5 6" xfId="5635" xr:uid="{9AD7D71D-6335-40DE-9652-6611AB9E65C4}"/>
    <cellStyle name="Percent 5 5 6 2" xfId="12268" xr:uid="{ADDBBF3F-B714-40D7-A11B-AE80CCB049D5}"/>
    <cellStyle name="Percent 5 5 6 2 2" xfId="25176" xr:uid="{F497D0BB-9F1F-494D-83AA-05B61C49B3B6}"/>
    <cellStyle name="Percent 5 5 6 2 2 2" xfId="52878" xr:uid="{EA9E71F5-5317-4CD2-A187-0AD3BEC376D6}"/>
    <cellStyle name="Percent 5 5 6 2 3" xfId="39974" xr:uid="{615B0760-2859-45F0-A995-6DD7F46192DA}"/>
    <cellStyle name="Percent 5 5 6 3" xfId="25175" xr:uid="{626F6570-CF8C-4E81-81F2-FDEF0776A64B}"/>
    <cellStyle name="Percent 5 5 6 3 2" xfId="52877" xr:uid="{4A8ED08D-C88D-437D-BE80-E807594A80E8}"/>
    <cellStyle name="Percent 5 5 6 4" xfId="33388" xr:uid="{7F111268-82E3-4325-AEC8-816EEB4FED6B}"/>
    <cellStyle name="Percent 5 5 7" xfId="7014" xr:uid="{85FCC08D-C6DA-4B5E-84C1-B698C69176B9}"/>
    <cellStyle name="Percent 5 5 7 2" xfId="25177" xr:uid="{7C31988E-E7C1-4440-9E02-8E62F4C57638}"/>
    <cellStyle name="Percent 5 5 7 2 2" xfId="52879" xr:uid="{69F501E1-EB91-4A03-BCEC-7634187D1CE8}"/>
    <cellStyle name="Percent 5 5 7 3" xfId="34720" xr:uid="{797A5AB2-6CEE-45A7-89E5-8A7516B4278C}"/>
    <cellStyle name="Percent 5 5 8" xfId="25138" xr:uid="{6633AAED-004D-4604-ABAB-5103B17B861A}"/>
    <cellStyle name="Percent 5 5 8 2" xfId="52840" xr:uid="{72A3C387-E65F-4C03-BF5A-1BD1E2C7BFC2}"/>
    <cellStyle name="Percent 5 5 9" xfId="26802" xr:uid="{604B8148-A0A5-4A2B-8CE2-11BAF7900F71}"/>
    <cellStyle name="Percent 5 5 9 2" xfId="54460" xr:uid="{205D81ED-9B25-41D2-945E-47D1F07A8848}"/>
    <cellStyle name="Percent 5 6" xfId="229" xr:uid="{D4CDBC67-20F0-4ACF-B13B-FCBBBCD3336B}"/>
    <cellStyle name="Percent 5 6 10" xfId="28157" xr:uid="{1454C9AF-D486-4CCC-B18B-5EEA943D6022}"/>
    <cellStyle name="Percent 5 6 2" xfId="680" xr:uid="{5BE61D7F-B367-4795-945C-D262B15C7D50}"/>
    <cellStyle name="Percent 5 6 2 2" xfId="1346" xr:uid="{F328DC19-7E26-49D3-899C-496D7AC3DE00}"/>
    <cellStyle name="Percent 5 6 2 2 2" xfId="2663" xr:uid="{3679C003-6497-4834-9D73-8107CAFD2236}"/>
    <cellStyle name="Percent 5 6 2 2 2 2" xfId="5319" xr:uid="{F6DDC1C0-1B5C-4202-9E21-1EC7F1471B0C}"/>
    <cellStyle name="Percent 5 6 2 2 2 2 2" xfId="11970" xr:uid="{8DA34F6F-00FC-490B-AFB4-267CF364AE56}"/>
    <cellStyle name="Percent 5 6 2 2 2 2 2 2" xfId="25183" xr:uid="{88DBA9FC-79C6-4FD2-97B7-2119118CD61C}"/>
    <cellStyle name="Percent 5 6 2 2 2 2 2 2 2" xfId="52885" xr:uid="{1068898F-75DB-4C8F-BFA2-07B4025299EC}"/>
    <cellStyle name="Percent 5 6 2 2 2 2 2 3" xfId="39676" xr:uid="{B971254E-42D1-4762-A453-1BC728240E68}"/>
    <cellStyle name="Percent 5 6 2 2 2 2 3" xfId="25182" xr:uid="{F499CCD2-4523-4700-8863-288D486821DB}"/>
    <cellStyle name="Percent 5 6 2 2 2 2 3 2" xfId="52884" xr:uid="{11F987C0-9278-470C-8C57-7B2817FBE047}"/>
    <cellStyle name="Percent 5 6 2 2 2 2 4" xfId="33090" xr:uid="{36562717-38AD-45F7-B1E3-419B3553A59B}"/>
    <cellStyle name="Percent 5 6 2 2 2 3" xfId="9335" xr:uid="{B9D43B2D-5BAB-4766-8732-45FC063C4EE0}"/>
    <cellStyle name="Percent 5 6 2 2 2 3 2" xfId="25184" xr:uid="{FC3244D6-A3BA-46B5-8609-AC036CF9ACA2}"/>
    <cellStyle name="Percent 5 6 2 2 2 3 2 2" xfId="52886" xr:uid="{40F10464-0C6C-400E-9B72-6D15E233A903}"/>
    <cellStyle name="Percent 5 6 2 2 2 3 3" xfId="37041" xr:uid="{34A5A916-02A6-4253-B64B-8A809EA84E7B}"/>
    <cellStyle name="Percent 5 6 2 2 2 4" xfId="25181" xr:uid="{29AA4524-5061-4776-9C37-44F253361A4A}"/>
    <cellStyle name="Percent 5 6 2 2 2 4 2" xfId="52883" xr:uid="{962555C3-6C23-4542-A507-D1071859E2D9}"/>
    <cellStyle name="Percent 5 6 2 2 2 5" xfId="30455" xr:uid="{F9894719-FAED-4364-A84E-2CF5FF42487D}"/>
    <cellStyle name="Percent 5 6 2 2 3" xfId="4011" xr:uid="{C89882F2-F6DE-4DB2-B7A6-44B75D20B6C5}"/>
    <cellStyle name="Percent 5 6 2 2 3 2" xfId="10662" xr:uid="{4F34AC02-268A-44A2-99D6-4A4DB89D3B17}"/>
    <cellStyle name="Percent 5 6 2 2 3 2 2" xfId="25186" xr:uid="{686ACDC1-1AE4-4C4C-95DA-27CDC43C66C8}"/>
    <cellStyle name="Percent 5 6 2 2 3 2 2 2" xfId="52888" xr:uid="{36954904-F89B-4BAC-B23F-BE3434DFAF69}"/>
    <cellStyle name="Percent 5 6 2 2 3 2 3" xfId="38368" xr:uid="{AC2D133A-C5B2-47D2-8C5A-7B668B148F88}"/>
    <cellStyle name="Percent 5 6 2 2 3 3" xfId="25185" xr:uid="{E71A3A5C-24AD-4964-B0E8-5843E073D127}"/>
    <cellStyle name="Percent 5 6 2 2 3 3 2" xfId="52887" xr:uid="{722E15F6-A879-45E4-A222-4A5BB9CB9931}"/>
    <cellStyle name="Percent 5 6 2 2 3 4" xfId="31782" xr:uid="{17640960-0B3A-427F-B3B1-E9C950BB8946}"/>
    <cellStyle name="Percent 5 6 2 2 4" xfId="6661" xr:uid="{5783A44D-27BC-4DF9-ABFB-54CD34B705F9}"/>
    <cellStyle name="Percent 5 6 2 2 4 2" xfId="13294" xr:uid="{FAECCFEB-0358-4B2E-B360-9DCD923BD5D7}"/>
    <cellStyle name="Percent 5 6 2 2 4 2 2" xfId="25188" xr:uid="{C21A5764-4B33-4F5F-B3C2-2B2DCE170020}"/>
    <cellStyle name="Percent 5 6 2 2 4 2 2 2" xfId="52890" xr:uid="{B4582C02-A9F9-4627-98BA-A2407C8D7050}"/>
    <cellStyle name="Percent 5 6 2 2 4 2 3" xfId="41000" xr:uid="{887429F9-1C76-4DB6-84C3-D1E2623D0D69}"/>
    <cellStyle name="Percent 5 6 2 2 4 3" xfId="25187" xr:uid="{7FE10DEC-E31B-434E-98D1-226B61AB78FE}"/>
    <cellStyle name="Percent 5 6 2 2 4 3 2" xfId="52889" xr:uid="{D7CC290F-B80F-40DB-9854-B8E8EB4B73F8}"/>
    <cellStyle name="Percent 5 6 2 2 4 4" xfId="34414" xr:uid="{46EF9125-D56B-4E58-AA9F-7FE857126572}"/>
    <cellStyle name="Percent 5 6 2 2 5" xfId="8028" xr:uid="{0768A29B-8E42-4727-A2A6-A76FDAA0376E}"/>
    <cellStyle name="Percent 5 6 2 2 5 2" xfId="25189" xr:uid="{A5D5F117-1EF4-47FE-8F1A-3F5E4935AE01}"/>
    <cellStyle name="Percent 5 6 2 2 5 2 2" xfId="52891" xr:uid="{81370000-4360-47BE-B71A-0041D3DBC88E}"/>
    <cellStyle name="Percent 5 6 2 2 5 3" xfId="35734" xr:uid="{6D2E529A-B109-4AC8-A3BB-E5BFE0789ACC}"/>
    <cellStyle name="Percent 5 6 2 2 6" xfId="25180" xr:uid="{CDD517DF-1F28-4B58-B690-8DE9B63D22F1}"/>
    <cellStyle name="Percent 5 6 2 2 6 2" xfId="52882" xr:uid="{1DAED591-2CD3-4FDD-9614-F879D1E5EE4D}"/>
    <cellStyle name="Percent 5 6 2 2 7" xfId="27827" xr:uid="{D10883E4-D8A6-4CD9-BF81-9358A394ECFC}"/>
    <cellStyle name="Percent 5 6 2 2 7 2" xfId="55485" xr:uid="{86B242EC-70B0-45DE-8CDD-0F17F1080264}"/>
    <cellStyle name="Percent 5 6 2 2 8" xfId="29148" xr:uid="{1409EC4F-44F2-43E4-9645-1076671A1CEF}"/>
    <cellStyle name="Percent 5 6 2 3" xfId="2662" xr:uid="{0BF04BA7-10E6-45ED-9A8B-9362522AA88F}"/>
    <cellStyle name="Percent 5 6 2 3 2" xfId="5318" xr:uid="{0A0B8FFC-DA3E-4532-A8C7-5455B7B4096E}"/>
    <cellStyle name="Percent 5 6 2 3 2 2" xfId="11969" xr:uid="{B52542B5-DF01-465F-8BDF-3D1E91AF10C5}"/>
    <cellStyle name="Percent 5 6 2 3 2 2 2" xfId="25192" xr:uid="{2762C944-49A2-432E-8394-975E34910C1E}"/>
    <cellStyle name="Percent 5 6 2 3 2 2 2 2" xfId="52894" xr:uid="{915719A0-2CE6-414C-AA69-0281349662B1}"/>
    <cellStyle name="Percent 5 6 2 3 2 2 3" xfId="39675" xr:uid="{F6E2F725-6CD1-4759-B964-3F5DEB08F7CD}"/>
    <cellStyle name="Percent 5 6 2 3 2 3" xfId="25191" xr:uid="{CA3153E2-D040-48B9-95C1-C96CCFF419DE}"/>
    <cellStyle name="Percent 5 6 2 3 2 3 2" xfId="52893" xr:uid="{925A36A4-189B-4FD1-9E55-2690649061F5}"/>
    <cellStyle name="Percent 5 6 2 3 2 4" xfId="33089" xr:uid="{4DE01835-3A98-4756-9729-3D85E00D5721}"/>
    <cellStyle name="Percent 5 6 2 3 3" xfId="9334" xr:uid="{F1BC1893-0E14-4B45-A6F1-33821FFB822D}"/>
    <cellStyle name="Percent 5 6 2 3 3 2" xfId="25193" xr:uid="{CD9278C0-A569-4AA7-ADB0-4851CB83CE90}"/>
    <cellStyle name="Percent 5 6 2 3 3 2 2" xfId="52895" xr:uid="{15E4A12F-2A0D-43BA-83FC-7C7305C5B9C7}"/>
    <cellStyle name="Percent 5 6 2 3 3 3" xfId="37040" xr:uid="{5E52DF7F-AFBF-4B41-ACA6-754A2CE9BF8F}"/>
    <cellStyle name="Percent 5 6 2 3 4" xfId="25190" xr:uid="{4B112FD8-0825-44F7-B3DA-B523C43E21BE}"/>
    <cellStyle name="Percent 5 6 2 3 4 2" xfId="52892" xr:uid="{54D828D5-2D65-46C8-85D1-CEC5858E799A}"/>
    <cellStyle name="Percent 5 6 2 3 5" xfId="30454" xr:uid="{02E4A5F8-92BB-46CA-B57B-6CA5F2196B3B}"/>
    <cellStyle name="Percent 5 6 2 4" xfId="3355" xr:uid="{F762C378-758A-40A6-B5C6-DCE75E3D92D0}"/>
    <cellStyle name="Percent 5 6 2 4 2" xfId="10006" xr:uid="{F12AE89D-994D-4DDE-8A24-75E70ACD2536}"/>
    <cellStyle name="Percent 5 6 2 4 2 2" xfId="25195" xr:uid="{CC3F432E-05A0-49A9-9AEC-0F5C8B1EAB34}"/>
    <cellStyle name="Percent 5 6 2 4 2 2 2" xfId="52897" xr:uid="{489260C5-2781-4756-A307-74890DFFDC3C}"/>
    <cellStyle name="Percent 5 6 2 4 2 3" xfId="37712" xr:uid="{92903DB7-080E-4627-9639-2B4E4B1CD81D}"/>
    <cellStyle name="Percent 5 6 2 4 3" xfId="25194" xr:uid="{12220BD8-1EAD-44E5-A6E8-509710E7D25A}"/>
    <cellStyle name="Percent 5 6 2 4 3 2" xfId="52896" xr:uid="{614A8FD4-C01B-4EF1-AE39-5CBA6557EECD}"/>
    <cellStyle name="Percent 5 6 2 4 4" xfId="31126" xr:uid="{D824ED17-AB1B-4BD0-B87F-475F47488D75}"/>
    <cellStyle name="Percent 5 6 2 5" xfId="6005" xr:uid="{9093FE51-C7BB-42B0-A7EB-762D97DD61DD}"/>
    <cellStyle name="Percent 5 6 2 5 2" xfId="12638" xr:uid="{44B16212-9DD0-4AE2-9743-B0E1ACA00841}"/>
    <cellStyle name="Percent 5 6 2 5 2 2" xfId="25197" xr:uid="{93D77CEF-07BB-4E26-AD65-BC4CAC78182B}"/>
    <cellStyle name="Percent 5 6 2 5 2 2 2" xfId="52899" xr:uid="{38580A25-3A07-4665-A204-80FACCFD14F8}"/>
    <cellStyle name="Percent 5 6 2 5 2 3" xfId="40344" xr:uid="{80E690CA-75B9-4FA7-AE52-6842A167ECF3}"/>
    <cellStyle name="Percent 5 6 2 5 3" xfId="25196" xr:uid="{67354D06-D9BB-488B-B7A4-681971329B9B}"/>
    <cellStyle name="Percent 5 6 2 5 3 2" xfId="52898" xr:uid="{845B027E-9490-41D5-AF03-9E4F88D5BD5D}"/>
    <cellStyle name="Percent 5 6 2 5 4" xfId="33758" xr:uid="{B2B5214C-FF74-49C7-8DF9-A867154EBE31}"/>
    <cellStyle name="Percent 5 6 2 6" xfId="7372" xr:uid="{5E48A7DF-B725-44A2-AF08-54ED0287693E}"/>
    <cellStyle name="Percent 5 6 2 6 2" xfId="25198" xr:uid="{CA4421FA-5CDA-44ED-8457-B52A7765E609}"/>
    <cellStyle name="Percent 5 6 2 6 2 2" xfId="52900" xr:uid="{CE9429D3-C60A-4FAD-BDF5-57641B4779A8}"/>
    <cellStyle name="Percent 5 6 2 6 3" xfId="35078" xr:uid="{E4524DDB-9C92-4841-B7ED-4B0EA6F840D7}"/>
    <cellStyle name="Percent 5 6 2 7" xfId="25179" xr:uid="{4EBE4501-7B8D-49C4-8D97-0F029AE58F08}"/>
    <cellStyle name="Percent 5 6 2 7 2" xfId="52881" xr:uid="{C4F68071-42A3-479A-B767-6F7EA29152F1}"/>
    <cellStyle name="Percent 5 6 2 8" xfId="27171" xr:uid="{1214F139-5283-43DB-8BD6-6DF668470EDB}"/>
    <cellStyle name="Percent 5 6 2 8 2" xfId="54829" xr:uid="{F9C4F53D-73BB-4F42-A4F6-4B3FC0F48B52}"/>
    <cellStyle name="Percent 5 6 2 9" xfId="28492" xr:uid="{116AF626-7CEE-4ED6-B757-3C738D9109A8}"/>
    <cellStyle name="Percent 5 6 3" xfId="1011" xr:uid="{4B625372-03FA-4C56-A54B-8DA17AB5FC0E}"/>
    <cellStyle name="Percent 5 6 3 2" xfId="2664" xr:uid="{70947C5C-764B-43C3-AB7D-E4D23FCCAFC2}"/>
    <cellStyle name="Percent 5 6 3 2 2" xfId="5320" xr:uid="{684C6273-545D-4A0D-8B66-06670B16ACB8}"/>
    <cellStyle name="Percent 5 6 3 2 2 2" xfId="11971" xr:uid="{D9D65CCE-9A38-47A2-82FD-6CD6D44ABDB4}"/>
    <cellStyle name="Percent 5 6 3 2 2 2 2" xfId="25202" xr:uid="{67B0DFAD-3C34-495E-9F4D-6E3A5BEE5CC1}"/>
    <cellStyle name="Percent 5 6 3 2 2 2 2 2" xfId="52904" xr:uid="{E883A715-3A09-4D61-9B86-ED4577CCD8D9}"/>
    <cellStyle name="Percent 5 6 3 2 2 2 3" xfId="39677" xr:uid="{53A16552-0E59-4D05-9BA8-8D98C2A3C321}"/>
    <cellStyle name="Percent 5 6 3 2 2 3" xfId="25201" xr:uid="{325E8D3B-4A2A-4D62-8F6C-E9FE5E9C41DC}"/>
    <cellStyle name="Percent 5 6 3 2 2 3 2" xfId="52903" xr:uid="{AB6AD7AF-2A9A-481A-BF22-A15C6AE3830D}"/>
    <cellStyle name="Percent 5 6 3 2 2 4" xfId="33091" xr:uid="{AFFF9FFC-6426-46B2-854C-D467019CC00D}"/>
    <cellStyle name="Percent 5 6 3 2 3" xfId="9336" xr:uid="{1D571707-1ED8-4F31-8198-1758DE5461FE}"/>
    <cellStyle name="Percent 5 6 3 2 3 2" xfId="25203" xr:uid="{76417B3A-2D95-42CC-A9E4-211A7E8AF87B}"/>
    <cellStyle name="Percent 5 6 3 2 3 2 2" xfId="52905" xr:uid="{0E2AC851-81FE-4BA9-BCBD-9D14C2350C62}"/>
    <cellStyle name="Percent 5 6 3 2 3 3" xfId="37042" xr:uid="{BB78871D-204D-4A15-9A0C-0358653AF89B}"/>
    <cellStyle name="Percent 5 6 3 2 4" xfId="25200" xr:uid="{415CCF7E-AB14-469C-B0D1-E57A941D6D26}"/>
    <cellStyle name="Percent 5 6 3 2 4 2" xfId="52902" xr:uid="{39C4F33F-F2EA-49D1-A8E5-E632F3DC8836}"/>
    <cellStyle name="Percent 5 6 3 2 5" xfId="30456" xr:uid="{BB5DEC52-3AC3-4E99-AA24-EDAD098C1E50}"/>
    <cellStyle name="Percent 5 6 3 3" xfId="3676" xr:uid="{4F57AE25-1C2D-45FC-B39D-A9851914A213}"/>
    <cellStyle name="Percent 5 6 3 3 2" xfId="10327" xr:uid="{5D0F394A-2497-40D8-9282-58D131D81BAD}"/>
    <cellStyle name="Percent 5 6 3 3 2 2" xfId="25205" xr:uid="{26DC6309-82E7-463E-93A7-840C4C5633EC}"/>
    <cellStyle name="Percent 5 6 3 3 2 2 2" xfId="52907" xr:uid="{576C82E4-0E4F-4754-A808-B4A2C65D0E5C}"/>
    <cellStyle name="Percent 5 6 3 3 2 3" xfId="38033" xr:uid="{CE5996B8-2D40-4D8C-81E4-3DAA82C23EC6}"/>
    <cellStyle name="Percent 5 6 3 3 3" xfId="25204" xr:uid="{EE4C0DCA-A0E7-4B03-8163-AAA23889E1E7}"/>
    <cellStyle name="Percent 5 6 3 3 3 2" xfId="52906" xr:uid="{1583CFDB-FAED-4D11-8803-45FB0D7B1F35}"/>
    <cellStyle name="Percent 5 6 3 3 4" xfId="31447" xr:uid="{11FC7C8F-80E1-4879-BE0D-ECB4D4DF254F}"/>
    <cellStyle name="Percent 5 6 3 4" xfId="6326" xr:uid="{E2F8E122-02AE-446B-9796-A5D414E9A331}"/>
    <cellStyle name="Percent 5 6 3 4 2" xfId="12959" xr:uid="{E3140F55-FB30-46B4-A791-4A519ED27DFF}"/>
    <cellStyle name="Percent 5 6 3 4 2 2" xfId="25207" xr:uid="{24EF877F-FD00-429A-A354-39F4299CA3C0}"/>
    <cellStyle name="Percent 5 6 3 4 2 2 2" xfId="52909" xr:uid="{5AF0353A-B6DC-4F3E-9489-D75CE53DF060}"/>
    <cellStyle name="Percent 5 6 3 4 2 3" xfId="40665" xr:uid="{D3072A4D-D8C2-4712-93E4-990C60FB5AAE}"/>
    <cellStyle name="Percent 5 6 3 4 3" xfId="25206" xr:uid="{FE5DB716-A091-4469-A1EC-858A320C36BA}"/>
    <cellStyle name="Percent 5 6 3 4 3 2" xfId="52908" xr:uid="{2E1F43C5-2CD1-4A0B-AA80-81D2E35AA372}"/>
    <cellStyle name="Percent 5 6 3 4 4" xfId="34079" xr:uid="{F6E48D56-F67F-4DF6-A8DB-56573F84405E}"/>
    <cellStyle name="Percent 5 6 3 5" xfId="7693" xr:uid="{11A3DD79-D4C0-4684-9EA2-B5ACCDD86A4E}"/>
    <cellStyle name="Percent 5 6 3 5 2" xfId="25208" xr:uid="{B6752925-CE94-4CCE-9256-30B5ECAF09FC}"/>
    <cellStyle name="Percent 5 6 3 5 2 2" xfId="52910" xr:uid="{AD9FD2CE-E3D4-4372-B315-597D790D0FC1}"/>
    <cellStyle name="Percent 5 6 3 5 3" xfId="35399" xr:uid="{EA86D6EA-0FCB-493F-AB2E-36F31A6F3EA6}"/>
    <cellStyle name="Percent 5 6 3 6" xfId="25199" xr:uid="{B64723D9-7782-4487-BA4B-FD1F1DE875E0}"/>
    <cellStyle name="Percent 5 6 3 6 2" xfId="52901" xr:uid="{4B734D94-826B-4189-BC3C-4212F774BEDC}"/>
    <cellStyle name="Percent 5 6 3 7" xfId="27492" xr:uid="{663CA57B-CE69-4C78-BD9C-15EC259F7E9D}"/>
    <cellStyle name="Percent 5 6 3 7 2" xfId="55150" xr:uid="{2018DC9E-E6F7-48BD-9D24-134EEB1C8C38}"/>
    <cellStyle name="Percent 5 6 3 8" xfId="28813" xr:uid="{25796A7B-41AA-4793-A38A-55BCCF7D235E}"/>
    <cellStyle name="Percent 5 6 4" xfId="2661" xr:uid="{C72A6AB1-D681-46E8-B673-0FEC4094BD7D}"/>
    <cellStyle name="Percent 5 6 4 2" xfId="5317" xr:uid="{51BEAA7C-94FF-4117-B92E-5EC4A0796970}"/>
    <cellStyle name="Percent 5 6 4 2 2" xfId="11968" xr:uid="{27A24B98-5FCD-4CAB-9453-BC6B25D2E852}"/>
    <cellStyle name="Percent 5 6 4 2 2 2" xfId="25211" xr:uid="{5A7B3A7D-1916-43E2-B483-8CCC59CA33C3}"/>
    <cellStyle name="Percent 5 6 4 2 2 2 2" xfId="52913" xr:uid="{55B7075D-4ED3-4546-A8BF-812FF0B0F153}"/>
    <cellStyle name="Percent 5 6 4 2 2 3" xfId="39674" xr:uid="{694552D5-8FAF-4265-9F1D-C071A463912F}"/>
    <cellStyle name="Percent 5 6 4 2 3" xfId="25210" xr:uid="{EAB39615-2548-458E-8A08-4590EF7741AC}"/>
    <cellStyle name="Percent 5 6 4 2 3 2" xfId="52912" xr:uid="{6881900A-6058-47BC-BD6E-8CE33DF1539A}"/>
    <cellStyle name="Percent 5 6 4 2 4" xfId="33088" xr:uid="{CF05F4C9-4F42-49F7-9FF0-7BD61E4BA8EB}"/>
    <cellStyle name="Percent 5 6 4 3" xfId="9333" xr:uid="{094D2461-697D-45F2-A416-A0B7BCB272B8}"/>
    <cellStyle name="Percent 5 6 4 3 2" xfId="25212" xr:uid="{036A0675-474A-4BEE-A82A-9BBFDC11B188}"/>
    <cellStyle name="Percent 5 6 4 3 2 2" xfId="52914" xr:uid="{A3172CD9-6B1C-4A39-AFC6-4669D942C528}"/>
    <cellStyle name="Percent 5 6 4 3 3" xfId="37039" xr:uid="{E45B65CB-A36F-4C87-AC6D-8BB099F00060}"/>
    <cellStyle name="Percent 5 6 4 4" xfId="25209" xr:uid="{654EBEA4-5F53-4092-B249-55E43C428C6E}"/>
    <cellStyle name="Percent 5 6 4 4 2" xfId="52911" xr:uid="{90E37112-2418-4ED1-A9DF-EEB405C94D6E}"/>
    <cellStyle name="Percent 5 6 4 5" xfId="30453" xr:uid="{360046E7-8DB1-45E5-8785-19D021C06B94}"/>
    <cellStyle name="Percent 5 6 5" xfId="3019" xr:uid="{E6F60ACD-DA38-424E-8258-D3FB13219105}"/>
    <cellStyle name="Percent 5 6 5 2" xfId="9671" xr:uid="{99D9009E-F5E7-416E-8B6C-961912670768}"/>
    <cellStyle name="Percent 5 6 5 2 2" xfId="25214" xr:uid="{73816625-313E-4D73-989E-7AFF83E03DB8}"/>
    <cellStyle name="Percent 5 6 5 2 2 2" xfId="52916" xr:uid="{87A7A036-B193-418C-B79E-CC36D7740C03}"/>
    <cellStyle name="Percent 5 6 5 2 3" xfId="37377" xr:uid="{43C814F8-4DDE-4489-BE07-904C3B5B28D3}"/>
    <cellStyle name="Percent 5 6 5 3" xfId="25213" xr:uid="{85C2849E-4667-45CF-9EF7-B8CDD20B4497}"/>
    <cellStyle name="Percent 5 6 5 3 2" xfId="52915" xr:uid="{5F0E1525-1587-4DA8-B119-FC8BF6A78522}"/>
    <cellStyle name="Percent 5 6 5 4" xfId="30791" xr:uid="{A9ABD789-3EAC-47F5-8C63-DED6AF4B8CA5}"/>
    <cellStyle name="Percent 5 6 6" xfId="5658" xr:uid="{2C167958-26A5-4BB7-A025-0CF3BC170B56}"/>
    <cellStyle name="Percent 5 6 6 2" xfId="12291" xr:uid="{03138234-3E7E-4263-9883-910813B66507}"/>
    <cellStyle name="Percent 5 6 6 2 2" xfId="25216" xr:uid="{C4854321-6277-4A7B-9849-C7E582B569FF}"/>
    <cellStyle name="Percent 5 6 6 2 2 2" xfId="52918" xr:uid="{DD2BF402-A4AA-434B-99C3-02E17F771F59}"/>
    <cellStyle name="Percent 5 6 6 2 3" xfId="39997" xr:uid="{DAE0DD43-E731-4DAB-AAA0-CE9183E82324}"/>
    <cellStyle name="Percent 5 6 6 3" xfId="25215" xr:uid="{2007B4C0-CBA1-4E92-80DA-65BC3035B2B8}"/>
    <cellStyle name="Percent 5 6 6 3 2" xfId="52917" xr:uid="{0C1CEDF3-ECEE-4F2C-B019-FD1732CECF46}"/>
    <cellStyle name="Percent 5 6 6 4" xfId="33411" xr:uid="{A59C074F-AB81-4122-8AD6-3BF05100AB97}"/>
    <cellStyle name="Percent 5 6 7" xfId="7037" xr:uid="{884E454B-D022-4ED2-9E78-065BA8110B23}"/>
    <cellStyle name="Percent 5 6 7 2" xfId="25217" xr:uid="{2E124817-F316-43EE-A37C-3E293CB88927}"/>
    <cellStyle name="Percent 5 6 7 2 2" xfId="52919" xr:uid="{1332A86B-E787-4560-B7DE-85060345F0BF}"/>
    <cellStyle name="Percent 5 6 7 3" xfId="34743" xr:uid="{C5B01A34-EEFC-49BB-A681-41753C7A6FAF}"/>
    <cellStyle name="Percent 5 6 8" xfId="25178" xr:uid="{89CB2E6F-BE1A-487B-A3B1-B6B99ACBFBB5}"/>
    <cellStyle name="Percent 5 6 8 2" xfId="52880" xr:uid="{D6957EF2-8AAD-41DC-B84F-81E64B22DF39}"/>
    <cellStyle name="Percent 5 6 9" xfId="26825" xr:uid="{900173D5-D70E-4A69-A2BB-580AAD2F0F97}"/>
    <cellStyle name="Percent 5 6 9 2" xfId="54483" xr:uid="{542EC344-5B74-4C6A-8611-7436C95EBA07}"/>
    <cellStyle name="Percent 5 7" xfId="252" xr:uid="{B5E73D17-3B91-4A43-883A-8F429B884D13}"/>
    <cellStyle name="Percent 5 7 10" xfId="28178" xr:uid="{3EC1AA4E-E968-4C93-8BDE-646FAF10C2C7}"/>
    <cellStyle name="Percent 5 7 2" xfId="701" xr:uid="{28AC3EA6-6900-4ECE-87D0-1B621F4E80B1}"/>
    <cellStyle name="Percent 5 7 2 2" xfId="1367" xr:uid="{99AF0A0F-CAA3-46D7-88B2-EC7445518A83}"/>
    <cellStyle name="Percent 5 7 2 2 2" xfId="2667" xr:uid="{3CEBDC8B-F920-4A7D-AD79-24971B8A06A7}"/>
    <cellStyle name="Percent 5 7 2 2 2 2" xfId="5323" xr:uid="{34BBEAB0-99D5-437C-BAA5-085BD23F7B7A}"/>
    <cellStyle name="Percent 5 7 2 2 2 2 2" xfId="11974" xr:uid="{C094327D-EB33-49A6-9BA9-F2E2C42E84F9}"/>
    <cellStyle name="Percent 5 7 2 2 2 2 2 2" xfId="25223" xr:uid="{3B594409-5CEA-45B9-93C0-5611159EE17D}"/>
    <cellStyle name="Percent 5 7 2 2 2 2 2 2 2" xfId="52925" xr:uid="{EC1D7CC4-9745-4720-9E26-9240560295AB}"/>
    <cellStyle name="Percent 5 7 2 2 2 2 2 3" xfId="39680" xr:uid="{9B1ABEA1-F41C-4246-8B24-A73577A2C59C}"/>
    <cellStyle name="Percent 5 7 2 2 2 2 3" xfId="25222" xr:uid="{623B3C2D-58B0-4977-9988-AF5A02823E12}"/>
    <cellStyle name="Percent 5 7 2 2 2 2 3 2" xfId="52924" xr:uid="{CC222218-6BEA-477A-B1BD-61BA7EEA2B17}"/>
    <cellStyle name="Percent 5 7 2 2 2 2 4" xfId="33094" xr:uid="{0A61690C-CF26-4209-92CF-DB29DF0AA767}"/>
    <cellStyle name="Percent 5 7 2 2 2 3" xfId="9339" xr:uid="{EE913565-B2A9-4390-B183-8D1648C9721A}"/>
    <cellStyle name="Percent 5 7 2 2 2 3 2" xfId="25224" xr:uid="{9ACB4D16-C329-46C1-AFB3-A27775ECB589}"/>
    <cellStyle name="Percent 5 7 2 2 2 3 2 2" xfId="52926" xr:uid="{D04FBDD2-DA8B-453F-97FE-0DCC0ACE667A}"/>
    <cellStyle name="Percent 5 7 2 2 2 3 3" xfId="37045" xr:uid="{CC7AB41E-C184-45F6-B519-A3B8DFC3A0AF}"/>
    <cellStyle name="Percent 5 7 2 2 2 4" xfId="25221" xr:uid="{2B03C71A-4DFA-4841-8A68-3D6EE5D32AD4}"/>
    <cellStyle name="Percent 5 7 2 2 2 4 2" xfId="52923" xr:uid="{E44D1FA1-7F8F-46C5-8A98-BBEAF5E8E3EB}"/>
    <cellStyle name="Percent 5 7 2 2 2 5" xfId="30459" xr:uid="{F5B7BD2C-8909-4BEF-A690-45A95B84749B}"/>
    <cellStyle name="Percent 5 7 2 2 3" xfId="4032" xr:uid="{2C68F18C-BF79-48B8-A9F3-819D5C509CD3}"/>
    <cellStyle name="Percent 5 7 2 2 3 2" xfId="10683" xr:uid="{2FB0F939-8975-418B-8E39-D4F47878D6DB}"/>
    <cellStyle name="Percent 5 7 2 2 3 2 2" xfId="25226" xr:uid="{54C7DC33-B401-468A-ADF8-0ED759D6E259}"/>
    <cellStyle name="Percent 5 7 2 2 3 2 2 2" xfId="52928" xr:uid="{D62DF509-55CF-404D-94DF-A5964201DF64}"/>
    <cellStyle name="Percent 5 7 2 2 3 2 3" xfId="38389" xr:uid="{ECE58413-375D-41AA-A7CF-B94E52FCE15F}"/>
    <cellStyle name="Percent 5 7 2 2 3 3" xfId="25225" xr:uid="{8F38A36C-6B0D-4D72-8DFD-92CBA161B0F7}"/>
    <cellStyle name="Percent 5 7 2 2 3 3 2" xfId="52927" xr:uid="{EA3C6276-143C-4FB1-BD95-19420A594509}"/>
    <cellStyle name="Percent 5 7 2 2 3 4" xfId="31803" xr:uid="{D727365A-039C-496C-9E63-D92447EF6BB9}"/>
    <cellStyle name="Percent 5 7 2 2 4" xfId="6682" xr:uid="{2241CE15-27C1-4F8E-B62F-1F15BC8D5432}"/>
    <cellStyle name="Percent 5 7 2 2 4 2" xfId="13315" xr:uid="{56015DEC-A7E4-43EA-9D5C-447DD8CED764}"/>
    <cellStyle name="Percent 5 7 2 2 4 2 2" xfId="25228" xr:uid="{347DCB11-A4D6-4FCA-A27A-AB94A3539108}"/>
    <cellStyle name="Percent 5 7 2 2 4 2 2 2" xfId="52930" xr:uid="{8208F7AF-16A7-441A-B26F-74AD3A8E91DE}"/>
    <cellStyle name="Percent 5 7 2 2 4 2 3" xfId="41021" xr:uid="{941ADC19-985A-4472-9DB5-CED8F47FB1B1}"/>
    <cellStyle name="Percent 5 7 2 2 4 3" xfId="25227" xr:uid="{0E5F1BE7-83C8-46EA-AC71-42DB0F7C2D0B}"/>
    <cellStyle name="Percent 5 7 2 2 4 3 2" xfId="52929" xr:uid="{F2CA2013-0D48-4A02-AB5C-06558A308F1F}"/>
    <cellStyle name="Percent 5 7 2 2 4 4" xfId="34435" xr:uid="{2DF4426D-37D0-489D-B786-A5F91F69D65E}"/>
    <cellStyle name="Percent 5 7 2 2 5" xfId="8049" xr:uid="{601BB5E6-802D-44F8-8F6D-84E1ADAC1A51}"/>
    <cellStyle name="Percent 5 7 2 2 5 2" xfId="25229" xr:uid="{A7B51C2D-37FD-4B59-BB29-F3AF51616749}"/>
    <cellStyle name="Percent 5 7 2 2 5 2 2" xfId="52931" xr:uid="{9326D8E3-A216-4633-8DF7-090C41D86F9D}"/>
    <cellStyle name="Percent 5 7 2 2 5 3" xfId="35755" xr:uid="{866DA79B-15E0-4CFB-B29D-9F2AA67B8BC3}"/>
    <cellStyle name="Percent 5 7 2 2 6" xfId="25220" xr:uid="{203C4F14-276B-4EE5-A2FD-206FEBDD5031}"/>
    <cellStyle name="Percent 5 7 2 2 6 2" xfId="52922" xr:uid="{09CDE815-AFD5-46E2-93BD-28815EF207AA}"/>
    <cellStyle name="Percent 5 7 2 2 7" xfId="27848" xr:uid="{30584DA7-6E7E-4B05-947F-A2D352BCB7E3}"/>
    <cellStyle name="Percent 5 7 2 2 7 2" xfId="55506" xr:uid="{7B7434AC-1585-4C23-8BC0-55209B15DD8A}"/>
    <cellStyle name="Percent 5 7 2 2 8" xfId="29169" xr:uid="{063366B3-D887-4DAF-B258-4CD1B58456AC}"/>
    <cellStyle name="Percent 5 7 2 3" xfId="2666" xr:uid="{3641377E-148D-445D-BDC4-3682E414DF35}"/>
    <cellStyle name="Percent 5 7 2 3 2" xfId="5322" xr:uid="{B16CF7C4-E520-4BD5-9F98-D28380E90E30}"/>
    <cellStyle name="Percent 5 7 2 3 2 2" xfId="11973" xr:uid="{BDB4AD66-1194-4ED7-8CCC-49998EB1C3C5}"/>
    <cellStyle name="Percent 5 7 2 3 2 2 2" xfId="25232" xr:uid="{FDF4155F-5FD3-4BFB-95B3-169196C148C5}"/>
    <cellStyle name="Percent 5 7 2 3 2 2 2 2" xfId="52934" xr:uid="{6C33380D-619D-4B2D-95B3-8D9DDC208C76}"/>
    <cellStyle name="Percent 5 7 2 3 2 2 3" xfId="39679" xr:uid="{5FC01E8F-43B7-49F0-BBAB-037A2D19B599}"/>
    <cellStyle name="Percent 5 7 2 3 2 3" xfId="25231" xr:uid="{FE14F3F3-110F-4FC8-B993-773B0777B4EB}"/>
    <cellStyle name="Percent 5 7 2 3 2 3 2" xfId="52933" xr:uid="{D43F5893-A556-4744-B1B3-50ED37133F62}"/>
    <cellStyle name="Percent 5 7 2 3 2 4" xfId="33093" xr:uid="{21721EB0-740A-4556-9FEE-1E1F3C382465}"/>
    <cellStyle name="Percent 5 7 2 3 3" xfId="9338" xr:uid="{7116E7BF-936B-4C99-9E99-4368B649AC5F}"/>
    <cellStyle name="Percent 5 7 2 3 3 2" xfId="25233" xr:uid="{0DDBADB2-B8FA-4810-9EC8-ED94C6FA1A14}"/>
    <cellStyle name="Percent 5 7 2 3 3 2 2" xfId="52935" xr:uid="{1C99A5D2-DA71-4EBE-9192-83C47630FF7A}"/>
    <cellStyle name="Percent 5 7 2 3 3 3" xfId="37044" xr:uid="{5A772B6B-1E1F-4223-BFDB-3A351AA899A6}"/>
    <cellStyle name="Percent 5 7 2 3 4" xfId="25230" xr:uid="{F0FD13FF-3BC2-4D6D-922A-69D5704E0551}"/>
    <cellStyle name="Percent 5 7 2 3 4 2" xfId="52932" xr:uid="{4F93CC68-BBA1-4EED-A7EB-F47493C208AB}"/>
    <cellStyle name="Percent 5 7 2 3 5" xfId="30458" xr:uid="{B79A776F-8842-4DF6-A7E5-1D16A19FE6E9}"/>
    <cellStyle name="Percent 5 7 2 4" xfId="3376" xr:uid="{1BB3E7AC-C012-486D-94A9-3B73EAC73F46}"/>
    <cellStyle name="Percent 5 7 2 4 2" xfId="10027" xr:uid="{0AFD9C72-97B1-4E77-8D4C-C7CC1FF26034}"/>
    <cellStyle name="Percent 5 7 2 4 2 2" xfId="25235" xr:uid="{EF82CC66-C671-4E0F-96C4-CE600F2732F4}"/>
    <cellStyle name="Percent 5 7 2 4 2 2 2" xfId="52937" xr:uid="{A16796A2-7591-4875-83C7-D5C06D41CBCB}"/>
    <cellStyle name="Percent 5 7 2 4 2 3" xfId="37733" xr:uid="{A22A5BB0-3678-4120-8B0B-4E575A28DC72}"/>
    <cellStyle name="Percent 5 7 2 4 3" xfId="25234" xr:uid="{0B551AAD-C795-4923-9032-3168092E9D47}"/>
    <cellStyle name="Percent 5 7 2 4 3 2" xfId="52936" xr:uid="{DE1AB0ED-0D8D-4675-A6BF-25FEBE02DCEC}"/>
    <cellStyle name="Percent 5 7 2 4 4" xfId="31147" xr:uid="{FC23CFDC-A718-4550-ABB7-2DD60D3B6AE5}"/>
    <cellStyle name="Percent 5 7 2 5" xfId="6026" xr:uid="{8A029FB6-EC4A-45D5-952F-A1F70D90FE15}"/>
    <cellStyle name="Percent 5 7 2 5 2" xfId="12659" xr:uid="{9088AA4B-34C5-4EED-A9B5-4C73E6E2F723}"/>
    <cellStyle name="Percent 5 7 2 5 2 2" xfId="25237" xr:uid="{06EFD96C-CE72-436C-AA47-755F740937AD}"/>
    <cellStyle name="Percent 5 7 2 5 2 2 2" xfId="52939" xr:uid="{C51C862A-1A6F-4DA4-B74E-495E4C4C855D}"/>
    <cellStyle name="Percent 5 7 2 5 2 3" xfId="40365" xr:uid="{52293759-0812-4A55-956E-FA51906F4946}"/>
    <cellStyle name="Percent 5 7 2 5 3" xfId="25236" xr:uid="{28976C86-64AB-4A45-9802-6DEC48DC7BD8}"/>
    <cellStyle name="Percent 5 7 2 5 3 2" xfId="52938" xr:uid="{E04F5EED-6A74-43D5-A207-436DF4DCDE35}"/>
    <cellStyle name="Percent 5 7 2 5 4" xfId="33779" xr:uid="{697368A1-AEDE-4E9D-8546-4B05CAD709A7}"/>
    <cellStyle name="Percent 5 7 2 6" xfId="7393" xr:uid="{165658CE-BC39-4CCE-A76D-0134C91521A1}"/>
    <cellStyle name="Percent 5 7 2 6 2" xfId="25238" xr:uid="{AD87F4C6-AD41-4595-A086-20929BECB49D}"/>
    <cellStyle name="Percent 5 7 2 6 2 2" xfId="52940" xr:uid="{560BDD72-6E31-4D60-9E53-DA082C90E229}"/>
    <cellStyle name="Percent 5 7 2 6 3" xfId="35099" xr:uid="{96690644-2663-4534-B670-7435C3C21F78}"/>
    <cellStyle name="Percent 5 7 2 7" xfId="25219" xr:uid="{F2F816CC-68A9-472E-9721-77A0B398B62B}"/>
    <cellStyle name="Percent 5 7 2 7 2" xfId="52921" xr:uid="{E625B54E-4759-44E1-9AF5-63D7032F2E7A}"/>
    <cellStyle name="Percent 5 7 2 8" xfId="27192" xr:uid="{8237DD15-C464-4A28-95F2-94E03A594EC9}"/>
    <cellStyle name="Percent 5 7 2 8 2" xfId="54850" xr:uid="{F6B11E02-A0A4-4748-B0F4-8F4A5BA72FBB}"/>
    <cellStyle name="Percent 5 7 2 9" xfId="28513" xr:uid="{85C89EB4-3C70-4D6C-B9D9-6551EB0706B1}"/>
    <cellStyle name="Percent 5 7 3" xfId="1032" xr:uid="{A9B33F3E-A86F-4CF8-AA10-5510508A6B09}"/>
    <cellStyle name="Percent 5 7 3 2" xfId="2668" xr:uid="{BD0961BA-BBE8-4141-A7DF-28867467A055}"/>
    <cellStyle name="Percent 5 7 3 2 2" xfId="5324" xr:uid="{E80FB18F-C773-41B9-8CB1-5A0E17701E3C}"/>
    <cellStyle name="Percent 5 7 3 2 2 2" xfId="11975" xr:uid="{D18496E7-9DA9-4C86-96DE-22B814CCEC2D}"/>
    <cellStyle name="Percent 5 7 3 2 2 2 2" xfId="25242" xr:uid="{F4EA4573-6038-4CE4-B725-FE1279A5AF3C}"/>
    <cellStyle name="Percent 5 7 3 2 2 2 2 2" xfId="52944" xr:uid="{25866288-7162-4F3E-B40D-35DDE8C181DF}"/>
    <cellStyle name="Percent 5 7 3 2 2 2 3" xfId="39681" xr:uid="{8EB009B3-C41F-4AD0-8E26-5802A25FB29A}"/>
    <cellStyle name="Percent 5 7 3 2 2 3" xfId="25241" xr:uid="{752F9064-6548-4EB3-B1DE-A3922EC87429}"/>
    <cellStyle name="Percent 5 7 3 2 2 3 2" xfId="52943" xr:uid="{340EB584-CC64-46ED-811B-C90AB1A360C2}"/>
    <cellStyle name="Percent 5 7 3 2 2 4" xfId="33095" xr:uid="{71BAC948-22B7-4F92-97BF-C4E2A051CD8E}"/>
    <cellStyle name="Percent 5 7 3 2 3" xfId="9340" xr:uid="{E5864C3C-72AE-4BDB-A3FA-94F65731ECDA}"/>
    <cellStyle name="Percent 5 7 3 2 3 2" xfId="25243" xr:uid="{95BF4F21-3B00-48FA-BF8C-3729BFC7C571}"/>
    <cellStyle name="Percent 5 7 3 2 3 2 2" xfId="52945" xr:uid="{D8140A94-7E8C-480F-B25A-9632C2AB95EB}"/>
    <cellStyle name="Percent 5 7 3 2 3 3" xfId="37046" xr:uid="{14DDFA42-0BCD-42A4-9130-1326BC862115}"/>
    <cellStyle name="Percent 5 7 3 2 4" xfId="25240" xr:uid="{014082D1-6EC5-4501-8C67-10D2CEBE257D}"/>
    <cellStyle name="Percent 5 7 3 2 4 2" xfId="52942" xr:uid="{B555C632-C2C8-4C61-9A0C-4D30D500A515}"/>
    <cellStyle name="Percent 5 7 3 2 5" xfId="30460" xr:uid="{C8A3F811-5D41-4911-96FB-07A3C8FB4BE1}"/>
    <cellStyle name="Percent 5 7 3 3" xfId="3697" xr:uid="{0F8BE7FC-8844-4D0D-8391-E52CBC420CD1}"/>
    <cellStyle name="Percent 5 7 3 3 2" xfId="10348" xr:uid="{B057D6FE-4650-429D-8F2F-752354BC7ABC}"/>
    <cellStyle name="Percent 5 7 3 3 2 2" xfId="25245" xr:uid="{C5CF9168-B739-46CD-AAA9-B6B79559DE7B}"/>
    <cellStyle name="Percent 5 7 3 3 2 2 2" xfId="52947" xr:uid="{55A05252-3290-418E-ADC5-141BD155819B}"/>
    <cellStyle name="Percent 5 7 3 3 2 3" xfId="38054" xr:uid="{76D14619-5C38-4168-B630-1DEE5929CC43}"/>
    <cellStyle name="Percent 5 7 3 3 3" xfId="25244" xr:uid="{D2C76D9A-EDB5-4B9E-A6A8-97E251644048}"/>
    <cellStyle name="Percent 5 7 3 3 3 2" xfId="52946" xr:uid="{EA6CA40D-6C5F-4232-B96B-46D9CA1B264E}"/>
    <cellStyle name="Percent 5 7 3 3 4" xfId="31468" xr:uid="{EF2B5940-7048-497C-AE46-C57439BFD6D5}"/>
    <cellStyle name="Percent 5 7 3 4" xfId="6347" xr:uid="{95E2190C-1205-4DE0-A7FC-66EC598B6E26}"/>
    <cellStyle name="Percent 5 7 3 4 2" xfId="12980" xr:uid="{365EBA0A-D19E-40C4-AADA-011D44B262ED}"/>
    <cellStyle name="Percent 5 7 3 4 2 2" xfId="25247" xr:uid="{7B6C7D08-E393-47E7-AE58-690243DF41B1}"/>
    <cellStyle name="Percent 5 7 3 4 2 2 2" xfId="52949" xr:uid="{F720FDBD-B0C8-4F5F-828B-268EFA044571}"/>
    <cellStyle name="Percent 5 7 3 4 2 3" xfId="40686" xr:uid="{E0741BED-F8D6-4F99-B67F-14DA3D77153F}"/>
    <cellStyle name="Percent 5 7 3 4 3" xfId="25246" xr:uid="{C293D8FE-0BDB-4154-A332-96356D89BC3A}"/>
    <cellStyle name="Percent 5 7 3 4 3 2" xfId="52948" xr:uid="{54F2BD47-887D-4087-9F0B-7B15189DF4D9}"/>
    <cellStyle name="Percent 5 7 3 4 4" xfId="34100" xr:uid="{8F08F16E-9B05-4713-9DED-F62D7C472CC7}"/>
    <cellStyle name="Percent 5 7 3 5" xfId="7714" xr:uid="{CEFB9C32-84B0-4BC1-936C-743C297F356A}"/>
    <cellStyle name="Percent 5 7 3 5 2" xfId="25248" xr:uid="{85C8C338-A77C-4CBA-AC3E-4DB65BE8266F}"/>
    <cellStyle name="Percent 5 7 3 5 2 2" xfId="52950" xr:uid="{60C783A7-1AA3-4E6D-9B89-A710F878C815}"/>
    <cellStyle name="Percent 5 7 3 5 3" xfId="35420" xr:uid="{2E014943-ACDA-4447-A718-4E27D0C33166}"/>
    <cellStyle name="Percent 5 7 3 6" xfId="25239" xr:uid="{AE44CE76-D3B2-48D3-9100-187AB243B3D0}"/>
    <cellStyle name="Percent 5 7 3 6 2" xfId="52941" xr:uid="{5E434F2A-913A-45A5-92C6-B9469810E860}"/>
    <cellStyle name="Percent 5 7 3 7" xfId="27513" xr:uid="{232B6338-F668-45A7-B493-AB386A86D301}"/>
    <cellStyle name="Percent 5 7 3 7 2" xfId="55171" xr:uid="{4DFFEA72-E937-4E9E-B5C9-2BA17DC98C18}"/>
    <cellStyle name="Percent 5 7 3 8" xfId="28834" xr:uid="{8F15E043-D207-4B2B-90F4-0518CF53BABC}"/>
    <cellStyle name="Percent 5 7 4" xfId="2665" xr:uid="{74EECC1C-9897-4304-9444-0A8F3C7B999E}"/>
    <cellStyle name="Percent 5 7 4 2" xfId="5321" xr:uid="{4C58EAA3-211B-49FE-88A2-9938FD939A71}"/>
    <cellStyle name="Percent 5 7 4 2 2" xfId="11972" xr:uid="{D893A5EB-F58C-45FE-9DCB-CAD8942B22DA}"/>
    <cellStyle name="Percent 5 7 4 2 2 2" xfId="25251" xr:uid="{4A21594F-098E-4CFB-82F5-B1B249B86FE2}"/>
    <cellStyle name="Percent 5 7 4 2 2 2 2" xfId="52953" xr:uid="{DDD44D19-C27C-4A5E-A227-884D6758AAA3}"/>
    <cellStyle name="Percent 5 7 4 2 2 3" xfId="39678" xr:uid="{155FA1D0-ABBE-4A1B-9917-017C092869C5}"/>
    <cellStyle name="Percent 5 7 4 2 3" xfId="25250" xr:uid="{EA411C92-1B0A-458A-8558-B78712D40C04}"/>
    <cellStyle name="Percent 5 7 4 2 3 2" xfId="52952" xr:uid="{E9C57F26-56D5-49E7-A2A4-87312F71BB23}"/>
    <cellStyle name="Percent 5 7 4 2 4" xfId="33092" xr:uid="{DBE7BA7A-DE15-494C-9C89-2F0858A277DD}"/>
    <cellStyle name="Percent 5 7 4 3" xfId="9337" xr:uid="{7B3E158F-FBF0-48DC-A431-7CB0A07489FF}"/>
    <cellStyle name="Percent 5 7 4 3 2" xfId="25252" xr:uid="{BC6080B8-A39D-40CF-B75A-1A248B87908B}"/>
    <cellStyle name="Percent 5 7 4 3 2 2" xfId="52954" xr:uid="{E463FEAF-58BE-4A6A-8960-76D29D7A46D1}"/>
    <cellStyle name="Percent 5 7 4 3 3" xfId="37043" xr:uid="{F9CFC9B3-9717-461E-A627-F65A05A1911C}"/>
    <cellStyle name="Percent 5 7 4 4" xfId="25249" xr:uid="{51B6F76C-E6BB-4C42-8C2B-FD0B0930FB6C}"/>
    <cellStyle name="Percent 5 7 4 4 2" xfId="52951" xr:uid="{04A212A7-DD10-4F39-889D-FF4C76642C79}"/>
    <cellStyle name="Percent 5 7 4 5" xfId="30457" xr:uid="{3845B798-464F-4085-97BF-3A4815A57312}"/>
    <cellStyle name="Percent 5 7 5" xfId="3040" xr:uid="{2FDE1469-E109-4322-8CBC-524FBC6DB120}"/>
    <cellStyle name="Percent 5 7 5 2" xfId="9692" xr:uid="{A0C8BCFF-F547-4D8D-89C0-C92CFEB904BE}"/>
    <cellStyle name="Percent 5 7 5 2 2" xfId="25254" xr:uid="{E11B281C-8ADE-4801-B023-5386AEFA6649}"/>
    <cellStyle name="Percent 5 7 5 2 2 2" xfId="52956" xr:uid="{0EECBCC1-C0B4-4CBD-B4C3-2813E7ED6D1B}"/>
    <cellStyle name="Percent 5 7 5 2 3" xfId="37398" xr:uid="{18E0320E-A209-456A-845F-94E3FB33EF32}"/>
    <cellStyle name="Percent 5 7 5 3" xfId="25253" xr:uid="{FB2A3BF9-A814-474B-8D48-5D2D15D35942}"/>
    <cellStyle name="Percent 5 7 5 3 2" xfId="52955" xr:uid="{D02E1044-B0D5-4009-9EF8-F9FC369AF409}"/>
    <cellStyle name="Percent 5 7 5 4" xfId="30812" xr:uid="{915716C1-595C-492D-8622-A7EEF70CD798}"/>
    <cellStyle name="Percent 5 7 6" xfId="5679" xr:uid="{C8066699-F8CF-4704-81E3-AA918BE89072}"/>
    <cellStyle name="Percent 5 7 6 2" xfId="12312" xr:uid="{63D18EE0-080D-4305-BC5B-C2AC4F2AF573}"/>
    <cellStyle name="Percent 5 7 6 2 2" xfId="25256" xr:uid="{7E07D923-187F-437D-8455-8C00DD42E8C9}"/>
    <cellStyle name="Percent 5 7 6 2 2 2" xfId="52958" xr:uid="{7862982F-95E7-4772-9119-056D336CEA60}"/>
    <cellStyle name="Percent 5 7 6 2 3" xfId="40018" xr:uid="{27386A9C-11BE-4AE7-9640-71C8DE9D3D4D}"/>
    <cellStyle name="Percent 5 7 6 3" xfId="25255" xr:uid="{44347299-690D-4666-8BC7-F76E78B98C9E}"/>
    <cellStyle name="Percent 5 7 6 3 2" xfId="52957" xr:uid="{898FAD17-A6B8-47CE-9E19-C9579C9EA993}"/>
    <cellStyle name="Percent 5 7 6 4" xfId="33432" xr:uid="{96C38BD0-A28F-415E-98E4-596217252589}"/>
    <cellStyle name="Percent 5 7 7" xfId="7058" xr:uid="{CF0778FF-44E3-412B-9021-08A2D4BF4ECA}"/>
    <cellStyle name="Percent 5 7 7 2" xfId="25257" xr:uid="{0C61BF9C-3612-44F6-BDE8-962B7AE90DF2}"/>
    <cellStyle name="Percent 5 7 7 2 2" xfId="52959" xr:uid="{9639473A-B67B-4D7F-89BD-6F9AC8520159}"/>
    <cellStyle name="Percent 5 7 7 3" xfId="34764" xr:uid="{0725E5AB-5250-4A6D-B44D-0A6C1BFE7595}"/>
    <cellStyle name="Percent 5 7 8" xfId="25218" xr:uid="{5E983C59-8054-4458-8AFF-DCE8B5EDB83A}"/>
    <cellStyle name="Percent 5 7 8 2" xfId="52920" xr:uid="{2CB91D0D-87F0-45F3-95FC-4757C1DFA9E5}"/>
    <cellStyle name="Percent 5 7 9" xfId="26846" xr:uid="{3E6A4ABD-33CE-4A35-85CD-15D713203EF2}"/>
    <cellStyle name="Percent 5 7 9 2" xfId="54504" xr:uid="{F174DEB8-323E-4B06-964C-85721173F1C0}"/>
    <cellStyle name="Percent 5 8" xfId="285" xr:uid="{E31E3CF8-F460-47D5-A8EA-C4AAFE64EFFF}"/>
    <cellStyle name="Percent 5 8 10" xfId="28207" xr:uid="{3A40F7BF-139C-45BD-979C-EFB920E41633}"/>
    <cellStyle name="Percent 5 8 2" xfId="730" xr:uid="{43CFDD18-E82D-440C-BE01-6488FAA6A994}"/>
    <cellStyle name="Percent 5 8 2 2" xfId="1396" xr:uid="{E1ED6B05-A678-4A21-A633-48B6C497D70A}"/>
    <cellStyle name="Percent 5 8 2 2 2" xfId="2671" xr:uid="{EAB72D3C-D62C-4DD5-9E90-F0F39C34F52D}"/>
    <cellStyle name="Percent 5 8 2 2 2 2" xfId="5327" xr:uid="{661B5CAF-D59D-4BBB-B288-CAC099A45040}"/>
    <cellStyle name="Percent 5 8 2 2 2 2 2" xfId="11978" xr:uid="{60D03B6A-6830-4E47-BF64-D1DD46AE08E8}"/>
    <cellStyle name="Percent 5 8 2 2 2 2 2 2" xfId="25263" xr:uid="{0498F834-98B9-4AA7-9631-5CE41F17CF49}"/>
    <cellStyle name="Percent 5 8 2 2 2 2 2 2 2" xfId="52965" xr:uid="{206703F2-07D6-4FCA-B5D7-8473A970CFA5}"/>
    <cellStyle name="Percent 5 8 2 2 2 2 2 3" xfId="39684" xr:uid="{6B513BCB-F1B5-478D-90C9-81BC7D66ED13}"/>
    <cellStyle name="Percent 5 8 2 2 2 2 3" xfId="25262" xr:uid="{3FA155C4-CE4F-488F-8D84-CF9D28C21757}"/>
    <cellStyle name="Percent 5 8 2 2 2 2 3 2" xfId="52964" xr:uid="{829FD323-8C04-4801-9AA6-53E98B3487F9}"/>
    <cellStyle name="Percent 5 8 2 2 2 2 4" xfId="33098" xr:uid="{2D6CDCBB-829B-4143-828F-2774938620C3}"/>
    <cellStyle name="Percent 5 8 2 2 2 3" xfId="9343" xr:uid="{D024E3DE-73BF-444F-AD54-1952EBC5EEE2}"/>
    <cellStyle name="Percent 5 8 2 2 2 3 2" xfId="25264" xr:uid="{7366369E-B136-470E-8959-A1EE29006D8A}"/>
    <cellStyle name="Percent 5 8 2 2 2 3 2 2" xfId="52966" xr:uid="{44355CEC-B341-4A08-B0E0-CAF56835FD35}"/>
    <cellStyle name="Percent 5 8 2 2 2 3 3" xfId="37049" xr:uid="{7C3A8542-17A1-4D36-B21A-C27992FE4FE8}"/>
    <cellStyle name="Percent 5 8 2 2 2 4" xfId="25261" xr:uid="{456E31B2-48F1-4BC8-BB5B-B205EA82316D}"/>
    <cellStyle name="Percent 5 8 2 2 2 4 2" xfId="52963" xr:uid="{F8DD8408-54F8-44D8-B459-60AFB3A88A2D}"/>
    <cellStyle name="Percent 5 8 2 2 2 5" xfId="30463" xr:uid="{21705FA2-8E82-4F13-B41A-34E5621A33C1}"/>
    <cellStyle name="Percent 5 8 2 2 3" xfId="4061" xr:uid="{2A43CDBB-8A8A-4B41-A712-E5AEACB07553}"/>
    <cellStyle name="Percent 5 8 2 2 3 2" xfId="10712" xr:uid="{CF9A2DF8-9671-41AF-99FD-DFB65637776F}"/>
    <cellStyle name="Percent 5 8 2 2 3 2 2" xfId="25266" xr:uid="{6FD076A6-48F3-4EC5-96FF-5F85C0D5B940}"/>
    <cellStyle name="Percent 5 8 2 2 3 2 2 2" xfId="52968" xr:uid="{B243F8F6-0492-4381-A9EE-C8A542CC1C7B}"/>
    <cellStyle name="Percent 5 8 2 2 3 2 3" xfId="38418" xr:uid="{9C41052B-085F-417D-A92D-B8A106CB55AE}"/>
    <cellStyle name="Percent 5 8 2 2 3 3" xfId="25265" xr:uid="{174C80D5-F88C-4356-8EB8-A1A6A82D323B}"/>
    <cellStyle name="Percent 5 8 2 2 3 3 2" xfId="52967" xr:uid="{6787380E-CC45-4E44-A7CC-5FBC46B77484}"/>
    <cellStyle name="Percent 5 8 2 2 3 4" xfId="31832" xr:uid="{65045D6A-4688-48BF-81C3-C455D4EC7C67}"/>
    <cellStyle name="Percent 5 8 2 2 4" xfId="6711" xr:uid="{B1DCFD2E-6229-4544-A838-6424B3EEED7A}"/>
    <cellStyle name="Percent 5 8 2 2 4 2" xfId="13344" xr:uid="{93EE3AB6-0943-4907-94D2-7E8041FD7259}"/>
    <cellStyle name="Percent 5 8 2 2 4 2 2" xfId="25268" xr:uid="{8BFD719F-C8A2-4117-9A32-2CA91776C039}"/>
    <cellStyle name="Percent 5 8 2 2 4 2 2 2" xfId="52970" xr:uid="{B011B897-C516-4578-BFC6-F27FD8B09AA5}"/>
    <cellStyle name="Percent 5 8 2 2 4 2 3" xfId="41050" xr:uid="{EAA2D55D-3718-45BF-8C6A-8BF6B0C6F079}"/>
    <cellStyle name="Percent 5 8 2 2 4 3" xfId="25267" xr:uid="{34B8014E-E2CF-4993-B52E-7BBB3633437F}"/>
    <cellStyle name="Percent 5 8 2 2 4 3 2" xfId="52969" xr:uid="{0B4F7827-8EB6-4428-9BFC-2DF2F550C93E}"/>
    <cellStyle name="Percent 5 8 2 2 4 4" xfId="34464" xr:uid="{F486342B-E00F-405C-8AD1-431B9A23EA01}"/>
    <cellStyle name="Percent 5 8 2 2 5" xfId="8078" xr:uid="{EE561D91-9C05-4B75-8D26-1ACDD79532DD}"/>
    <cellStyle name="Percent 5 8 2 2 5 2" xfId="25269" xr:uid="{D213F9F5-FC51-4FB6-88FE-0FD86C0669D9}"/>
    <cellStyle name="Percent 5 8 2 2 5 2 2" xfId="52971" xr:uid="{82FCF4EB-59F1-424C-BEC5-B33C6089A4C0}"/>
    <cellStyle name="Percent 5 8 2 2 5 3" xfId="35784" xr:uid="{28F6191A-7891-4341-897D-8F39D533DC35}"/>
    <cellStyle name="Percent 5 8 2 2 6" xfId="25260" xr:uid="{59B131CD-AE24-4D3C-AD92-BB0151F47BB9}"/>
    <cellStyle name="Percent 5 8 2 2 6 2" xfId="52962" xr:uid="{7CAECD7B-D1AB-493D-9342-27FE3CDE5163}"/>
    <cellStyle name="Percent 5 8 2 2 7" xfId="27877" xr:uid="{C2AE20FA-B2FF-4255-B008-15548FA16FD7}"/>
    <cellStyle name="Percent 5 8 2 2 7 2" xfId="55535" xr:uid="{604F3F86-8448-4C06-BA17-DE2B5CEA2088}"/>
    <cellStyle name="Percent 5 8 2 2 8" xfId="29198" xr:uid="{7B2E5D59-D2A6-4122-A6B2-072B6B5B1E04}"/>
    <cellStyle name="Percent 5 8 2 3" xfId="2670" xr:uid="{703CF6AD-FA2A-49DC-AC59-C941EB7A905A}"/>
    <cellStyle name="Percent 5 8 2 3 2" xfId="5326" xr:uid="{796D0163-C96C-4DF4-9DF5-804BDDD0DA1E}"/>
    <cellStyle name="Percent 5 8 2 3 2 2" xfId="11977" xr:uid="{A921FC87-4BA5-40F2-AC44-8B6E060CAD7C}"/>
    <cellStyle name="Percent 5 8 2 3 2 2 2" xfId="25272" xr:uid="{4AA640E7-3C7B-440F-A4E2-115A6BB88980}"/>
    <cellStyle name="Percent 5 8 2 3 2 2 2 2" xfId="52974" xr:uid="{0A66BF9C-29A7-4222-86A5-155E998A4AE9}"/>
    <cellStyle name="Percent 5 8 2 3 2 2 3" xfId="39683" xr:uid="{C8B8369B-803D-4751-88A0-BFE5CBDE4273}"/>
    <cellStyle name="Percent 5 8 2 3 2 3" xfId="25271" xr:uid="{66313BFC-8E21-4FF6-9CEA-A749E00EA380}"/>
    <cellStyle name="Percent 5 8 2 3 2 3 2" xfId="52973" xr:uid="{19580B01-28D5-4835-AC3C-75C99E2AEA8B}"/>
    <cellStyle name="Percent 5 8 2 3 2 4" xfId="33097" xr:uid="{E62E9AF3-3BAF-477C-9E7E-52A23793CD91}"/>
    <cellStyle name="Percent 5 8 2 3 3" xfId="9342" xr:uid="{B104E1C3-8FC4-4733-880C-C3554E18E23D}"/>
    <cellStyle name="Percent 5 8 2 3 3 2" xfId="25273" xr:uid="{4298B26A-00C6-497E-897C-EB64F4DFFBA1}"/>
    <cellStyle name="Percent 5 8 2 3 3 2 2" xfId="52975" xr:uid="{2314FD39-A16B-4AFB-9FF3-7BAD9302639E}"/>
    <cellStyle name="Percent 5 8 2 3 3 3" xfId="37048" xr:uid="{C2978202-2C8F-4C60-9C0C-81BAD890B156}"/>
    <cellStyle name="Percent 5 8 2 3 4" xfId="25270" xr:uid="{EDF07FB0-A794-4481-9FF0-34E1293366F8}"/>
    <cellStyle name="Percent 5 8 2 3 4 2" xfId="52972" xr:uid="{8345CCF9-B06A-4BD1-84D5-F9679BEF6F52}"/>
    <cellStyle name="Percent 5 8 2 3 5" xfId="30462" xr:uid="{D4F6E089-283E-4CC4-85B3-29B9FFDE287B}"/>
    <cellStyle name="Percent 5 8 2 4" xfId="3405" xr:uid="{27E61553-25F3-4907-9604-3AF9F5ED0B83}"/>
    <cellStyle name="Percent 5 8 2 4 2" xfId="10056" xr:uid="{166FB893-A4AA-4A79-A81F-F7CF4237023E}"/>
    <cellStyle name="Percent 5 8 2 4 2 2" xfId="25275" xr:uid="{A4A3FC18-D367-49E9-A7FB-29D9B05A6FFB}"/>
    <cellStyle name="Percent 5 8 2 4 2 2 2" xfId="52977" xr:uid="{A28D880B-4ACF-4F2A-8856-4A689BBB529D}"/>
    <cellStyle name="Percent 5 8 2 4 2 3" xfId="37762" xr:uid="{72479866-A5EE-4F65-9CAA-4A119BEEC780}"/>
    <cellStyle name="Percent 5 8 2 4 3" xfId="25274" xr:uid="{E7900CC7-FFA4-40CB-90F2-C98D211E7D63}"/>
    <cellStyle name="Percent 5 8 2 4 3 2" xfId="52976" xr:uid="{C8335100-FF6E-428D-B92D-DCB5814F59EC}"/>
    <cellStyle name="Percent 5 8 2 4 4" xfId="31176" xr:uid="{E73EAC7F-0672-4710-852B-2161F1FE77BC}"/>
    <cellStyle name="Percent 5 8 2 5" xfId="6055" xr:uid="{D78A7535-AACE-4D13-ACD1-797CC32E47EE}"/>
    <cellStyle name="Percent 5 8 2 5 2" xfId="12688" xr:uid="{2CDFF899-1799-4AC8-B694-B70CA099C220}"/>
    <cellStyle name="Percent 5 8 2 5 2 2" xfId="25277" xr:uid="{BF965D74-EE7E-48B5-A557-1B3428E24E32}"/>
    <cellStyle name="Percent 5 8 2 5 2 2 2" xfId="52979" xr:uid="{A014F5EA-1862-4196-83E5-CB1F2849FD85}"/>
    <cellStyle name="Percent 5 8 2 5 2 3" xfId="40394" xr:uid="{243D33F9-B38D-43A5-A038-BD70103FE13C}"/>
    <cellStyle name="Percent 5 8 2 5 3" xfId="25276" xr:uid="{D8C8E2E1-15F3-42A9-AAAB-BC5C1FB91094}"/>
    <cellStyle name="Percent 5 8 2 5 3 2" xfId="52978" xr:uid="{D507A2CC-E52F-4591-9240-6D840E7F94CC}"/>
    <cellStyle name="Percent 5 8 2 5 4" xfId="33808" xr:uid="{2AA7B615-3263-4538-8309-DD307D8DBA6C}"/>
    <cellStyle name="Percent 5 8 2 6" xfId="7422" xr:uid="{315B4053-A60B-46CF-BB94-E275237BB9F6}"/>
    <cellStyle name="Percent 5 8 2 6 2" xfId="25278" xr:uid="{5E3D4A89-C292-4FFB-A258-A58FEEEFBAE0}"/>
    <cellStyle name="Percent 5 8 2 6 2 2" xfId="52980" xr:uid="{54CF4A4C-4D46-426D-AB83-B40F512DF51F}"/>
    <cellStyle name="Percent 5 8 2 6 3" xfId="35128" xr:uid="{BA051240-6281-4A4E-A878-2E163C375F7E}"/>
    <cellStyle name="Percent 5 8 2 7" xfId="25259" xr:uid="{908DE2CE-A537-4EF7-A2C4-EADC917BF7F7}"/>
    <cellStyle name="Percent 5 8 2 7 2" xfId="52961" xr:uid="{02A10354-6E02-4427-B35A-13D0A81919E5}"/>
    <cellStyle name="Percent 5 8 2 8" xfId="27221" xr:uid="{859653E7-7D51-4663-B5A5-37338D6C749A}"/>
    <cellStyle name="Percent 5 8 2 8 2" xfId="54879" xr:uid="{29474885-450B-44D8-B65E-34FE2C680595}"/>
    <cellStyle name="Percent 5 8 2 9" xfId="28542" xr:uid="{98B66E92-1FD2-4DED-AFA8-179E71C04AD6}"/>
    <cellStyle name="Percent 5 8 3" xfId="1061" xr:uid="{D3D6EC37-632A-4D9B-A6D2-F03841C56A9C}"/>
    <cellStyle name="Percent 5 8 3 2" xfId="2672" xr:uid="{8BF4BB88-490C-4E8F-B6BF-E96780830800}"/>
    <cellStyle name="Percent 5 8 3 2 2" xfId="5328" xr:uid="{C8F25D81-F772-4578-A1EA-3745DEC8586F}"/>
    <cellStyle name="Percent 5 8 3 2 2 2" xfId="11979" xr:uid="{6DBB7EA9-3497-48F5-ADC5-FE4DE3EFE4E9}"/>
    <cellStyle name="Percent 5 8 3 2 2 2 2" xfId="25282" xr:uid="{FD83674F-8BB9-4F81-B550-9128C9EC2F66}"/>
    <cellStyle name="Percent 5 8 3 2 2 2 2 2" xfId="52984" xr:uid="{3F8757BF-F17D-404D-B61F-17FE3A8FFF9F}"/>
    <cellStyle name="Percent 5 8 3 2 2 2 3" xfId="39685" xr:uid="{8CF6ED52-E389-43D4-93CE-3206C7F7A77D}"/>
    <cellStyle name="Percent 5 8 3 2 2 3" xfId="25281" xr:uid="{D4C7F996-AE31-458D-94D8-E3EA2801F12C}"/>
    <cellStyle name="Percent 5 8 3 2 2 3 2" xfId="52983" xr:uid="{453B606E-B1EC-4E4B-88F8-C3AED2D5777F}"/>
    <cellStyle name="Percent 5 8 3 2 2 4" xfId="33099" xr:uid="{FF0C30D6-DD37-47A7-A125-DE9ABECE3129}"/>
    <cellStyle name="Percent 5 8 3 2 3" xfId="9344" xr:uid="{53603CFE-1C19-49AC-AFCA-BB6B3313275E}"/>
    <cellStyle name="Percent 5 8 3 2 3 2" xfId="25283" xr:uid="{EA9CC736-4CCF-4A26-AB68-CE7E89174B06}"/>
    <cellStyle name="Percent 5 8 3 2 3 2 2" xfId="52985" xr:uid="{C28DBB05-FAF8-4168-8114-2FB7E0DA832C}"/>
    <cellStyle name="Percent 5 8 3 2 3 3" xfId="37050" xr:uid="{4D29D604-FB50-4840-BD5E-1F662FFA1853}"/>
    <cellStyle name="Percent 5 8 3 2 4" xfId="25280" xr:uid="{B29E19A9-CACF-46B8-ABF9-E281C7391B5C}"/>
    <cellStyle name="Percent 5 8 3 2 4 2" xfId="52982" xr:uid="{112EE9C4-5BD4-4F1E-AC9D-3A8CB121E9F0}"/>
    <cellStyle name="Percent 5 8 3 2 5" xfId="30464" xr:uid="{78A56CCC-1E58-4E4E-81EF-7C3FC182C75E}"/>
    <cellStyle name="Percent 5 8 3 3" xfId="3726" xr:uid="{3C4C1798-5A81-4E67-8201-79EE6061515B}"/>
    <cellStyle name="Percent 5 8 3 3 2" xfId="10377" xr:uid="{209D06E7-C611-4388-837A-3E9C78937E28}"/>
    <cellStyle name="Percent 5 8 3 3 2 2" xfId="25285" xr:uid="{E75D4ED6-3317-42E1-A498-247CB2824C92}"/>
    <cellStyle name="Percent 5 8 3 3 2 2 2" xfId="52987" xr:uid="{2584D794-B634-4CB7-B5BC-F04DB70F6D57}"/>
    <cellStyle name="Percent 5 8 3 3 2 3" xfId="38083" xr:uid="{CBEFB6F7-22B5-494C-9284-DE30AF5325FF}"/>
    <cellStyle name="Percent 5 8 3 3 3" xfId="25284" xr:uid="{858B6DC1-9E7A-448A-89FE-418400A4E133}"/>
    <cellStyle name="Percent 5 8 3 3 3 2" xfId="52986" xr:uid="{79C3FC2E-14B0-442B-B6C2-A0C276E5E83D}"/>
    <cellStyle name="Percent 5 8 3 3 4" xfId="31497" xr:uid="{923B1DE2-BD28-4E5A-A82C-388BC4ADAE90}"/>
    <cellStyle name="Percent 5 8 3 4" xfId="6376" xr:uid="{B7355C81-7178-4F11-9987-F2815F92AFC4}"/>
    <cellStyle name="Percent 5 8 3 4 2" xfId="13009" xr:uid="{3DE0F0B1-9446-4848-A8F3-FC17F7AB2D6E}"/>
    <cellStyle name="Percent 5 8 3 4 2 2" xfId="25287" xr:uid="{0DD59946-CA1D-42B5-B155-0080CE1E2B8F}"/>
    <cellStyle name="Percent 5 8 3 4 2 2 2" xfId="52989" xr:uid="{73D16FD3-6BDB-493B-A07D-6D9C8B4224E5}"/>
    <cellStyle name="Percent 5 8 3 4 2 3" xfId="40715" xr:uid="{962FEC1D-CB31-4A63-BEDD-FACB244A84BC}"/>
    <cellStyle name="Percent 5 8 3 4 3" xfId="25286" xr:uid="{4C978F3B-6230-42BF-887C-7147956185CB}"/>
    <cellStyle name="Percent 5 8 3 4 3 2" xfId="52988" xr:uid="{5107C3CD-D2E5-4DB9-9850-8E91780D2011}"/>
    <cellStyle name="Percent 5 8 3 4 4" xfId="34129" xr:uid="{BA49C365-D03B-4A48-B45A-103E981866D0}"/>
    <cellStyle name="Percent 5 8 3 5" xfId="7743" xr:uid="{851ED64C-298C-42D6-8817-DCFA5CDA0AE6}"/>
    <cellStyle name="Percent 5 8 3 5 2" xfId="25288" xr:uid="{2C406E87-D1C0-40BB-A456-9A5EAD1BF106}"/>
    <cellStyle name="Percent 5 8 3 5 2 2" xfId="52990" xr:uid="{A3C1717A-A8FD-40AA-B9A4-92E329801C81}"/>
    <cellStyle name="Percent 5 8 3 5 3" xfId="35449" xr:uid="{406015F8-2539-44C8-8A51-082974592EA0}"/>
    <cellStyle name="Percent 5 8 3 6" xfId="25279" xr:uid="{D0200E29-0AC6-4349-A094-BAF1C6C3D9BF}"/>
    <cellStyle name="Percent 5 8 3 6 2" xfId="52981" xr:uid="{56ADB886-D1E2-442A-AE1F-72CDEAE10F8D}"/>
    <cellStyle name="Percent 5 8 3 7" xfId="27542" xr:uid="{E06D05FA-7E6F-41F4-B7D0-A121D35BF067}"/>
    <cellStyle name="Percent 5 8 3 7 2" xfId="55200" xr:uid="{86C30702-259F-436A-A856-5ED894B75A84}"/>
    <cellStyle name="Percent 5 8 3 8" xfId="28863" xr:uid="{B5E762C2-0D14-4BB5-8F54-8D4766C52462}"/>
    <cellStyle name="Percent 5 8 4" xfId="2669" xr:uid="{60B39884-65CD-453E-B17B-DC3066FCC618}"/>
    <cellStyle name="Percent 5 8 4 2" xfId="5325" xr:uid="{EA385373-9C8A-4117-8D18-136F96DA9B9F}"/>
    <cellStyle name="Percent 5 8 4 2 2" xfId="11976" xr:uid="{D59F1ECE-76EA-4F0F-BB93-5237F0A2E0BD}"/>
    <cellStyle name="Percent 5 8 4 2 2 2" xfId="25291" xr:uid="{5A420445-A814-4183-B3C2-E25CEDE04A23}"/>
    <cellStyle name="Percent 5 8 4 2 2 2 2" xfId="52993" xr:uid="{0D8D8514-CA32-448E-8E36-EAC72E013164}"/>
    <cellStyle name="Percent 5 8 4 2 2 3" xfId="39682" xr:uid="{D030D06D-1752-4466-BC1F-3EAA1E049D8A}"/>
    <cellStyle name="Percent 5 8 4 2 3" xfId="25290" xr:uid="{22927B17-F22B-404D-836E-E7CCEBB839B2}"/>
    <cellStyle name="Percent 5 8 4 2 3 2" xfId="52992" xr:uid="{F0670B92-DE9A-43D6-B6D0-99C0B6DA38F6}"/>
    <cellStyle name="Percent 5 8 4 2 4" xfId="33096" xr:uid="{A38C6500-ED77-422D-A214-F3053AB295F7}"/>
    <cellStyle name="Percent 5 8 4 3" xfId="9341" xr:uid="{FB0901ED-22EF-47C2-8EE3-772B333AD32D}"/>
    <cellStyle name="Percent 5 8 4 3 2" xfId="25292" xr:uid="{2ABAE6E6-C2FD-4E40-B0BD-0402D5EA8CE3}"/>
    <cellStyle name="Percent 5 8 4 3 2 2" xfId="52994" xr:uid="{02215A5B-84CC-4330-806C-B35ACCBAF828}"/>
    <cellStyle name="Percent 5 8 4 3 3" xfId="37047" xr:uid="{03FEF4B6-99B6-4FD0-B541-3E7B38F10606}"/>
    <cellStyle name="Percent 5 8 4 4" xfId="25289" xr:uid="{559743AF-BDA8-4C0A-A0EF-073FA014BD8B}"/>
    <cellStyle name="Percent 5 8 4 4 2" xfId="52991" xr:uid="{7D1FFA7C-604F-44AC-B91F-44CF8170B5F8}"/>
    <cellStyle name="Percent 5 8 4 5" xfId="30461" xr:uid="{7DD68804-7695-457B-AB8C-41B9137BB086}"/>
    <cellStyle name="Percent 5 8 5" xfId="3069" xr:uid="{86549725-93C0-40AF-925F-C6E8F9F89A9C}"/>
    <cellStyle name="Percent 5 8 5 2" xfId="9721" xr:uid="{18B2D529-9FBC-41E5-AE08-A17DB2B3C242}"/>
    <cellStyle name="Percent 5 8 5 2 2" xfId="25294" xr:uid="{32A5C11C-B350-40DE-898A-D6D1BCC22B0A}"/>
    <cellStyle name="Percent 5 8 5 2 2 2" xfId="52996" xr:uid="{8882E86F-43E7-455F-88BD-E3894891FFD3}"/>
    <cellStyle name="Percent 5 8 5 2 3" xfId="37427" xr:uid="{3F8CE9D2-77FF-487A-B5F7-E3EA94BEF00F}"/>
    <cellStyle name="Percent 5 8 5 3" xfId="25293" xr:uid="{078F6A9B-1490-4452-9622-CD4F66C569D1}"/>
    <cellStyle name="Percent 5 8 5 3 2" xfId="52995" xr:uid="{086B8477-5481-4D40-91BE-3B579682E941}"/>
    <cellStyle name="Percent 5 8 5 4" xfId="30841" xr:uid="{9EFE3DF4-2F16-4339-8CE7-4917B926996B}"/>
    <cellStyle name="Percent 5 8 6" xfId="5708" xr:uid="{3A85B995-47D2-4DBF-8668-87A2A43AC04A}"/>
    <cellStyle name="Percent 5 8 6 2" xfId="12341" xr:uid="{498CE95F-DA0C-4EE5-8C77-AF14AEA11C91}"/>
    <cellStyle name="Percent 5 8 6 2 2" xfId="25296" xr:uid="{E0054677-A5D9-470C-A8A2-269A0F97D82A}"/>
    <cellStyle name="Percent 5 8 6 2 2 2" xfId="52998" xr:uid="{DED05EB8-B169-4A33-B2AA-7D7C230EB5C1}"/>
    <cellStyle name="Percent 5 8 6 2 3" xfId="40047" xr:uid="{971B73CD-60EA-49C3-B978-BCB419771DDF}"/>
    <cellStyle name="Percent 5 8 6 3" xfId="25295" xr:uid="{C3108994-7B4D-446B-9583-A29D3E09683B}"/>
    <cellStyle name="Percent 5 8 6 3 2" xfId="52997" xr:uid="{367EE6BE-6130-4AF9-891E-B8EB9CCB4BA7}"/>
    <cellStyle name="Percent 5 8 6 4" xfId="33461" xr:uid="{E01AB6A2-8F8D-4B01-8406-F2EC34E55AC1}"/>
    <cellStyle name="Percent 5 8 7" xfId="7087" xr:uid="{B034520C-EBB8-4631-A4C2-4F9743770EFF}"/>
    <cellStyle name="Percent 5 8 7 2" xfId="25297" xr:uid="{0462F2CD-0B6A-411C-80E8-9AD21595F43E}"/>
    <cellStyle name="Percent 5 8 7 2 2" xfId="52999" xr:uid="{C11D8841-9A28-41A6-A52D-F8F3D9EE4422}"/>
    <cellStyle name="Percent 5 8 7 3" xfId="34793" xr:uid="{397AEC10-3B58-463F-96F1-39E6DEBE96B0}"/>
    <cellStyle name="Percent 5 8 8" xfId="25258" xr:uid="{1EDCBB47-BDA7-4445-B591-5A9E38150C59}"/>
    <cellStyle name="Percent 5 8 8 2" xfId="52960" xr:uid="{419C5071-E51D-424B-BB9E-640A3DF56868}"/>
    <cellStyle name="Percent 5 8 9" xfId="26875" xr:uid="{8EA5AC1B-A788-448B-AB18-4BE122E1CE4A}"/>
    <cellStyle name="Percent 5 8 9 2" xfId="54533" xr:uid="{4D973125-4B44-4D6F-8A60-12F9107F8019}"/>
    <cellStyle name="Percent 5 9" xfId="316" xr:uid="{4E65E625-4820-4B56-9B35-521BC5EACA70}"/>
    <cellStyle name="Percent 5 9 10" xfId="28235" xr:uid="{DB8B7998-9A0A-496E-B792-5A9B9E938BE7}"/>
    <cellStyle name="Percent 5 9 2" xfId="758" xr:uid="{E2F64A05-C49B-44C9-8F83-86DC71E7764D}"/>
    <cellStyle name="Percent 5 9 2 2" xfId="1424" xr:uid="{F307B0CE-6AE2-4D33-B141-DDFF823994D7}"/>
    <cellStyle name="Percent 5 9 2 2 2" xfId="2675" xr:uid="{A6128F15-0D1B-4AC5-B2F2-1A2F7855918C}"/>
    <cellStyle name="Percent 5 9 2 2 2 2" xfId="5331" xr:uid="{21317C22-E75E-44C1-9108-2414309514B9}"/>
    <cellStyle name="Percent 5 9 2 2 2 2 2" xfId="11982" xr:uid="{D47A6DF4-17CD-46EC-A7C6-7A6B4D1D5CE3}"/>
    <cellStyle name="Percent 5 9 2 2 2 2 2 2" xfId="25303" xr:uid="{4E5AE51D-9B75-4EDA-B498-0D98C33FCFCC}"/>
    <cellStyle name="Percent 5 9 2 2 2 2 2 2 2" xfId="53005" xr:uid="{05245688-0861-4F96-81E7-2CE262BEBAEE}"/>
    <cellStyle name="Percent 5 9 2 2 2 2 2 3" xfId="39688" xr:uid="{D68E5A21-B77A-4CA0-BD5E-9AE810EB0351}"/>
    <cellStyle name="Percent 5 9 2 2 2 2 3" xfId="25302" xr:uid="{5B455FCB-7E83-4332-BC1F-70A1B2CCF5AD}"/>
    <cellStyle name="Percent 5 9 2 2 2 2 3 2" xfId="53004" xr:uid="{FF66F878-CC39-4F80-A2F4-92517CCC7E12}"/>
    <cellStyle name="Percent 5 9 2 2 2 2 4" xfId="33102" xr:uid="{6CBCBA1B-3FE2-4DCE-9137-19C85B2FF645}"/>
    <cellStyle name="Percent 5 9 2 2 2 3" xfId="9347" xr:uid="{15362810-C709-4727-91C8-3FBA308EAE87}"/>
    <cellStyle name="Percent 5 9 2 2 2 3 2" xfId="25304" xr:uid="{934FAF00-4460-4CF1-9121-5C662E945BBD}"/>
    <cellStyle name="Percent 5 9 2 2 2 3 2 2" xfId="53006" xr:uid="{E4311233-0F17-4E37-A94B-7AB792D32A44}"/>
    <cellStyle name="Percent 5 9 2 2 2 3 3" xfId="37053" xr:uid="{8BB3AA36-186C-44E3-9B78-4AF529627156}"/>
    <cellStyle name="Percent 5 9 2 2 2 4" xfId="25301" xr:uid="{FA89F135-7974-44E7-86BC-49E3C9B54A50}"/>
    <cellStyle name="Percent 5 9 2 2 2 4 2" xfId="53003" xr:uid="{D3315612-AE1B-4063-A92B-32DC665D7209}"/>
    <cellStyle name="Percent 5 9 2 2 2 5" xfId="30467" xr:uid="{C0A6737A-A66C-4559-B806-3962000C198C}"/>
    <cellStyle name="Percent 5 9 2 2 3" xfId="4089" xr:uid="{4F5773B4-1580-42ED-885E-7D3E6C527612}"/>
    <cellStyle name="Percent 5 9 2 2 3 2" xfId="10740" xr:uid="{E3398F49-C151-4FFE-8FD5-B81B6C36D99D}"/>
    <cellStyle name="Percent 5 9 2 2 3 2 2" xfId="25306" xr:uid="{0556D0F9-36EE-4730-9AB4-6E2A8319F20A}"/>
    <cellStyle name="Percent 5 9 2 2 3 2 2 2" xfId="53008" xr:uid="{A0488BFC-C3C5-4909-B185-C5FA38FD8183}"/>
    <cellStyle name="Percent 5 9 2 2 3 2 3" xfId="38446" xr:uid="{6BDAD8D8-2734-462C-8DA2-B2694D3E4AB7}"/>
    <cellStyle name="Percent 5 9 2 2 3 3" xfId="25305" xr:uid="{6D811C18-C7C8-4E4F-AA36-02CEF44DD15A}"/>
    <cellStyle name="Percent 5 9 2 2 3 3 2" xfId="53007" xr:uid="{37FD8921-9D34-4BE7-BFA0-6BD09C220E3E}"/>
    <cellStyle name="Percent 5 9 2 2 3 4" xfId="31860" xr:uid="{0C2FCF99-DE12-4D26-99AF-1F48E5DEEAC4}"/>
    <cellStyle name="Percent 5 9 2 2 4" xfId="6739" xr:uid="{60ACDCA1-E962-4A2C-A658-6417D15F7181}"/>
    <cellStyle name="Percent 5 9 2 2 4 2" xfId="13372" xr:uid="{337C8015-5098-4998-B3FD-1130810A67AB}"/>
    <cellStyle name="Percent 5 9 2 2 4 2 2" xfId="25308" xr:uid="{B5F739BB-7BC3-426E-93AF-112E50BC8F41}"/>
    <cellStyle name="Percent 5 9 2 2 4 2 2 2" xfId="53010" xr:uid="{4FF5F63D-F317-4251-A3D1-4F38AF649883}"/>
    <cellStyle name="Percent 5 9 2 2 4 2 3" xfId="41078" xr:uid="{D56D83DF-1354-4582-BC4A-9E24E059F797}"/>
    <cellStyle name="Percent 5 9 2 2 4 3" xfId="25307" xr:uid="{A16A3952-D69F-453D-BD0F-88EFD3AE1089}"/>
    <cellStyle name="Percent 5 9 2 2 4 3 2" xfId="53009" xr:uid="{50002EC0-3F6D-4667-9F2E-4301B944993D}"/>
    <cellStyle name="Percent 5 9 2 2 4 4" xfId="34492" xr:uid="{0CF8A8E5-B22A-4CA2-A534-9658AAD5D87E}"/>
    <cellStyle name="Percent 5 9 2 2 5" xfId="8106" xr:uid="{8ECF9E9B-E101-4D83-95A0-EF36B39730E3}"/>
    <cellStyle name="Percent 5 9 2 2 5 2" xfId="25309" xr:uid="{C5352C1A-EC68-4884-8E9C-009700C90F0D}"/>
    <cellStyle name="Percent 5 9 2 2 5 2 2" xfId="53011" xr:uid="{4772B3B3-2FC3-431B-A04C-EAE72D79263F}"/>
    <cellStyle name="Percent 5 9 2 2 5 3" xfId="35812" xr:uid="{F9110308-5958-4012-A5F7-84B89610E676}"/>
    <cellStyle name="Percent 5 9 2 2 6" xfId="25300" xr:uid="{F614B850-14AE-4BBA-8D85-03EA9244B04F}"/>
    <cellStyle name="Percent 5 9 2 2 6 2" xfId="53002" xr:uid="{014E18B4-64F9-42DE-B3C0-4B2429A5CFC5}"/>
    <cellStyle name="Percent 5 9 2 2 7" xfId="27905" xr:uid="{9A565C3A-2246-4174-B756-683595F1E84A}"/>
    <cellStyle name="Percent 5 9 2 2 7 2" xfId="55563" xr:uid="{E973774A-A5E7-4DAC-B0A5-954E4BB58503}"/>
    <cellStyle name="Percent 5 9 2 2 8" xfId="29226" xr:uid="{B16B557F-E0B9-4573-BD30-0E9023B7D8A7}"/>
    <cellStyle name="Percent 5 9 2 3" xfId="2674" xr:uid="{D9A00C3C-79DE-4180-951F-A472D6636548}"/>
    <cellStyle name="Percent 5 9 2 3 2" xfId="5330" xr:uid="{795FE037-0FE7-4E87-A994-B507C6F370BD}"/>
    <cellStyle name="Percent 5 9 2 3 2 2" xfId="11981" xr:uid="{0F299EB6-0579-41D0-8300-DE8CF2C84078}"/>
    <cellStyle name="Percent 5 9 2 3 2 2 2" xfId="25312" xr:uid="{2366DAE8-AC04-489D-A07E-D229A9544AF7}"/>
    <cellStyle name="Percent 5 9 2 3 2 2 2 2" xfId="53014" xr:uid="{3ADDCCF8-8FB9-4C29-B308-C043963D088A}"/>
    <cellStyle name="Percent 5 9 2 3 2 2 3" xfId="39687" xr:uid="{D65DA12B-D3E3-4B25-9DE8-3FCCEC133DB0}"/>
    <cellStyle name="Percent 5 9 2 3 2 3" xfId="25311" xr:uid="{C9A5AD16-A658-49DD-8919-3F23A074ACED}"/>
    <cellStyle name="Percent 5 9 2 3 2 3 2" xfId="53013" xr:uid="{C3920675-63C5-4778-8A1C-17191AA323DA}"/>
    <cellStyle name="Percent 5 9 2 3 2 4" xfId="33101" xr:uid="{5D263A7C-8995-480D-B2FB-E9E93332A961}"/>
    <cellStyle name="Percent 5 9 2 3 3" xfId="9346" xr:uid="{0DCAA8D9-AA36-46DE-8EDC-7BFD6810F682}"/>
    <cellStyle name="Percent 5 9 2 3 3 2" xfId="25313" xr:uid="{1E3BD348-846E-421F-9B8D-C4F503F7718F}"/>
    <cellStyle name="Percent 5 9 2 3 3 2 2" xfId="53015" xr:uid="{C62468A6-0DAA-4AB5-ABFA-B4943BC4CE65}"/>
    <cellStyle name="Percent 5 9 2 3 3 3" xfId="37052" xr:uid="{4909BE47-9BD9-4340-92F2-142B346E5B1D}"/>
    <cellStyle name="Percent 5 9 2 3 4" xfId="25310" xr:uid="{FACC956F-717F-4038-BFF4-DBA9260ADF13}"/>
    <cellStyle name="Percent 5 9 2 3 4 2" xfId="53012" xr:uid="{A27206D2-2FD4-4573-8761-E4094AA6E607}"/>
    <cellStyle name="Percent 5 9 2 3 5" xfId="30466" xr:uid="{A22AB39B-D681-484D-8FD0-9E6A9FE5F2F6}"/>
    <cellStyle name="Percent 5 9 2 4" xfId="3433" xr:uid="{37992B3E-7FF0-4075-B1E6-01F29A3E4D6D}"/>
    <cellStyle name="Percent 5 9 2 4 2" xfId="10084" xr:uid="{46A448A8-2967-4535-B64C-1578A930AFA8}"/>
    <cellStyle name="Percent 5 9 2 4 2 2" xfId="25315" xr:uid="{87C1BCFD-A0A1-4AF3-9A9C-64E243764A6F}"/>
    <cellStyle name="Percent 5 9 2 4 2 2 2" xfId="53017" xr:uid="{9B3C5A01-518C-41A4-8BA2-3DE05304E194}"/>
    <cellStyle name="Percent 5 9 2 4 2 3" xfId="37790" xr:uid="{FDFF360D-E98D-4843-8A4B-F80E7DB92A62}"/>
    <cellStyle name="Percent 5 9 2 4 3" xfId="25314" xr:uid="{A4890F8B-DB49-45C9-9726-CA1E86B0D3A5}"/>
    <cellStyle name="Percent 5 9 2 4 3 2" xfId="53016" xr:uid="{7E4B9E25-A576-4195-ADF0-2D07F90015C1}"/>
    <cellStyle name="Percent 5 9 2 4 4" xfId="31204" xr:uid="{06800C09-376B-4FEE-A859-57DEF31CDC8D}"/>
    <cellStyle name="Percent 5 9 2 5" xfId="6083" xr:uid="{517CE651-57A8-49F6-B85F-DF6622A805C7}"/>
    <cellStyle name="Percent 5 9 2 5 2" xfId="12716" xr:uid="{8898923D-01F3-4B47-8963-8932603160F7}"/>
    <cellStyle name="Percent 5 9 2 5 2 2" xfId="25317" xr:uid="{D9EA6754-E8B6-4CCC-800C-F7A33B7F9533}"/>
    <cellStyle name="Percent 5 9 2 5 2 2 2" xfId="53019" xr:uid="{5CE5E9C9-2DE7-4227-AD6F-5AB9CD361099}"/>
    <cellStyle name="Percent 5 9 2 5 2 3" xfId="40422" xr:uid="{6F3E8D67-1810-45E4-B8C6-4B4A27216692}"/>
    <cellStyle name="Percent 5 9 2 5 3" xfId="25316" xr:uid="{9297772B-0F66-415E-9D75-6CF5D1B73E1A}"/>
    <cellStyle name="Percent 5 9 2 5 3 2" xfId="53018" xr:uid="{7474ACAF-24E4-4A41-B0FA-498E5F226DBA}"/>
    <cellStyle name="Percent 5 9 2 5 4" xfId="33836" xr:uid="{812FC5BA-573E-4875-9463-C8B0CCA005D1}"/>
    <cellStyle name="Percent 5 9 2 6" xfId="7450" xr:uid="{CEF16169-BE53-409A-A62E-D46495EC8483}"/>
    <cellStyle name="Percent 5 9 2 6 2" xfId="25318" xr:uid="{9069162E-3933-46ED-A517-7C29AD888265}"/>
    <cellStyle name="Percent 5 9 2 6 2 2" xfId="53020" xr:uid="{2008D9A0-806D-4960-8BBE-3D032F100923}"/>
    <cellStyle name="Percent 5 9 2 6 3" xfId="35156" xr:uid="{916ADE1A-F61D-4A2F-ACD9-8783790926DE}"/>
    <cellStyle name="Percent 5 9 2 7" xfId="25299" xr:uid="{102CA5A3-6A13-4115-A7E3-6548877763AD}"/>
    <cellStyle name="Percent 5 9 2 7 2" xfId="53001" xr:uid="{148E6CC3-3BBE-4B16-91D8-1378F4123DC2}"/>
    <cellStyle name="Percent 5 9 2 8" xfId="27249" xr:uid="{850E7565-3088-4291-ABC6-8BF6212114B0}"/>
    <cellStyle name="Percent 5 9 2 8 2" xfId="54907" xr:uid="{045C55C5-3A35-4BEB-9FE7-80E57A3FDEE3}"/>
    <cellStyle name="Percent 5 9 2 9" xfId="28570" xr:uid="{27BBBC9F-0102-43F6-88F9-4CDD9486D2A4}"/>
    <cellStyle name="Percent 5 9 3" xfId="1089" xr:uid="{BD2BA883-D698-48D1-BA3B-985CF66F10CA}"/>
    <cellStyle name="Percent 5 9 3 2" xfId="2676" xr:uid="{DFAB989B-710C-4F2D-997B-BB2119BD7164}"/>
    <cellStyle name="Percent 5 9 3 2 2" xfId="5332" xr:uid="{FEEE082D-221A-43FE-836A-F378A738F82B}"/>
    <cellStyle name="Percent 5 9 3 2 2 2" xfId="11983" xr:uid="{EEBE2067-FC3A-4A99-8FC5-62E87273D841}"/>
    <cellStyle name="Percent 5 9 3 2 2 2 2" xfId="25322" xr:uid="{1231CFC6-14AF-4980-A4CC-5BCF6D2C49DE}"/>
    <cellStyle name="Percent 5 9 3 2 2 2 2 2" xfId="53024" xr:uid="{28E64E14-76D7-4B41-BD84-166398463D4A}"/>
    <cellStyle name="Percent 5 9 3 2 2 2 3" xfId="39689" xr:uid="{72A2F72B-295D-4596-9741-A255D455CC72}"/>
    <cellStyle name="Percent 5 9 3 2 2 3" xfId="25321" xr:uid="{9E69DFA7-5B7B-4B8D-B338-F2D93F0338C3}"/>
    <cellStyle name="Percent 5 9 3 2 2 3 2" xfId="53023" xr:uid="{D427390E-E051-4209-8561-133275AD2C28}"/>
    <cellStyle name="Percent 5 9 3 2 2 4" xfId="33103" xr:uid="{19F60C27-0E37-499D-B6A1-5984EABE2F9C}"/>
    <cellStyle name="Percent 5 9 3 2 3" xfId="9348" xr:uid="{01630B46-9B77-465A-BE56-2355BA807B9E}"/>
    <cellStyle name="Percent 5 9 3 2 3 2" xfId="25323" xr:uid="{28F823F6-637B-4F1E-A188-B30BF3A7F38C}"/>
    <cellStyle name="Percent 5 9 3 2 3 2 2" xfId="53025" xr:uid="{C040E79F-B107-47F5-9B32-60868A8E0351}"/>
    <cellStyle name="Percent 5 9 3 2 3 3" xfId="37054" xr:uid="{F79A70F2-1CA5-4DF2-8464-AC9E6DCBB0B6}"/>
    <cellStyle name="Percent 5 9 3 2 4" xfId="25320" xr:uid="{63128A9D-EF27-4B35-B840-7D655F59F653}"/>
    <cellStyle name="Percent 5 9 3 2 4 2" xfId="53022" xr:uid="{E289F7E5-BAC9-4D56-9DC8-83CCCC1A5B13}"/>
    <cellStyle name="Percent 5 9 3 2 5" xfId="30468" xr:uid="{3B362841-24A4-4CFE-B64A-88AB5D10769F}"/>
    <cellStyle name="Percent 5 9 3 3" xfId="3754" xr:uid="{FD38BCEA-29F0-43E4-A353-D251B166A7B2}"/>
    <cellStyle name="Percent 5 9 3 3 2" xfId="10405" xr:uid="{72070DA6-DE74-4838-B751-B06A9BEA5C2A}"/>
    <cellStyle name="Percent 5 9 3 3 2 2" xfId="25325" xr:uid="{39E1F79D-EF16-429A-8031-4C276D0B0ACF}"/>
    <cellStyle name="Percent 5 9 3 3 2 2 2" xfId="53027" xr:uid="{F38DD75B-BFB6-440B-95C7-5AD7B73D9A83}"/>
    <cellStyle name="Percent 5 9 3 3 2 3" xfId="38111" xr:uid="{C02679A2-A351-4A36-B9C1-E6B86177E737}"/>
    <cellStyle name="Percent 5 9 3 3 3" xfId="25324" xr:uid="{25D01FDD-5463-4B96-AE61-91307C6276C4}"/>
    <cellStyle name="Percent 5 9 3 3 3 2" xfId="53026" xr:uid="{88FE805D-194E-4271-8FBF-8CA7AFD6F77E}"/>
    <cellStyle name="Percent 5 9 3 3 4" xfId="31525" xr:uid="{37325D06-CEAD-48EE-90AC-C9E682DA1AF7}"/>
    <cellStyle name="Percent 5 9 3 4" xfId="6404" xr:uid="{24E93558-3482-41F0-AAB5-547CDAC174FC}"/>
    <cellStyle name="Percent 5 9 3 4 2" xfId="13037" xr:uid="{53E6F37C-2579-4F7F-8B7C-DC87E45F72A3}"/>
    <cellStyle name="Percent 5 9 3 4 2 2" xfId="25327" xr:uid="{C92BA93B-B829-4F8B-A191-F283B96A67E7}"/>
    <cellStyle name="Percent 5 9 3 4 2 2 2" xfId="53029" xr:uid="{365B74A8-5447-49E2-968C-480E994440EB}"/>
    <cellStyle name="Percent 5 9 3 4 2 3" xfId="40743" xr:uid="{21B35AEB-4DC0-448F-AFB8-AD1FF65AEFA8}"/>
    <cellStyle name="Percent 5 9 3 4 3" xfId="25326" xr:uid="{DBD672D3-1FD5-43C4-9284-91142F3B149C}"/>
    <cellStyle name="Percent 5 9 3 4 3 2" xfId="53028" xr:uid="{BAECF43F-E857-4208-9C54-9170C16401D9}"/>
    <cellStyle name="Percent 5 9 3 4 4" xfId="34157" xr:uid="{E6154698-5B8A-4769-8F26-8BD7BE9D6527}"/>
    <cellStyle name="Percent 5 9 3 5" xfId="7771" xr:uid="{C4222C79-3B6F-434F-86AD-1CA72AE26488}"/>
    <cellStyle name="Percent 5 9 3 5 2" xfId="25328" xr:uid="{020965FE-B2BE-400A-AE2A-89FCE3C2B5F6}"/>
    <cellStyle name="Percent 5 9 3 5 2 2" xfId="53030" xr:uid="{96235240-88A5-448C-85C6-76127FE82FB0}"/>
    <cellStyle name="Percent 5 9 3 5 3" xfId="35477" xr:uid="{19D1550D-EB4C-46C2-8679-55BB90B261FF}"/>
    <cellStyle name="Percent 5 9 3 6" xfId="25319" xr:uid="{9CF5BF94-B7C5-4A61-9118-B1372E2FEF8E}"/>
    <cellStyle name="Percent 5 9 3 6 2" xfId="53021" xr:uid="{7521BCCF-BFED-4D92-A58F-DAF5145380F3}"/>
    <cellStyle name="Percent 5 9 3 7" xfId="27570" xr:uid="{7B32564B-A71A-47C1-AC1C-C7F51868D032}"/>
    <cellStyle name="Percent 5 9 3 7 2" xfId="55228" xr:uid="{0AA9EC4F-FBA4-4938-BBC5-5D806A6EB372}"/>
    <cellStyle name="Percent 5 9 3 8" xfId="28891" xr:uid="{753D717B-4E62-498F-825C-F67C492DD5A5}"/>
    <cellStyle name="Percent 5 9 4" xfId="2673" xr:uid="{95212C82-27E9-4DF1-B0B7-1921D8A77D69}"/>
    <cellStyle name="Percent 5 9 4 2" xfId="5329" xr:uid="{4DDB12BF-15AB-43F8-B3B2-9AECEA7E7DC3}"/>
    <cellStyle name="Percent 5 9 4 2 2" xfId="11980" xr:uid="{3D0EFC9F-C13C-46D5-89E6-C5C7342745A1}"/>
    <cellStyle name="Percent 5 9 4 2 2 2" xfId="25331" xr:uid="{9DBFBAD2-30CB-4CE6-A14B-5B7B6070AA37}"/>
    <cellStyle name="Percent 5 9 4 2 2 2 2" xfId="53033" xr:uid="{4A7FB89B-EAE9-44CC-A0D1-682090518709}"/>
    <cellStyle name="Percent 5 9 4 2 2 3" xfId="39686" xr:uid="{5EDCC10D-6B12-47D0-9DC3-D60B270FCB32}"/>
    <cellStyle name="Percent 5 9 4 2 3" xfId="25330" xr:uid="{D55A1903-0F6C-4F3D-A03D-68783629AAF7}"/>
    <cellStyle name="Percent 5 9 4 2 3 2" xfId="53032" xr:uid="{8509C2B4-4E9D-4F8C-9DCA-2E5C7F106D0E}"/>
    <cellStyle name="Percent 5 9 4 2 4" xfId="33100" xr:uid="{4BAEFF62-6FAC-4240-8C55-FA5CC6E6F051}"/>
    <cellStyle name="Percent 5 9 4 3" xfId="9345" xr:uid="{925B125A-00C8-4318-AEC9-F66D0DE1CD98}"/>
    <cellStyle name="Percent 5 9 4 3 2" xfId="25332" xr:uid="{D9942045-83C5-49C5-92DE-B8D2ED741F24}"/>
    <cellStyle name="Percent 5 9 4 3 2 2" xfId="53034" xr:uid="{98D56629-4F6F-472D-BD48-F4685AE6AC62}"/>
    <cellStyle name="Percent 5 9 4 3 3" xfId="37051" xr:uid="{18AAF17D-32F0-47BD-84AB-4A0C0F9A9A23}"/>
    <cellStyle name="Percent 5 9 4 4" xfId="25329" xr:uid="{94ADF583-13CD-489F-94F8-CF5D83F1E78D}"/>
    <cellStyle name="Percent 5 9 4 4 2" xfId="53031" xr:uid="{81017F78-EA43-4F91-A657-5D4ADF2A6A9F}"/>
    <cellStyle name="Percent 5 9 4 5" xfId="30465" xr:uid="{5C5DA8C9-AD9E-4AED-8F45-66E8D7A6CC33}"/>
    <cellStyle name="Percent 5 9 5" xfId="3097" xr:uid="{83EC6555-05CB-42C1-93D7-83C032D3A8B5}"/>
    <cellStyle name="Percent 5 9 5 2" xfId="9749" xr:uid="{0745E93F-8717-4849-BC9B-DCEE3153250E}"/>
    <cellStyle name="Percent 5 9 5 2 2" xfId="25334" xr:uid="{581A6C64-6E51-45B5-87D2-E78FC3F28943}"/>
    <cellStyle name="Percent 5 9 5 2 2 2" xfId="53036" xr:uid="{6B3AEACB-C03F-438E-8C8B-9E0B9D1FDEC7}"/>
    <cellStyle name="Percent 5 9 5 2 3" xfId="37455" xr:uid="{FA33E211-D5EB-4DEA-9344-738938C96FA2}"/>
    <cellStyle name="Percent 5 9 5 3" xfId="25333" xr:uid="{1A1A31E9-7D71-413F-97DD-D5149129CA61}"/>
    <cellStyle name="Percent 5 9 5 3 2" xfId="53035" xr:uid="{938D965E-1E31-4160-BAD0-DC87672B422D}"/>
    <cellStyle name="Percent 5 9 5 4" xfId="30869" xr:uid="{947EA434-9D85-4DA9-AA56-94F2A86CE6FB}"/>
    <cellStyle name="Percent 5 9 6" xfId="5736" xr:uid="{4343BDE1-5098-4F37-A70F-7137394D4CD2}"/>
    <cellStyle name="Percent 5 9 6 2" xfId="12369" xr:uid="{4B28E084-36BF-411A-ACAC-FFAC9ED77137}"/>
    <cellStyle name="Percent 5 9 6 2 2" xfId="25336" xr:uid="{85B892D7-BBE3-4541-B3FA-5CC956BB2C39}"/>
    <cellStyle name="Percent 5 9 6 2 2 2" xfId="53038" xr:uid="{528D8D08-4AB7-4986-920D-87C36F9D53B0}"/>
    <cellStyle name="Percent 5 9 6 2 3" xfId="40075" xr:uid="{D687AA74-00D3-4F05-922D-2D7B22651AE3}"/>
    <cellStyle name="Percent 5 9 6 3" xfId="25335" xr:uid="{0E7027B0-B0E8-4BA9-AE74-5F2BF93DE6EA}"/>
    <cellStyle name="Percent 5 9 6 3 2" xfId="53037" xr:uid="{B147B806-AE15-45E4-8516-73762B02BDC0}"/>
    <cellStyle name="Percent 5 9 6 4" xfId="33489" xr:uid="{06D34FA4-2689-4749-835B-E179F9D19534}"/>
    <cellStyle name="Percent 5 9 7" xfId="7115" xr:uid="{63F91468-BA34-45E7-9F08-2CCB7C0D6EF1}"/>
    <cellStyle name="Percent 5 9 7 2" xfId="25337" xr:uid="{2D6E9171-CB4B-4BED-9C92-17D8E8BD60DA}"/>
    <cellStyle name="Percent 5 9 7 2 2" xfId="53039" xr:uid="{0D2E6C90-F016-4B72-8824-570A5069EB08}"/>
    <cellStyle name="Percent 5 9 7 3" xfId="34821" xr:uid="{05321008-677A-484B-9021-BCF8BD98FEA4}"/>
    <cellStyle name="Percent 5 9 8" xfId="25298" xr:uid="{5B1FBCDE-BDC1-4C42-B331-64F043436AE5}"/>
    <cellStyle name="Percent 5 9 8 2" xfId="53000" xr:uid="{B31F8F48-070C-44BE-AE0C-2FBE8D8BAE60}"/>
    <cellStyle name="Percent 5 9 9" xfId="26903" xr:uid="{1789F3B6-FC4C-47F6-A828-855169714195}"/>
    <cellStyle name="Percent 5 9 9 2" xfId="54561" xr:uid="{4B8A59AE-867C-4DFF-B614-A4FFA7C9A6D0}"/>
    <cellStyle name="Percent 6" xfId="40" xr:uid="{89D01180-AED0-4754-AEE2-039756E041B0}"/>
    <cellStyle name="Percent 6 10" xfId="349" xr:uid="{AA07F415-DC0A-4571-B8F5-4F1F3F26DC68}"/>
    <cellStyle name="Percent 6 10 10" xfId="28265" xr:uid="{2CD855E3-3FCF-45B3-A9A2-B5DA000D0240}"/>
    <cellStyle name="Percent 6 10 2" xfId="788" xr:uid="{4E0BE0C1-BCE2-4F6E-A44A-E20B7CADA522}"/>
    <cellStyle name="Percent 6 10 2 2" xfId="1454" xr:uid="{A83C743E-333E-443F-9EFF-FB95AF6C6A93}"/>
    <cellStyle name="Percent 6 10 2 2 2" xfId="2680" xr:uid="{68BEAD1C-2624-478E-96F8-2E443F5EF904}"/>
    <cellStyle name="Percent 6 10 2 2 2 2" xfId="5336" xr:uid="{FB88307E-998B-488A-86EF-323A25A25928}"/>
    <cellStyle name="Percent 6 10 2 2 2 2 2" xfId="11987" xr:uid="{D1A9821F-DA4D-43D4-B1CD-C507AD2CD769}"/>
    <cellStyle name="Percent 6 10 2 2 2 2 2 2" xfId="25344" xr:uid="{F5BEA336-E59B-4E6C-A454-68DF41174940}"/>
    <cellStyle name="Percent 6 10 2 2 2 2 2 2 2" xfId="53046" xr:uid="{8AC16D96-A5BF-4D34-AA50-77F41375FB12}"/>
    <cellStyle name="Percent 6 10 2 2 2 2 2 3" xfId="39693" xr:uid="{7DD76347-9797-4CD1-9EE1-C876BFBF671B}"/>
    <cellStyle name="Percent 6 10 2 2 2 2 3" xfId="25343" xr:uid="{9F2500B8-EE3D-4CA8-9EFD-CDA567D0B565}"/>
    <cellStyle name="Percent 6 10 2 2 2 2 3 2" xfId="53045" xr:uid="{5A4B7925-4EE9-40FA-9643-36B5C46A3CC9}"/>
    <cellStyle name="Percent 6 10 2 2 2 2 4" xfId="33107" xr:uid="{902BAEB1-7258-470A-8F0C-074DEBA9E9D7}"/>
    <cellStyle name="Percent 6 10 2 2 2 3" xfId="9352" xr:uid="{7EE35549-C790-4F2C-A1B9-365B66B4B877}"/>
    <cellStyle name="Percent 6 10 2 2 2 3 2" xfId="25345" xr:uid="{1AF78AFB-FB9B-466F-88BA-53F185BDFA0B}"/>
    <cellStyle name="Percent 6 10 2 2 2 3 2 2" xfId="53047" xr:uid="{1289B81A-6C36-4A65-A1D8-B73F49034102}"/>
    <cellStyle name="Percent 6 10 2 2 2 3 3" xfId="37058" xr:uid="{AF60E690-1914-41C5-AEC8-A54368A241C0}"/>
    <cellStyle name="Percent 6 10 2 2 2 4" xfId="25342" xr:uid="{867D3920-6AA3-4E70-B181-9FCF4F4465C9}"/>
    <cellStyle name="Percent 6 10 2 2 2 4 2" xfId="53044" xr:uid="{A26FA0DE-4349-4794-B82F-50D1EB160798}"/>
    <cellStyle name="Percent 6 10 2 2 2 5" xfId="30472" xr:uid="{8ED2BD7B-97EA-4FFA-A699-A2130FF15494}"/>
    <cellStyle name="Percent 6 10 2 2 3" xfId="4119" xr:uid="{2CBB8A27-5DEB-48F9-ADCD-BC6267CEA5AF}"/>
    <cellStyle name="Percent 6 10 2 2 3 2" xfId="10770" xr:uid="{96F61B2C-F402-4EB8-A180-0AC4F5B994B7}"/>
    <cellStyle name="Percent 6 10 2 2 3 2 2" xfId="25347" xr:uid="{CF6E05C2-B45D-4FCA-A1FA-FBD5F1FC9D1C}"/>
    <cellStyle name="Percent 6 10 2 2 3 2 2 2" xfId="53049" xr:uid="{BABCBAF5-B7D8-40CA-8D35-4C34C0762C4E}"/>
    <cellStyle name="Percent 6 10 2 2 3 2 3" xfId="38476" xr:uid="{4AA7B4C5-2534-4A56-A35D-D53910CD2888}"/>
    <cellStyle name="Percent 6 10 2 2 3 3" xfId="25346" xr:uid="{D6145675-E6B1-4A0E-8B30-03C2E7EE6EDA}"/>
    <cellStyle name="Percent 6 10 2 2 3 3 2" xfId="53048" xr:uid="{30E68B1E-8924-485B-BB42-137E002EE932}"/>
    <cellStyle name="Percent 6 10 2 2 3 4" xfId="31890" xr:uid="{DDCD6F91-8E6E-4BF0-BBE7-B2F393637E24}"/>
    <cellStyle name="Percent 6 10 2 2 4" xfId="6769" xr:uid="{0022CE5C-676A-47C1-965D-3B6BBE5E5256}"/>
    <cellStyle name="Percent 6 10 2 2 4 2" xfId="13402" xr:uid="{B861350B-16EA-464E-801B-F97C970199C6}"/>
    <cellStyle name="Percent 6 10 2 2 4 2 2" xfId="25349" xr:uid="{F53315A1-FFE5-4F15-A45B-4E172A129D17}"/>
    <cellStyle name="Percent 6 10 2 2 4 2 2 2" xfId="53051" xr:uid="{5994DE3D-FA83-401D-910E-AA65DDE109BD}"/>
    <cellStyle name="Percent 6 10 2 2 4 2 3" xfId="41108" xr:uid="{906F6A03-35A6-4897-95D4-6397271B6916}"/>
    <cellStyle name="Percent 6 10 2 2 4 3" xfId="25348" xr:uid="{DCBAACFC-E6D1-43D7-AD89-D23AD81A45C9}"/>
    <cellStyle name="Percent 6 10 2 2 4 3 2" xfId="53050" xr:uid="{99AA8038-BCD2-4D21-8BD9-F6226D3FB196}"/>
    <cellStyle name="Percent 6 10 2 2 4 4" xfId="34522" xr:uid="{F63BB365-2FCE-4C41-AD3A-F903BB66C0E1}"/>
    <cellStyle name="Percent 6 10 2 2 5" xfId="8136" xr:uid="{9BA05AC1-8D1F-4583-8C12-ABB858DFFBCC}"/>
    <cellStyle name="Percent 6 10 2 2 5 2" xfId="25350" xr:uid="{1B873EC3-BA94-4304-A28A-1D266DB69449}"/>
    <cellStyle name="Percent 6 10 2 2 5 2 2" xfId="53052" xr:uid="{52EC3879-AB07-4039-B064-C4C641B29B16}"/>
    <cellStyle name="Percent 6 10 2 2 5 3" xfId="35842" xr:uid="{60034C7E-C2EE-4FA8-AB48-D3DDE333BD8D}"/>
    <cellStyle name="Percent 6 10 2 2 6" xfId="25341" xr:uid="{A9156D9D-7416-40FF-AD30-2D2F15108DF9}"/>
    <cellStyle name="Percent 6 10 2 2 6 2" xfId="53043" xr:uid="{8313A53A-7899-497B-81D4-60D88CC21F04}"/>
    <cellStyle name="Percent 6 10 2 2 7" xfId="27935" xr:uid="{F38A95CD-33F6-4F1D-8B8B-0D8FCC878D63}"/>
    <cellStyle name="Percent 6 10 2 2 7 2" xfId="55593" xr:uid="{467EE1A0-5EBE-4072-B02A-2A024E3E185B}"/>
    <cellStyle name="Percent 6 10 2 2 8" xfId="29256" xr:uid="{94E37903-DB90-4DBD-88E1-1C8B052CCEC1}"/>
    <cellStyle name="Percent 6 10 2 3" xfId="2679" xr:uid="{15E0EA31-CA4B-43AA-9040-9CFE8494275E}"/>
    <cellStyle name="Percent 6 10 2 3 2" xfId="5335" xr:uid="{E6960EFB-AFE8-43F7-A7A5-8008AA7647BB}"/>
    <cellStyle name="Percent 6 10 2 3 2 2" xfId="11986" xr:uid="{5EAC735D-EC66-4F1B-AE1D-517D426FB002}"/>
    <cellStyle name="Percent 6 10 2 3 2 2 2" xfId="25353" xr:uid="{38314EF6-4E04-45AE-9576-1D33B58C9E81}"/>
    <cellStyle name="Percent 6 10 2 3 2 2 2 2" xfId="53055" xr:uid="{BF359C12-8150-4FB6-AD79-7C988DDB1DC0}"/>
    <cellStyle name="Percent 6 10 2 3 2 2 3" xfId="39692" xr:uid="{D8785068-3435-4B32-B094-CF8B8B6F0A7A}"/>
    <cellStyle name="Percent 6 10 2 3 2 3" xfId="25352" xr:uid="{32728BAE-3003-4532-9FEA-C68F15065645}"/>
    <cellStyle name="Percent 6 10 2 3 2 3 2" xfId="53054" xr:uid="{14D9E3A8-0B2D-4589-891F-8AB9F626BEBD}"/>
    <cellStyle name="Percent 6 10 2 3 2 4" xfId="33106" xr:uid="{E0FC055E-DF6C-4565-97A0-264D2118ABA8}"/>
    <cellStyle name="Percent 6 10 2 3 3" xfId="9351" xr:uid="{3AF59C74-B31C-4FF8-BC99-0251940B1F85}"/>
    <cellStyle name="Percent 6 10 2 3 3 2" xfId="25354" xr:uid="{5F13E7D8-8181-4B03-A6A9-46321F4E6549}"/>
    <cellStyle name="Percent 6 10 2 3 3 2 2" xfId="53056" xr:uid="{CF621C0A-4C3A-42CB-8F52-CA29834F1D8C}"/>
    <cellStyle name="Percent 6 10 2 3 3 3" xfId="37057" xr:uid="{947DC28C-8005-42B2-95C4-EF4C17EDBF28}"/>
    <cellStyle name="Percent 6 10 2 3 4" xfId="25351" xr:uid="{0CCBC17C-F93E-49A5-8842-E25FD6D8DC02}"/>
    <cellStyle name="Percent 6 10 2 3 4 2" xfId="53053" xr:uid="{DBD35EB5-C521-45A5-A868-AE9D76BEF61D}"/>
    <cellStyle name="Percent 6 10 2 3 5" xfId="30471" xr:uid="{89385E8A-B053-498D-A9F8-3A420A79DFBF}"/>
    <cellStyle name="Percent 6 10 2 4" xfId="3463" xr:uid="{F465F259-94B4-4138-B32D-710C79B43558}"/>
    <cellStyle name="Percent 6 10 2 4 2" xfId="10114" xr:uid="{1B795A51-4D60-4F32-97CD-C389FDDB4EBF}"/>
    <cellStyle name="Percent 6 10 2 4 2 2" xfId="25356" xr:uid="{65868CC1-362C-4B76-AFB2-8000D156A6CA}"/>
    <cellStyle name="Percent 6 10 2 4 2 2 2" xfId="53058" xr:uid="{D297938F-34F0-40C0-8DF5-787D75A06F1E}"/>
    <cellStyle name="Percent 6 10 2 4 2 3" xfId="37820" xr:uid="{09878F17-C984-482F-AA0C-542D6A448A95}"/>
    <cellStyle name="Percent 6 10 2 4 3" xfId="25355" xr:uid="{1E360E11-31E3-40D2-B906-89D65DDBBD33}"/>
    <cellStyle name="Percent 6 10 2 4 3 2" xfId="53057" xr:uid="{9B1D1AA9-38F0-4D50-8EF0-29B38843E1CA}"/>
    <cellStyle name="Percent 6 10 2 4 4" xfId="31234" xr:uid="{FBFA3F17-87C2-423D-8830-CE051B5DF8DB}"/>
    <cellStyle name="Percent 6 10 2 5" xfId="6113" xr:uid="{A05867F0-4EBE-43AB-9EEB-85BDB8F520DE}"/>
    <cellStyle name="Percent 6 10 2 5 2" xfId="12746" xr:uid="{261704BE-97F3-4E91-B642-47303985EA3E}"/>
    <cellStyle name="Percent 6 10 2 5 2 2" xfId="25358" xr:uid="{120A0512-DB20-41B2-8E46-C907CB640C8A}"/>
    <cellStyle name="Percent 6 10 2 5 2 2 2" xfId="53060" xr:uid="{431DDA61-31EC-4BD2-AE78-D773950FC2F1}"/>
    <cellStyle name="Percent 6 10 2 5 2 3" xfId="40452" xr:uid="{FE811546-FB68-458E-8079-03C4CA6CAB1E}"/>
    <cellStyle name="Percent 6 10 2 5 3" xfId="25357" xr:uid="{8550968C-708A-4EC1-A3FD-0594F3BA376F}"/>
    <cellStyle name="Percent 6 10 2 5 3 2" xfId="53059" xr:uid="{B58DC05D-1CA2-4C34-BA27-64B6EEB2BB15}"/>
    <cellStyle name="Percent 6 10 2 5 4" xfId="33866" xr:uid="{AA110BFC-0B0E-4077-863F-F8AB9A4B74B5}"/>
    <cellStyle name="Percent 6 10 2 6" xfId="7480" xr:uid="{3F1143CD-EC5C-4195-A3B7-BEB2BA714E4D}"/>
    <cellStyle name="Percent 6 10 2 6 2" xfId="25359" xr:uid="{3F3AA768-0F13-4F11-9102-700C596D894D}"/>
    <cellStyle name="Percent 6 10 2 6 2 2" xfId="53061" xr:uid="{C9B6481C-8E97-4FB6-A539-1BE39C33618D}"/>
    <cellStyle name="Percent 6 10 2 6 3" xfId="35186" xr:uid="{B7E8862D-C7F4-44A0-A35E-7F6ED652AC5E}"/>
    <cellStyle name="Percent 6 10 2 7" xfId="25340" xr:uid="{B5C4CD15-899E-42CA-8323-1F54FFE3A10D}"/>
    <cellStyle name="Percent 6 10 2 7 2" xfId="53042" xr:uid="{E39E6EF9-5C0A-4B2C-B3E9-1CAE8A61B24B}"/>
    <cellStyle name="Percent 6 10 2 8" xfId="27279" xr:uid="{DB891CD0-C2BA-45E1-AD23-40D31992894A}"/>
    <cellStyle name="Percent 6 10 2 8 2" xfId="54937" xr:uid="{DBC3DBF0-2DD8-4DB3-B27D-CB812118B763}"/>
    <cellStyle name="Percent 6 10 2 9" xfId="28600" xr:uid="{4950C8BA-F969-419A-B7DA-75EE16024348}"/>
    <cellStyle name="Percent 6 10 3" xfId="1119" xr:uid="{4F169C6C-EDD0-4BE9-8F1E-2077DC1E25CB}"/>
    <cellStyle name="Percent 6 10 3 2" xfId="2681" xr:uid="{417A6891-CC3E-41CA-84A8-97F9BEE7A560}"/>
    <cellStyle name="Percent 6 10 3 2 2" xfId="5337" xr:uid="{BCE72D38-1D8C-40FD-95D3-7EEF4DB0887A}"/>
    <cellStyle name="Percent 6 10 3 2 2 2" xfId="11988" xr:uid="{C07955B5-23E7-4D9A-9B0E-CAECA8EB72FC}"/>
    <cellStyle name="Percent 6 10 3 2 2 2 2" xfId="25363" xr:uid="{0C422262-B9C7-4AFF-9BAC-58179FE23881}"/>
    <cellStyle name="Percent 6 10 3 2 2 2 2 2" xfId="53065" xr:uid="{16842550-60B9-465D-AECA-8514C41A8AD6}"/>
    <cellStyle name="Percent 6 10 3 2 2 2 3" xfId="39694" xr:uid="{7C98B46F-B109-40D2-9587-1019DDA24E86}"/>
    <cellStyle name="Percent 6 10 3 2 2 3" xfId="25362" xr:uid="{D77D00D4-DAB0-471E-A05B-252987E9BD8B}"/>
    <cellStyle name="Percent 6 10 3 2 2 3 2" xfId="53064" xr:uid="{33511C1D-AAA8-4FF0-A746-55B2CFFBD0E8}"/>
    <cellStyle name="Percent 6 10 3 2 2 4" xfId="33108" xr:uid="{6B99212E-078A-49BA-A860-A01E098B180F}"/>
    <cellStyle name="Percent 6 10 3 2 3" xfId="9353" xr:uid="{EE54D55F-7957-4E03-B7FF-C505ACAE5F00}"/>
    <cellStyle name="Percent 6 10 3 2 3 2" xfId="25364" xr:uid="{5D08E6D3-06D5-45B5-B78F-A28388B8C932}"/>
    <cellStyle name="Percent 6 10 3 2 3 2 2" xfId="53066" xr:uid="{2CE71CD5-990D-4DDA-9CF4-5D768E778CD2}"/>
    <cellStyle name="Percent 6 10 3 2 3 3" xfId="37059" xr:uid="{955A3A9A-A8D0-47A4-A926-B863670EB6A8}"/>
    <cellStyle name="Percent 6 10 3 2 4" xfId="25361" xr:uid="{7E55CC6E-91A2-4F72-8FD0-0F3E1A8110FE}"/>
    <cellStyle name="Percent 6 10 3 2 4 2" xfId="53063" xr:uid="{C2859813-BBEE-45B9-99F8-28F2FD04DEE0}"/>
    <cellStyle name="Percent 6 10 3 2 5" xfId="30473" xr:uid="{C84C3E87-8382-4CC1-A3FA-F79396633C5A}"/>
    <cellStyle name="Percent 6 10 3 3" xfId="3784" xr:uid="{AB406FD8-A1F0-4CBD-B0C8-DAB6159A6014}"/>
    <cellStyle name="Percent 6 10 3 3 2" xfId="10435" xr:uid="{DC5F5CB6-F4E7-415B-B837-4CBAE879E3B7}"/>
    <cellStyle name="Percent 6 10 3 3 2 2" xfId="25366" xr:uid="{39767AB7-1D39-4D24-B011-5823581F4166}"/>
    <cellStyle name="Percent 6 10 3 3 2 2 2" xfId="53068" xr:uid="{8630C19F-8774-4675-B7CE-0DA37FE0AC5E}"/>
    <cellStyle name="Percent 6 10 3 3 2 3" xfId="38141" xr:uid="{8FC3F14A-BA13-4E68-8105-C1AE3F7C4406}"/>
    <cellStyle name="Percent 6 10 3 3 3" xfId="25365" xr:uid="{6182DCAB-83EA-4135-AFAE-D635C0159CA6}"/>
    <cellStyle name="Percent 6 10 3 3 3 2" xfId="53067" xr:uid="{76A2AC04-B691-4177-8FF8-4108BE6E43E0}"/>
    <cellStyle name="Percent 6 10 3 3 4" xfId="31555" xr:uid="{766E9BDD-727A-4E46-8DD4-2F13C97E72B6}"/>
    <cellStyle name="Percent 6 10 3 4" xfId="6434" xr:uid="{0500FAFF-E016-427A-876D-EFA9945DA657}"/>
    <cellStyle name="Percent 6 10 3 4 2" xfId="13067" xr:uid="{34C28706-7920-459F-8F49-F4A5A8208B0B}"/>
    <cellStyle name="Percent 6 10 3 4 2 2" xfId="25368" xr:uid="{4CE97361-1D6B-4404-B59B-FC6130520191}"/>
    <cellStyle name="Percent 6 10 3 4 2 2 2" xfId="53070" xr:uid="{22F352C5-4230-4A27-A6B6-BB7B3FCCCB95}"/>
    <cellStyle name="Percent 6 10 3 4 2 3" xfId="40773" xr:uid="{3F91C1B4-3156-4069-BA21-764F0C69408B}"/>
    <cellStyle name="Percent 6 10 3 4 3" xfId="25367" xr:uid="{D3A4A533-630B-40F6-977C-3190B59FC617}"/>
    <cellStyle name="Percent 6 10 3 4 3 2" xfId="53069" xr:uid="{7BA9B51C-146B-465E-8972-1F93BA2FE216}"/>
    <cellStyle name="Percent 6 10 3 4 4" xfId="34187" xr:uid="{559EC391-CB0E-43F3-8C94-171207A578EB}"/>
    <cellStyle name="Percent 6 10 3 5" xfId="7801" xr:uid="{69A34817-D887-43A7-9FB0-F1E8FA4F1544}"/>
    <cellStyle name="Percent 6 10 3 5 2" xfId="25369" xr:uid="{DD882D84-C4AA-4D0E-B3F1-21B9A42F01A7}"/>
    <cellStyle name="Percent 6 10 3 5 2 2" xfId="53071" xr:uid="{073213A3-3F8F-4097-9F86-3CE68C48F3A4}"/>
    <cellStyle name="Percent 6 10 3 5 3" xfId="35507" xr:uid="{BFD50EF7-BBED-48AA-A0DA-0C43359750D9}"/>
    <cellStyle name="Percent 6 10 3 6" xfId="25360" xr:uid="{75B14FB2-6F15-4A8A-9777-2930A1618E3F}"/>
    <cellStyle name="Percent 6 10 3 6 2" xfId="53062" xr:uid="{2D0F83B9-7C77-4111-B4F1-76DBE0E64169}"/>
    <cellStyle name="Percent 6 10 3 7" xfId="27600" xr:uid="{A96B1118-E513-4849-AAF5-B4FF23671637}"/>
    <cellStyle name="Percent 6 10 3 7 2" xfId="55258" xr:uid="{C28FDC01-C39E-4F9A-946E-F8F184B536FF}"/>
    <cellStyle name="Percent 6 10 3 8" xfId="28921" xr:uid="{006FB10D-131D-4194-AC95-F41698C3D897}"/>
    <cellStyle name="Percent 6 10 4" xfId="2678" xr:uid="{7BB347DD-776D-4274-89BF-6D50FC6BA1E0}"/>
    <cellStyle name="Percent 6 10 4 2" xfId="5334" xr:uid="{3EDEBDEC-9A06-4325-B75B-6745118D38CC}"/>
    <cellStyle name="Percent 6 10 4 2 2" xfId="11985" xr:uid="{D78472B6-1A66-4158-95B3-9B27B375E11B}"/>
    <cellStyle name="Percent 6 10 4 2 2 2" xfId="25372" xr:uid="{4872B145-4C7B-4502-8808-863911F57072}"/>
    <cellStyle name="Percent 6 10 4 2 2 2 2" xfId="53074" xr:uid="{22ED3582-9D1D-40E8-8E16-57D44FB5224D}"/>
    <cellStyle name="Percent 6 10 4 2 2 3" xfId="39691" xr:uid="{DC787755-5E1A-4AEE-83AA-ECFD62804BD8}"/>
    <cellStyle name="Percent 6 10 4 2 3" xfId="25371" xr:uid="{61B3573C-7F04-46ED-942D-0DE8DAD30EA6}"/>
    <cellStyle name="Percent 6 10 4 2 3 2" xfId="53073" xr:uid="{362EE346-054D-42B0-8014-629B83836276}"/>
    <cellStyle name="Percent 6 10 4 2 4" xfId="33105" xr:uid="{1AA244F3-584D-4DDD-95B3-4767975DE8D6}"/>
    <cellStyle name="Percent 6 10 4 3" xfId="9350" xr:uid="{C347F1CD-5A1A-4003-9485-BA3180112C3A}"/>
    <cellStyle name="Percent 6 10 4 3 2" xfId="25373" xr:uid="{C6F04B94-EF13-4D77-8026-AB73FF522BAE}"/>
    <cellStyle name="Percent 6 10 4 3 2 2" xfId="53075" xr:uid="{A278A3A9-0253-4F25-AAC8-0912224AB9E6}"/>
    <cellStyle name="Percent 6 10 4 3 3" xfId="37056" xr:uid="{2153D7A8-83D9-4F4A-B539-AF1BF99A9BBF}"/>
    <cellStyle name="Percent 6 10 4 4" xfId="25370" xr:uid="{34AD78CE-23CA-47CC-8707-3C63CDAD473D}"/>
    <cellStyle name="Percent 6 10 4 4 2" xfId="53072" xr:uid="{51AA4B47-B0F5-4723-BA2A-57DCC709C2FF}"/>
    <cellStyle name="Percent 6 10 4 5" xfId="30470" xr:uid="{E2002122-040F-48A1-B600-4FF1F8E06C99}"/>
    <cellStyle name="Percent 6 10 5" xfId="3128" xr:uid="{9D3FF079-6F97-4B9D-BF8A-97469CB121AE}"/>
    <cellStyle name="Percent 6 10 5 2" xfId="9779" xr:uid="{DA41D030-AE02-4AB1-8DE4-447BEF26CF0A}"/>
    <cellStyle name="Percent 6 10 5 2 2" xfId="25375" xr:uid="{312DFDE7-95DB-480D-A49F-B9E5E48ADF21}"/>
    <cellStyle name="Percent 6 10 5 2 2 2" xfId="53077" xr:uid="{F27C1076-AE2A-465D-848B-BEC799D3313E}"/>
    <cellStyle name="Percent 6 10 5 2 3" xfId="37485" xr:uid="{B2E5F647-CA83-4F11-A695-712D1D71B04E}"/>
    <cellStyle name="Percent 6 10 5 3" xfId="25374" xr:uid="{D41DFFDD-C3C5-4F8B-9241-9D1CC28A581E}"/>
    <cellStyle name="Percent 6 10 5 3 2" xfId="53076" xr:uid="{E18B2613-838D-4B69-8EAD-81C41913959D}"/>
    <cellStyle name="Percent 6 10 5 4" xfId="30899" xr:uid="{13DDAC95-418A-4E10-85D6-D92F927DDE28}"/>
    <cellStyle name="Percent 6 10 6" xfId="5766" xr:uid="{DCC1F10D-9837-453C-8F38-4366E923092D}"/>
    <cellStyle name="Percent 6 10 6 2" xfId="12399" xr:uid="{B20EE191-EEB9-4A51-9D32-E2B289C7BBF7}"/>
    <cellStyle name="Percent 6 10 6 2 2" xfId="25377" xr:uid="{B92AB0B5-431B-4BC8-AFCE-4F32E8522240}"/>
    <cellStyle name="Percent 6 10 6 2 2 2" xfId="53079" xr:uid="{396B2963-A742-43F0-BD7E-C8B5FDCF3D90}"/>
    <cellStyle name="Percent 6 10 6 2 3" xfId="40105" xr:uid="{180ECC54-79F8-4227-A3B3-2DB8BF5BA2B1}"/>
    <cellStyle name="Percent 6 10 6 3" xfId="25376" xr:uid="{FBA5FE86-9AD8-4D38-808D-F04B69BDCFFC}"/>
    <cellStyle name="Percent 6 10 6 3 2" xfId="53078" xr:uid="{C848E4D7-21C2-472D-B796-61EB4859C5DE}"/>
    <cellStyle name="Percent 6 10 6 4" xfId="33519" xr:uid="{66437FB2-D4A7-4DFF-8EE7-9DAA1CE9E17D}"/>
    <cellStyle name="Percent 6 10 7" xfId="7145" xr:uid="{3564019F-8E53-414A-850E-49F6580172D0}"/>
    <cellStyle name="Percent 6 10 7 2" xfId="25378" xr:uid="{FC48FB1E-0462-4B47-B34A-4E68A26F9EEB}"/>
    <cellStyle name="Percent 6 10 7 2 2" xfId="53080" xr:uid="{033DCB6B-AE33-4AF8-A652-3245AEE090E1}"/>
    <cellStyle name="Percent 6 10 7 3" xfId="34851" xr:uid="{35F1C494-BB25-40BD-BB3C-A24BCAAF37BB}"/>
    <cellStyle name="Percent 6 10 8" xfId="25339" xr:uid="{FB4059B2-1912-4F06-BD50-43162324A567}"/>
    <cellStyle name="Percent 6 10 8 2" xfId="53041" xr:uid="{68AA3202-B255-40FA-800C-BB34558A8AD8}"/>
    <cellStyle name="Percent 6 10 9" xfId="26933" xr:uid="{6C995ECD-9961-4AD6-B895-F22B7F6D71A3}"/>
    <cellStyle name="Percent 6 10 9 2" xfId="54591" xr:uid="{97B2821D-CBB8-41EB-B557-59BFA1D39404}"/>
    <cellStyle name="Percent 6 11" xfId="528" xr:uid="{E6A67DDD-17FD-4656-AA2D-4EC6D632087E}"/>
    <cellStyle name="Percent 6 11 2" xfId="1194" xr:uid="{98D21D75-BBD1-49AF-A538-476B5FCDE34B}"/>
    <cellStyle name="Percent 6 11 2 2" xfId="2683" xr:uid="{A1640F94-64EB-457F-8C8C-1076A134B021}"/>
    <cellStyle name="Percent 6 11 2 2 2" xfId="5339" xr:uid="{8DF57960-308D-42AE-8CED-6B58E305C633}"/>
    <cellStyle name="Percent 6 11 2 2 2 2" xfId="11990" xr:uid="{3C0EFB1C-94B2-443E-84E7-4C558C3A7F0B}"/>
    <cellStyle name="Percent 6 11 2 2 2 2 2" xfId="25383" xr:uid="{27458DCE-F022-4B4E-83F1-D152D7E6FE1F}"/>
    <cellStyle name="Percent 6 11 2 2 2 2 2 2" xfId="53085" xr:uid="{300B8D01-291B-49AA-8C1F-E11D7140E05F}"/>
    <cellStyle name="Percent 6 11 2 2 2 2 3" xfId="39696" xr:uid="{37D55A7B-D7EA-4E60-8C98-B884F827BB3B}"/>
    <cellStyle name="Percent 6 11 2 2 2 3" xfId="25382" xr:uid="{9B8A51FB-5EF3-4378-87FC-576EC9E58674}"/>
    <cellStyle name="Percent 6 11 2 2 2 3 2" xfId="53084" xr:uid="{D4842095-2644-41C3-931D-66CB6948DADF}"/>
    <cellStyle name="Percent 6 11 2 2 2 4" xfId="33110" xr:uid="{FB55D4F5-2276-498B-B075-7832603B67CD}"/>
    <cellStyle name="Percent 6 11 2 2 3" xfId="9355" xr:uid="{D68D0143-26A4-4274-9C8C-84CF53529D84}"/>
    <cellStyle name="Percent 6 11 2 2 3 2" xfId="25384" xr:uid="{C48D86FF-74A8-4ACE-9543-AE5DEB827AE6}"/>
    <cellStyle name="Percent 6 11 2 2 3 2 2" xfId="53086" xr:uid="{0BAC3DA9-7C89-49C3-8ECD-122610CFE28F}"/>
    <cellStyle name="Percent 6 11 2 2 3 3" xfId="37061" xr:uid="{14865F44-480D-4436-94A8-4D2768595080}"/>
    <cellStyle name="Percent 6 11 2 2 4" xfId="25381" xr:uid="{6A5D8F34-FD57-4B10-92FB-2B8E3133E1D8}"/>
    <cellStyle name="Percent 6 11 2 2 4 2" xfId="53083" xr:uid="{26A7B663-8AD0-4F8D-819C-0E82A722668C}"/>
    <cellStyle name="Percent 6 11 2 2 5" xfId="30475" xr:uid="{A553FF8C-B5E7-4426-8116-7C79A0D9E7C7}"/>
    <cellStyle name="Percent 6 11 2 3" xfId="3859" xr:uid="{7D638A50-1C69-49AA-9820-9C1047014281}"/>
    <cellStyle name="Percent 6 11 2 3 2" xfId="10510" xr:uid="{BFEB253E-9391-4315-A300-6A7B87BE48DA}"/>
    <cellStyle name="Percent 6 11 2 3 2 2" xfId="25386" xr:uid="{B1B3690E-DA52-403D-B3B7-DA504B37B77E}"/>
    <cellStyle name="Percent 6 11 2 3 2 2 2" xfId="53088" xr:uid="{248CF441-53D1-4BE3-A3ED-0A2E048D009C}"/>
    <cellStyle name="Percent 6 11 2 3 2 3" xfId="38216" xr:uid="{E796D18E-83D1-4832-82D6-54A386F90211}"/>
    <cellStyle name="Percent 6 11 2 3 3" xfId="25385" xr:uid="{B6CA9660-57FE-4433-96AA-5DE070A2ED2D}"/>
    <cellStyle name="Percent 6 11 2 3 3 2" xfId="53087" xr:uid="{1EECA741-88DB-4957-B16A-595C7312EE44}"/>
    <cellStyle name="Percent 6 11 2 3 4" xfId="31630" xr:uid="{2BB87E85-E0AC-4D39-915F-529315FA7A5A}"/>
    <cellStyle name="Percent 6 11 2 4" xfId="6509" xr:uid="{D738B7A7-C19D-4E66-BDCF-3A624CB4769D}"/>
    <cellStyle name="Percent 6 11 2 4 2" xfId="13142" xr:uid="{C14753DC-3587-45C2-9442-241F3E4D0526}"/>
    <cellStyle name="Percent 6 11 2 4 2 2" xfId="25388" xr:uid="{D9B86218-AFA0-4378-90BF-B5B41EEEA3E2}"/>
    <cellStyle name="Percent 6 11 2 4 2 2 2" xfId="53090" xr:uid="{F1752904-5C99-45D2-A50B-02DFE636E853}"/>
    <cellStyle name="Percent 6 11 2 4 2 3" xfId="40848" xr:uid="{2E71256C-948D-4E86-A998-55A95FA10B31}"/>
    <cellStyle name="Percent 6 11 2 4 3" xfId="25387" xr:uid="{BF235930-59B4-4291-ABC2-36855006F62A}"/>
    <cellStyle name="Percent 6 11 2 4 3 2" xfId="53089" xr:uid="{5D38C090-B57D-47FE-ABB6-338965CC67BE}"/>
    <cellStyle name="Percent 6 11 2 4 4" xfId="34262" xr:uid="{303ABDE3-8DD8-4662-8021-19A4F9D519AC}"/>
    <cellStyle name="Percent 6 11 2 5" xfId="7876" xr:uid="{D1823AE6-6A19-44B2-AE5A-7372AC39C817}"/>
    <cellStyle name="Percent 6 11 2 5 2" xfId="25389" xr:uid="{DA3AA8FA-A539-40CC-A4A3-7156AEB47B6E}"/>
    <cellStyle name="Percent 6 11 2 5 2 2" xfId="53091" xr:uid="{72616F82-CAE7-45F7-BF08-1A2D935374CD}"/>
    <cellStyle name="Percent 6 11 2 5 3" xfId="35582" xr:uid="{027F9370-B4B6-4045-AE37-211322E5BD31}"/>
    <cellStyle name="Percent 6 11 2 6" xfId="25380" xr:uid="{20C5F222-DBBA-4C38-A51C-3064EF4FD0E2}"/>
    <cellStyle name="Percent 6 11 2 6 2" xfId="53082" xr:uid="{0DA837A1-0367-4DB9-81BE-7C7C8E9D3471}"/>
    <cellStyle name="Percent 6 11 2 7" xfId="27675" xr:uid="{132E1B33-B4B6-4E1E-BCB4-DFA9DC3D7818}"/>
    <cellStyle name="Percent 6 11 2 7 2" xfId="55333" xr:uid="{473944D4-29E0-4A8C-9972-FB82B1059EEF}"/>
    <cellStyle name="Percent 6 11 2 8" xfId="28996" xr:uid="{297D4CF7-461B-42B4-98BC-9CEE2EC36513}"/>
    <cellStyle name="Percent 6 11 3" xfId="2682" xr:uid="{1F20187C-7D68-45B0-97F2-EB95D3D46792}"/>
    <cellStyle name="Percent 6 11 3 2" xfId="5338" xr:uid="{52DFC7AB-0603-4C77-82E7-870F1097A51B}"/>
    <cellStyle name="Percent 6 11 3 2 2" xfId="11989" xr:uid="{0FD922E3-0CD0-4C14-87E0-10278CCD9B33}"/>
    <cellStyle name="Percent 6 11 3 2 2 2" xfId="25392" xr:uid="{EC23EF83-7080-4EF0-A211-79D44F3408CB}"/>
    <cellStyle name="Percent 6 11 3 2 2 2 2" xfId="53094" xr:uid="{3092BB5A-925B-4386-A6DB-C5537D67356B}"/>
    <cellStyle name="Percent 6 11 3 2 2 3" xfId="39695" xr:uid="{B52C8A86-0D45-404B-AF4C-389F431AC35A}"/>
    <cellStyle name="Percent 6 11 3 2 3" xfId="25391" xr:uid="{83562984-DA87-45DA-AC1C-72EEF3BDDE16}"/>
    <cellStyle name="Percent 6 11 3 2 3 2" xfId="53093" xr:uid="{B8BBF5EA-CBAD-4224-9E3A-880C60071D00}"/>
    <cellStyle name="Percent 6 11 3 2 4" xfId="33109" xr:uid="{71B4CE41-A465-408A-ADE6-C8B0B967B529}"/>
    <cellStyle name="Percent 6 11 3 3" xfId="9354" xr:uid="{7C1530E4-A776-429E-96A4-F2705E2355E3}"/>
    <cellStyle name="Percent 6 11 3 3 2" xfId="25393" xr:uid="{D492C03B-F3D8-4950-926D-61EEAEB3D20E}"/>
    <cellStyle name="Percent 6 11 3 3 2 2" xfId="53095" xr:uid="{60D627D1-FEE9-4A82-9F08-503E42FADD8D}"/>
    <cellStyle name="Percent 6 11 3 3 3" xfId="37060" xr:uid="{A13DB6A8-D5CA-45A5-8451-8207AD24B896}"/>
    <cellStyle name="Percent 6 11 3 4" xfId="25390" xr:uid="{A8E697E7-C01F-497C-8393-2DAC61770286}"/>
    <cellStyle name="Percent 6 11 3 4 2" xfId="53092" xr:uid="{AD4D6146-AF9E-4852-AE65-AF6C179CB8A5}"/>
    <cellStyle name="Percent 6 11 3 5" xfId="30474" xr:uid="{96C0E98E-49D0-41EB-9BE4-91EF7F4A8635}"/>
    <cellStyle name="Percent 6 11 4" xfId="3203" xr:uid="{629DAC99-7FF2-4A4D-8C82-157B2E33679B}"/>
    <cellStyle name="Percent 6 11 4 2" xfId="9854" xr:uid="{9E9EC090-E5D6-4521-A538-D3A8E752E266}"/>
    <cellStyle name="Percent 6 11 4 2 2" xfId="25395" xr:uid="{554603D7-BFFE-47C5-8029-0BA552F29524}"/>
    <cellStyle name="Percent 6 11 4 2 2 2" xfId="53097" xr:uid="{31633E5A-4295-45B2-ABDC-38460A59D595}"/>
    <cellStyle name="Percent 6 11 4 2 3" xfId="37560" xr:uid="{E249F4F1-F8EF-47E5-828A-CADA2938FAB1}"/>
    <cellStyle name="Percent 6 11 4 3" xfId="25394" xr:uid="{AEB21780-28AF-4159-8BC2-79C16E7537FA}"/>
    <cellStyle name="Percent 6 11 4 3 2" xfId="53096" xr:uid="{309190B1-8B9F-41B6-8A52-B869BCED5379}"/>
    <cellStyle name="Percent 6 11 4 4" xfId="30974" xr:uid="{4D9605CA-8DAB-4742-971B-C5D3D562ED73}"/>
    <cellStyle name="Percent 6 11 5" xfId="5853" xr:uid="{491E6731-609F-40ED-8500-4EBF2DDD9697}"/>
    <cellStyle name="Percent 6 11 5 2" xfId="12486" xr:uid="{0AC40AAD-A62B-4D56-970D-6C1EE3469165}"/>
    <cellStyle name="Percent 6 11 5 2 2" xfId="25397" xr:uid="{4D476115-657D-471C-9AE2-0291F55A922F}"/>
    <cellStyle name="Percent 6 11 5 2 2 2" xfId="53099" xr:uid="{5807C996-C4D0-491A-A43A-4611FBF36757}"/>
    <cellStyle name="Percent 6 11 5 2 3" xfId="40192" xr:uid="{2B050D29-0859-4B0B-A323-250077233DE4}"/>
    <cellStyle name="Percent 6 11 5 3" xfId="25396" xr:uid="{4668BB2D-6F20-4ACF-9B45-B617C06DB144}"/>
    <cellStyle name="Percent 6 11 5 3 2" xfId="53098" xr:uid="{DFEFEB0F-7E48-4853-A641-19E0050F6345}"/>
    <cellStyle name="Percent 6 11 5 4" xfId="33606" xr:uid="{E8365DF4-1246-4EBE-8929-EA2C18696D00}"/>
    <cellStyle name="Percent 6 11 6" xfId="7220" xr:uid="{3C7BA657-C3CD-4F39-988F-0F1AE2CC8FD1}"/>
    <cellStyle name="Percent 6 11 6 2" xfId="25398" xr:uid="{2EBC4FF4-60F3-4794-9F90-4A09F4E7D816}"/>
    <cellStyle name="Percent 6 11 6 2 2" xfId="53100" xr:uid="{6C8D7113-957F-4F06-9701-06FE48F748DE}"/>
    <cellStyle name="Percent 6 11 6 3" xfId="34926" xr:uid="{1AC4E6F7-1BF9-410C-AE9A-D8CA18A7B8AB}"/>
    <cellStyle name="Percent 6 11 7" xfId="25379" xr:uid="{A1C38054-21E9-488D-999F-6C3F844DA487}"/>
    <cellStyle name="Percent 6 11 7 2" xfId="53081" xr:uid="{16A22132-0CAC-4061-AAEF-B9E06C580C84}"/>
    <cellStyle name="Percent 6 11 8" xfId="27019" xr:uid="{1842DBDF-8FC3-49DC-B098-6EFD847A8FCF}"/>
    <cellStyle name="Percent 6 11 8 2" xfId="54677" xr:uid="{12BE819B-24D6-4115-B266-B9E022BFFB0F}"/>
    <cellStyle name="Percent 6 11 9" xfId="28340" xr:uid="{18103D93-340B-4B37-BB2E-BD52826EB157}"/>
    <cellStyle name="Percent 6 12" xfId="858" xr:uid="{5535EDDA-511E-425E-8966-4DC64D05DBF6}"/>
    <cellStyle name="Percent 6 12 2" xfId="2684" xr:uid="{4521C7FD-9770-4F6F-897E-58D31C88EA28}"/>
    <cellStyle name="Percent 6 12 2 2" xfId="5340" xr:uid="{F7E0398B-4815-430C-8991-2ED3921E1D2A}"/>
    <cellStyle name="Percent 6 12 2 2 2" xfId="11991" xr:uid="{DD01B3E6-C17E-4025-8E82-F5A3640A886E}"/>
    <cellStyle name="Percent 6 12 2 2 2 2" xfId="25402" xr:uid="{FE2D5BE9-B8CC-456D-9B39-9088570EF547}"/>
    <cellStyle name="Percent 6 12 2 2 2 2 2" xfId="53104" xr:uid="{AFCFE86E-FB7E-475D-92E6-8A0A7F504179}"/>
    <cellStyle name="Percent 6 12 2 2 2 3" xfId="39697" xr:uid="{82AC7811-79AD-48B9-A8DD-2F8AC6DA02B6}"/>
    <cellStyle name="Percent 6 12 2 2 3" xfId="25401" xr:uid="{E5388E43-D69D-4A30-92FA-256C47AABEA8}"/>
    <cellStyle name="Percent 6 12 2 2 3 2" xfId="53103" xr:uid="{46172231-7D41-49F9-8BD0-F45F69E23EB7}"/>
    <cellStyle name="Percent 6 12 2 2 4" xfId="33111" xr:uid="{F12D80D4-4F97-4EE5-A6F3-89D2BE2AAFD2}"/>
    <cellStyle name="Percent 6 12 2 3" xfId="9356" xr:uid="{072D7621-2183-45BD-9142-FB7A1F95F5E4}"/>
    <cellStyle name="Percent 6 12 2 3 2" xfId="25403" xr:uid="{9D2D398E-9803-4CBF-A119-D42309F9DF3A}"/>
    <cellStyle name="Percent 6 12 2 3 2 2" xfId="53105" xr:uid="{35365007-6D15-4324-AB62-29D736A924CF}"/>
    <cellStyle name="Percent 6 12 2 3 3" xfId="37062" xr:uid="{502986E9-F6B9-4459-9AC9-AECDB2E3C1D7}"/>
    <cellStyle name="Percent 6 12 2 4" xfId="25400" xr:uid="{E07A394B-69BD-466E-AF33-9FF812028A82}"/>
    <cellStyle name="Percent 6 12 2 4 2" xfId="53102" xr:uid="{D6E64955-C8E9-460A-9C4B-AC767EABC0E3}"/>
    <cellStyle name="Percent 6 12 2 5" xfId="30476" xr:uid="{A34D5B15-B709-42D2-8784-8E9B0C29268C}"/>
    <cellStyle name="Percent 6 12 3" xfId="3523" xr:uid="{515B5322-4745-487E-B118-23D09F76C1C2}"/>
    <cellStyle name="Percent 6 12 3 2" xfId="10174" xr:uid="{65A031F3-FECC-486A-BA5F-0A09B9619185}"/>
    <cellStyle name="Percent 6 12 3 2 2" xfId="25405" xr:uid="{BC47CEF5-ABB2-44BE-9B73-3CAA144C7AD0}"/>
    <cellStyle name="Percent 6 12 3 2 2 2" xfId="53107" xr:uid="{E351C3E2-27ED-4FE8-B02C-4B81D327839A}"/>
    <cellStyle name="Percent 6 12 3 2 3" xfId="37880" xr:uid="{A0B27E04-48F2-40AA-BF29-7DA213235BD0}"/>
    <cellStyle name="Percent 6 12 3 3" xfId="25404" xr:uid="{4086E220-101F-459C-921C-C1A61DB49340}"/>
    <cellStyle name="Percent 6 12 3 3 2" xfId="53106" xr:uid="{038BEB2B-52F8-4086-95F0-B8BB42738460}"/>
    <cellStyle name="Percent 6 12 3 4" xfId="31294" xr:uid="{29379F21-2C44-41C8-B45A-29170D959B08}"/>
    <cellStyle name="Percent 6 12 4" xfId="6173" xr:uid="{FFDC761F-2B6C-4EA8-BE9C-627533A14350}"/>
    <cellStyle name="Percent 6 12 4 2" xfId="12806" xr:uid="{339C7E9B-1E4C-42C6-867C-D12158B84EA1}"/>
    <cellStyle name="Percent 6 12 4 2 2" xfId="25407" xr:uid="{DCD5F456-55FD-4592-8FF0-E3B81F11487B}"/>
    <cellStyle name="Percent 6 12 4 2 2 2" xfId="53109" xr:uid="{88EA2543-B844-42AE-98C6-92105B560CBF}"/>
    <cellStyle name="Percent 6 12 4 2 3" xfId="40512" xr:uid="{A85C9796-3296-487E-B929-730897A02B32}"/>
    <cellStyle name="Percent 6 12 4 3" xfId="25406" xr:uid="{E7596ADA-CBD7-462F-ABC5-27A27C848FD4}"/>
    <cellStyle name="Percent 6 12 4 3 2" xfId="53108" xr:uid="{EF15FD76-E72D-47BE-8BD1-FFCD715D2763}"/>
    <cellStyle name="Percent 6 12 4 4" xfId="33926" xr:uid="{956D21CF-34FF-4E39-B155-F87D20D532F6}"/>
    <cellStyle name="Percent 6 12 5" xfId="7540" xr:uid="{503B2AA8-BCCE-4292-BCE0-A2A393C2D6B7}"/>
    <cellStyle name="Percent 6 12 5 2" xfId="25408" xr:uid="{BC80753F-E446-43C3-BCD7-BBDBE13AAFA3}"/>
    <cellStyle name="Percent 6 12 5 2 2" xfId="53110" xr:uid="{A5EFDA44-9BC1-4CE5-B70D-B293CA6C3136}"/>
    <cellStyle name="Percent 6 12 5 3" xfId="35246" xr:uid="{78B31AF8-9D7B-4A2D-A0EF-D7907D8CC109}"/>
    <cellStyle name="Percent 6 12 6" xfId="25399" xr:uid="{7E67CFE0-0CF7-483A-9F26-901672FF66E6}"/>
    <cellStyle name="Percent 6 12 6 2" xfId="53101" xr:uid="{B888268D-A5DE-4CD0-8F8E-6DB04B3E978D}"/>
    <cellStyle name="Percent 6 12 7" xfId="27339" xr:uid="{A3590CD0-EDF4-48B0-9743-CA0D7B1F4938}"/>
    <cellStyle name="Percent 6 12 7 2" xfId="54997" xr:uid="{ED12B72B-69F1-4165-8F99-81EC7393ECF5}"/>
    <cellStyle name="Percent 6 12 8" xfId="28660" xr:uid="{FFAABF92-14CF-40AD-9476-A04D7838BAA9}"/>
    <cellStyle name="Percent 6 13" xfId="2677" xr:uid="{EEB8541A-9A9F-4710-A02C-5315C5FCED6C}"/>
    <cellStyle name="Percent 6 13 2" xfId="5333" xr:uid="{89F020FE-F4EE-47CE-A839-6C1914587B5D}"/>
    <cellStyle name="Percent 6 13 2 2" xfId="11984" xr:uid="{4F15931D-73F7-414C-A334-7CCC05EC9FE9}"/>
    <cellStyle name="Percent 6 13 2 2 2" xfId="25411" xr:uid="{FD0A200E-A270-4919-8E85-463B7E333F56}"/>
    <cellStyle name="Percent 6 13 2 2 2 2" xfId="53113" xr:uid="{F6111063-6B69-4C79-A394-9AD8ED1CA4B7}"/>
    <cellStyle name="Percent 6 13 2 2 3" xfId="39690" xr:uid="{245898E6-57FD-4560-BEC8-D177C1D473D4}"/>
    <cellStyle name="Percent 6 13 2 3" xfId="25410" xr:uid="{C7CECA76-9455-49E3-A8A7-25859EEDFA3F}"/>
    <cellStyle name="Percent 6 13 2 3 2" xfId="53112" xr:uid="{BB67D411-B742-4D9C-89DA-734C9E94D234}"/>
    <cellStyle name="Percent 6 13 2 4" xfId="33104" xr:uid="{0AAC3058-FCE1-4371-AF2F-8AE06084B486}"/>
    <cellStyle name="Percent 6 13 3" xfId="9349" xr:uid="{3646ECBE-28A0-4AE1-92A9-32C4FC470B3D}"/>
    <cellStyle name="Percent 6 13 3 2" xfId="25412" xr:uid="{C2C7C9AA-36C7-4C77-AE39-24B38C651544}"/>
    <cellStyle name="Percent 6 13 3 2 2" xfId="53114" xr:uid="{814B367C-F556-41B6-8E0B-82D522D499E4}"/>
    <cellStyle name="Percent 6 13 3 3" xfId="37055" xr:uid="{CD7E702D-B675-418E-9F4B-9BCA74836217}"/>
    <cellStyle name="Percent 6 13 4" xfId="25409" xr:uid="{7590522B-CB70-4F10-9682-8402EED9581F}"/>
    <cellStyle name="Percent 6 13 4 2" xfId="53111" xr:uid="{7213B355-D97C-4605-BCBD-2451E2D0A774}"/>
    <cellStyle name="Percent 6 13 5" xfId="30469" xr:uid="{E19782C7-C239-440C-84E1-1E93ABD0BD60}"/>
    <cellStyle name="Percent 6 14" xfId="2866" xr:uid="{16AF763F-0CF9-4927-8F1E-BB3C7F0F2447}"/>
    <cellStyle name="Percent 6 14 2" xfId="9518" xr:uid="{329BB0C3-1D79-4883-94F8-6A465397A9C9}"/>
    <cellStyle name="Percent 6 14 2 2" xfId="25414" xr:uid="{09B835A2-952E-4DB0-8AA9-C2F0742BC902}"/>
    <cellStyle name="Percent 6 14 2 2 2" xfId="53116" xr:uid="{0D0673D5-49CE-48FF-9A5D-4F0D0193C68C}"/>
    <cellStyle name="Percent 6 14 2 3" xfId="37224" xr:uid="{BEAA0ED0-A11D-4DE1-A38E-D208364B4C15}"/>
    <cellStyle name="Percent 6 14 3" xfId="25413" xr:uid="{E01D5E9D-23DF-442A-AAEB-98A8D8358FE4}"/>
    <cellStyle name="Percent 6 14 3 2" xfId="53115" xr:uid="{41FE2503-6BD4-40C8-85C6-CAB752E8F4B7}"/>
    <cellStyle name="Percent 6 14 4" xfId="30638" xr:uid="{CE12CFC6-3E63-4346-9655-3EA108DA7A4D}"/>
    <cellStyle name="Percent 6 15" xfId="5505" xr:uid="{0F72CDA7-6812-46B1-BA68-60B0838FD6FD}"/>
    <cellStyle name="Percent 6 15 2" xfId="12138" xr:uid="{A92A7B3D-DF6F-4CA9-8FE8-F6546BDC32D1}"/>
    <cellStyle name="Percent 6 15 2 2" xfId="25416" xr:uid="{90E8A1D1-868B-427B-8E51-D8E4A88905D8}"/>
    <cellStyle name="Percent 6 15 2 2 2" xfId="53118" xr:uid="{C931EEC4-436B-4453-8DF4-DE82AC4B462F}"/>
    <cellStyle name="Percent 6 15 2 3" xfId="39844" xr:uid="{12A5AD05-F8F0-4E5B-9169-4BCA637C508A}"/>
    <cellStyle name="Percent 6 15 3" xfId="25415" xr:uid="{928D771F-5217-4B0D-9DAF-A90E840A9893}"/>
    <cellStyle name="Percent 6 15 3 2" xfId="53117" xr:uid="{32E36CDF-8FE1-423E-8E15-C944E647A91E}"/>
    <cellStyle name="Percent 6 15 4" xfId="33258" xr:uid="{99D9FDBF-AF8F-4DFA-AA60-99093FEC2BD8}"/>
    <cellStyle name="Percent 6 16" xfId="6884" xr:uid="{AFEC3C78-330A-486B-8630-75D8BDB26E9A}"/>
    <cellStyle name="Percent 6 16 2" xfId="25417" xr:uid="{096FB2BE-F089-4635-9D79-1C925D871FC9}"/>
    <cellStyle name="Percent 6 16 2 2" xfId="53119" xr:uid="{55BF6442-9C27-4D2D-9710-41CB7FC93FA4}"/>
    <cellStyle name="Percent 6 16 3" xfId="34590" xr:uid="{DFBD1DF5-8D07-4257-AF7B-33552B26C8D8}"/>
    <cellStyle name="Percent 6 17" xfId="25338" xr:uid="{20A48551-E80B-437C-B918-F8AEFA95DE04}"/>
    <cellStyle name="Percent 6 17 2" xfId="53040" xr:uid="{958EF308-1556-41C3-9C7B-C35764B86592}"/>
    <cellStyle name="Percent 6 18" xfId="26673" xr:uid="{0E186242-507A-4401-96D2-155E6DA2A612}"/>
    <cellStyle name="Percent 6 18 2" xfId="54331" xr:uid="{B3FF170C-B211-486E-B657-E4AD4171D58D}"/>
    <cellStyle name="Percent 6 19" xfId="28008" xr:uid="{116ED561-10FC-4656-BAF4-02D541FADB17}"/>
    <cellStyle name="Percent 6 2" xfId="95" xr:uid="{1A95BB85-6F4A-425F-ACE9-C5FD732D1DAF}"/>
    <cellStyle name="Percent 6 2 10" xfId="28048" xr:uid="{879B3588-2D41-46B0-A944-ECA9811A455F}"/>
    <cellStyle name="Percent 6 2 2" xfId="571" xr:uid="{7CB34ACA-72DD-4FEC-A1C5-745E61228BF7}"/>
    <cellStyle name="Percent 6 2 2 2" xfId="1237" xr:uid="{887F3B89-6D7B-48A4-85AA-EBB7756B3B02}"/>
    <cellStyle name="Percent 6 2 2 2 2" xfId="2687" xr:uid="{2E35DCC0-D791-4D8A-A9FD-8BE9D28DF583}"/>
    <cellStyle name="Percent 6 2 2 2 2 2" xfId="5343" xr:uid="{209BE072-1E60-4D85-A3FE-BD6D65CAADBA}"/>
    <cellStyle name="Percent 6 2 2 2 2 2 2" xfId="11994" xr:uid="{1FBADB8B-EED3-4956-B93B-6D382E071438}"/>
    <cellStyle name="Percent 6 2 2 2 2 2 2 2" xfId="25423" xr:uid="{81F2B6D3-BE19-4221-B2BE-6EEF504D5909}"/>
    <cellStyle name="Percent 6 2 2 2 2 2 2 2 2" xfId="53125" xr:uid="{F8E1A72F-90BC-476B-A172-92FD9C1E8CEA}"/>
    <cellStyle name="Percent 6 2 2 2 2 2 2 3" xfId="39700" xr:uid="{407AFF8C-7E85-4184-B3CF-0E477E964428}"/>
    <cellStyle name="Percent 6 2 2 2 2 2 3" xfId="25422" xr:uid="{4CFF3104-6D1C-4C16-B420-DD747266428C}"/>
    <cellStyle name="Percent 6 2 2 2 2 2 3 2" xfId="53124" xr:uid="{AF0A6AD1-B9B8-4D26-B505-D651CA07CC1D}"/>
    <cellStyle name="Percent 6 2 2 2 2 2 4" xfId="33114" xr:uid="{559414AA-EEC0-4ED8-A715-EB6796E4DEF0}"/>
    <cellStyle name="Percent 6 2 2 2 2 3" xfId="9359" xr:uid="{B9067CEE-1D83-46F2-8394-A4042568F712}"/>
    <cellStyle name="Percent 6 2 2 2 2 3 2" xfId="25424" xr:uid="{14A448B5-5120-4FF3-9565-33D324D2C0AA}"/>
    <cellStyle name="Percent 6 2 2 2 2 3 2 2" xfId="53126" xr:uid="{B7DA59F5-C503-4A97-9671-854D4795E0D7}"/>
    <cellStyle name="Percent 6 2 2 2 2 3 3" xfId="37065" xr:uid="{84602041-DE00-4401-AD75-60768C12810F}"/>
    <cellStyle name="Percent 6 2 2 2 2 4" xfId="25421" xr:uid="{9BDEEDDF-A4FE-41F9-AE1E-F8CD228A90E0}"/>
    <cellStyle name="Percent 6 2 2 2 2 4 2" xfId="53123" xr:uid="{0C9359BC-52B7-40BB-81AB-7B0C1662F10E}"/>
    <cellStyle name="Percent 6 2 2 2 2 5" xfId="30479" xr:uid="{B5187DF1-4FEB-42DE-8248-DABED6BC424C}"/>
    <cellStyle name="Percent 6 2 2 2 3" xfId="3902" xr:uid="{04CDF0DD-8E88-4996-A52E-C9C0FA69D2C3}"/>
    <cellStyle name="Percent 6 2 2 2 3 2" xfId="10553" xr:uid="{616C1304-CFBB-414A-A992-8C6C96CB5A20}"/>
    <cellStyle name="Percent 6 2 2 2 3 2 2" xfId="25426" xr:uid="{00C090EF-8794-46FD-9C74-A4396BCE2F74}"/>
    <cellStyle name="Percent 6 2 2 2 3 2 2 2" xfId="53128" xr:uid="{13497D46-0F69-4E99-AC2D-865D318CC55C}"/>
    <cellStyle name="Percent 6 2 2 2 3 2 3" xfId="38259" xr:uid="{85A91012-AD12-48B1-A2B2-40880BFFD227}"/>
    <cellStyle name="Percent 6 2 2 2 3 3" xfId="25425" xr:uid="{DFDB268B-6F9D-47CD-84A9-AF8C6561A84D}"/>
    <cellStyle name="Percent 6 2 2 2 3 3 2" xfId="53127" xr:uid="{EFD9834D-DE03-4335-BB77-4DF5A0321268}"/>
    <cellStyle name="Percent 6 2 2 2 3 4" xfId="31673" xr:uid="{FE207EF4-53F7-4232-983D-DC12E8A418F6}"/>
    <cellStyle name="Percent 6 2 2 2 4" xfId="6552" xr:uid="{34DBE416-9EE1-4A20-AE3C-B826D41F1347}"/>
    <cellStyle name="Percent 6 2 2 2 4 2" xfId="13185" xr:uid="{ECEA8604-09A0-44AE-998A-9561CFC1FC02}"/>
    <cellStyle name="Percent 6 2 2 2 4 2 2" xfId="25428" xr:uid="{4483C20A-F12A-4EC2-B87D-BBBAFBB9E9DF}"/>
    <cellStyle name="Percent 6 2 2 2 4 2 2 2" xfId="53130" xr:uid="{CB597FF2-EF92-49E9-9CFF-59E79DB6F210}"/>
    <cellStyle name="Percent 6 2 2 2 4 2 3" xfId="40891" xr:uid="{76F579EB-26C7-4716-9B28-E7F5F7B83E2D}"/>
    <cellStyle name="Percent 6 2 2 2 4 3" xfId="25427" xr:uid="{66B61A6B-F3A3-42B1-B33E-1641DA0270DE}"/>
    <cellStyle name="Percent 6 2 2 2 4 3 2" xfId="53129" xr:uid="{81841C70-0AFF-41A8-A594-076206F9B6B4}"/>
    <cellStyle name="Percent 6 2 2 2 4 4" xfId="34305" xr:uid="{ECF615C2-23F4-4036-B486-357B4D152A82}"/>
    <cellStyle name="Percent 6 2 2 2 5" xfId="7919" xr:uid="{966C2BF6-A5D6-46E6-98BF-7DE983991215}"/>
    <cellStyle name="Percent 6 2 2 2 5 2" xfId="25429" xr:uid="{31433EBF-360E-4DB1-BAE8-7E1642543F09}"/>
    <cellStyle name="Percent 6 2 2 2 5 2 2" xfId="53131" xr:uid="{699A20CC-BC4C-499E-A898-6A38FE87013A}"/>
    <cellStyle name="Percent 6 2 2 2 5 3" xfId="35625" xr:uid="{A1852B45-8DDF-473C-B479-6473949CA780}"/>
    <cellStyle name="Percent 6 2 2 2 6" xfId="25420" xr:uid="{461C233C-6AC6-416D-8056-2A15526F3E45}"/>
    <cellStyle name="Percent 6 2 2 2 6 2" xfId="53122" xr:uid="{04501CAA-65B8-4312-8471-FD4CBBCA8F9B}"/>
    <cellStyle name="Percent 6 2 2 2 7" xfId="27718" xr:uid="{2CDBE411-5F5A-43AB-A40D-C1416DCEEF33}"/>
    <cellStyle name="Percent 6 2 2 2 7 2" xfId="55376" xr:uid="{8F6E901D-F165-48AC-9888-284CBFBD6378}"/>
    <cellStyle name="Percent 6 2 2 2 8" xfId="29039" xr:uid="{D9F31281-A523-4104-987C-2443B92E5E44}"/>
    <cellStyle name="Percent 6 2 2 3" xfId="2686" xr:uid="{FA58C267-E0F3-421E-A187-5377B946EC95}"/>
    <cellStyle name="Percent 6 2 2 3 2" xfId="5342" xr:uid="{4B13EE46-1EDA-4E3A-A5B3-124AF2C6B1D2}"/>
    <cellStyle name="Percent 6 2 2 3 2 2" xfId="11993" xr:uid="{7ACFA433-08BF-47FE-95D4-8D6A48479C41}"/>
    <cellStyle name="Percent 6 2 2 3 2 2 2" xfId="25432" xr:uid="{B1D09D14-52CD-42C8-AD23-1C2810C84D11}"/>
    <cellStyle name="Percent 6 2 2 3 2 2 2 2" xfId="53134" xr:uid="{7E9B67F4-884D-438E-833E-196338BCA8D7}"/>
    <cellStyle name="Percent 6 2 2 3 2 2 3" xfId="39699" xr:uid="{3848A77C-1349-4FD6-A6BA-8A2A4BF89299}"/>
    <cellStyle name="Percent 6 2 2 3 2 3" xfId="25431" xr:uid="{CCB51C7E-90F6-45B8-9DDE-00EE9EF3DDC0}"/>
    <cellStyle name="Percent 6 2 2 3 2 3 2" xfId="53133" xr:uid="{F275D79A-9611-461B-BE87-31DECEE99798}"/>
    <cellStyle name="Percent 6 2 2 3 2 4" xfId="33113" xr:uid="{BC98B0E4-7AE9-4AFA-BE89-B839044AB520}"/>
    <cellStyle name="Percent 6 2 2 3 3" xfId="9358" xr:uid="{D829DD05-4DA2-4F14-9D56-71A92C0570ED}"/>
    <cellStyle name="Percent 6 2 2 3 3 2" xfId="25433" xr:uid="{F3A2DD68-CD51-40B2-9602-F0B11248EA4C}"/>
    <cellStyle name="Percent 6 2 2 3 3 2 2" xfId="53135" xr:uid="{8634ED3D-0E0C-4EF7-942C-623279E3D422}"/>
    <cellStyle name="Percent 6 2 2 3 3 3" xfId="37064" xr:uid="{8AA32DC5-E5F5-4A7E-A67F-92C16792CF20}"/>
    <cellStyle name="Percent 6 2 2 3 4" xfId="25430" xr:uid="{2EC77839-91D7-43A2-B5ED-71ECFFE6EDA7}"/>
    <cellStyle name="Percent 6 2 2 3 4 2" xfId="53132" xr:uid="{29DDFEA0-1A8A-4A47-88EF-1C78EF123E8F}"/>
    <cellStyle name="Percent 6 2 2 3 5" xfId="30478" xr:uid="{F5F07F0B-7172-49A1-B48D-BAFC2ACEA753}"/>
    <cellStyle name="Percent 6 2 2 4" xfId="3246" xr:uid="{978FB538-224E-487E-A3E0-38C80DEAE351}"/>
    <cellStyle name="Percent 6 2 2 4 2" xfId="9897" xr:uid="{837B0E0F-581C-48BC-AB9D-2E5D61DF459B}"/>
    <cellStyle name="Percent 6 2 2 4 2 2" xfId="25435" xr:uid="{EAEA1A3B-4E6F-4C94-AF67-DB345EE3C690}"/>
    <cellStyle name="Percent 6 2 2 4 2 2 2" xfId="53137" xr:uid="{6FFE7B39-ADA7-41B8-93EE-FEE79CF24302}"/>
    <cellStyle name="Percent 6 2 2 4 2 3" xfId="37603" xr:uid="{C786400E-E802-48EC-86D2-279D60DCB2DC}"/>
    <cellStyle name="Percent 6 2 2 4 3" xfId="25434" xr:uid="{73BBB13D-B14A-4889-B565-B6E39E19A5D3}"/>
    <cellStyle name="Percent 6 2 2 4 3 2" xfId="53136" xr:uid="{56876633-9321-49F9-8B2F-D5B161ECC22C}"/>
    <cellStyle name="Percent 6 2 2 4 4" xfId="31017" xr:uid="{55086715-74D1-436B-BC1F-A9469623775D}"/>
    <cellStyle name="Percent 6 2 2 5" xfId="5896" xr:uid="{E9EA7080-75FF-4561-B8E7-8382552D9A01}"/>
    <cellStyle name="Percent 6 2 2 5 2" xfId="12529" xr:uid="{EB4564B9-E509-401A-8A26-8285B4DFA456}"/>
    <cellStyle name="Percent 6 2 2 5 2 2" xfId="25437" xr:uid="{4DF100CD-8C9C-4F0E-9923-1FDDD20A96E4}"/>
    <cellStyle name="Percent 6 2 2 5 2 2 2" xfId="53139" xr:uid="{44573980-BD54-49F2-9688-F5BEBDE56300}"/>
    <cellStyle name="Percent 6 2 2 5 2 3" xfId="40235" xr:uid="{8FB03716-E10D-4AC6-88F6-7E2181A54061}"/>
    <cellStyle name="Percent 6 2 2 5 3" xfId="25436" xr:uid="{C66DF1E2-3A53-4E47-AF69-93DC42426918}"/>
    <cellStyle name="Percent 6 2 2 5 3 2" xfId="53138" xr:uid="{A0125712-4A33-41CE-AC4B-8F62265A9E0D}"/>
    <cellStyle name="Percent 6 2 2 5 4" xfId="33649" xr:uid="{92800D9D-B383-4C6F-B0C8-CEB1671CC854}"/>
    <cellStyle name="Percent 6 2 2 6" xfId="7263" xr:uid="{EBC40D6F-9041-4FBB-A8C9-27D7AC9892EF}"/>
    <cellStyle name="Percent 6 2 2 6 2" xfId="25438" xr:uid="{E1BEE3F2-6C21-4B65-857F-449B18006834}"/>
    <cellStyle name="Percent 6 2 2 6 2 2" xfId="53140" xr:uid="{93FE59DC-1D16-4FA0-AFC3-9C53F68472D9}"/>
    <cellStyle name="Percent 6 2 2 6 3" xfId="34969" xr:uid="{ACD401CA-5398-42F0-AC3D-B89D00D302B6}"/>
    <cellStyle name="Percent 6 2 2 7" xfId="25419" xr:uid="{1F21B644-36C0-4DA9-B3C6-C0354699E9AF}"/>
    <cellStyle name="Percent 6 2 2 7 2" xfId="53121" xr:uid="{21223B2D-6F64-4780-8213-57BF369CC1B0}"/>
    <cellStyle name="Percent 6 2 2 8" xfId="27062" xr:uid="{13B2180B-81C2-4074-9D70-C6945F43911E}"/>
    <cellStyle name="Percent 6 2 2 8 2" xfId="54720" xr:uid="{428E6411-5814-4432-A29A-3B1A2BE031C3}"/>
    <cellStyle name="Percent 6 2 2 9" xfId="28383" xr:uid="{DC305E70-7680-4B3C-94A4-9191402396EF}"/>
    <cellStyle name="Percent 6 2 3" xfId="902" xr:uid="{9169579D-E366-493F-9EA5-4F8699CA754D}"/>
    <cellStyle name="Percent 6 2 3 2" xfId="2688" xr:uid="{BF7D1FBB-ECF1-4D7B-AB1A-EBDE78A16FCD}"/>
    <cellStyle name="Percent 6 2 3 2 2" xfId="5344" xr:uid="{BD0DB67E-3F5E-4703-B9FC-DCF6A9379058}"/>
    <cellStyle name="Percent 6 2 3 2 2 2" xfId="11995" xr:uid="{8B0E0D3C-D454-4CA9-9326-F753E7645E62}"/>
    <cellStyle name="Percent 6 2 3 2 2 2 2" xfId="25442" xr:uid="{63DA9B15-F505-4015-907A-2A49F3DD2736}"/>
    <cellStyle name="Percent 6 2 3 2 2 2 2 2" xfId="53144" xr:uid="{76131620-F7B0-4A2F-B0C6-B5FFD20F9F59}"/>
    <cellStyle name="Percent 6 2 3 2 2 2 3" xfId="39701" xr:uid="{E01E9535-61D3-4F94-9CB5-5829D3B1D52C}"/>
    <cellStyle name="Percent 6 2 3 2 2 3" xfId="25441" xr:uid="{AB5FB52C-69AD-4E56-A417-A5BFA9A25DC1}"/>
    <cellStyle name="Percent 6 2 3 2 2 3 2" xfId="53143" xr:uid="{25AD2AE4-8373-4EEE-A4B9-9437AA60029E}"/>
    <cellStyle name="Percent 6 2 3 2 2 4" xfId="33115" xr:uid="{40229C34-F52B-48E1-B8E0-8B4F1B1C3E01}"/>
    <cellStyle name="Percent 6 2 3 2 3" xfId="9360" xr:uid="{4CED56A3-A623-4DB6-BB47-ACDA1B548328}"/>
    <cellStyle name="Percent 6 2 3 2 3 2" xfId="25443" xr:uid="{39BDCCF1-F435-4886-A828-0E1151B3672C}"/>
    <cellStyle name="Percent 6 2 3 2 3 2 2" xfId="53145" xr:uid="{CFB3AA9B-7674-4DA4-954F-4F1AE312A113}"/>
    <cellStyle name="Percent 6 2 3 2 3 3" xfId="37066" xr:uid="{3E1EEF9D-EC6C-4633-B5F1-DBCB063B8E17}"/>
    <cellStyle name="Percent 6 2 3 2 4" xfId="25440" xr:uid="{10E2490A-9851-45CF-9C7B-016A66CF9657}"/>
    <cellStyle name="Percent 6 2 3 2 4 2" xfId="53142" xr:uid="{AAD71481-21D2-4DD2-B951-2BB4353A26E2}"/>
    <cellStyle name="Percent 6 2 3 2 5" xfId="30480" xr:uid="{56E8D3DB-AE62-4611-BA5C-84DCB7456D64}"/>
    <cellStyle name="Percent 6 2 3 3" xfId="3567" xr:uid="{48C2942D-EEF6-4CAE-BA09-4FA15704F1DF}"/>
    <cellStyle name="Percent 6 2 3 3 2" xfId="10218" xr:uid="{9391F5F4-4E1C-4CA1-8290-28D5FD0CABEC}"/>
    <cellStyle name="Percent 6 2 3 3 2 2" xfId="25445" xr:uid="{2B579D72-FAA0-45E6-8B96-875AF17A5290}"/>
    <cellStyle name="Percent 6 2 3 3 2 2 2" xfId="53147" xr:uid="{9610F6C3-4A77-41DE-88E4-0355196491C2}"/>
    <cellStyle name="Percent 6 2 3 3 2 3" xfId="37924" xr:uid="{FDB8F1FE-0653-4705-8FD7-96AED746083E}"/>
    <cellStyle name="Percent 6 2 3 3 3" xfId="25444" xr:uid="{4F7701A6-4EE3-4833-8852-854020D7085A}"/>
    <cellStyle name="Percent 6 2 3 3 3 2" xfId="53146" xr:uid="{6E3693C5-6B4B-4F78-AACE-9B8917BB2F5A}"/>
    <cellStyle name="Percent 6 2 3 3 4" xfId="31338" xr:uid="{9293A0E3-41FF-4F10-8BBC-83DC3BFF31B5}"/>
    <cellStyle name="Percent 6 2 3 4" xfId="6217" xr:uid="{F43870B0-75AC-4EE9-89EF-DDE1B4C3059F}"/>
    <cellStyle name="Percent 6 2 3 4 2" xfId="12850" xr:uid="{609B339C-D831-4CA2-BDE9-52D8E09C13FA}"/>
    <cellStyle name="Percent 6 2 3 4 2 2" xfId="25447" xr:uid="{BCE0D56B-976C-44CD-A288-5A3BE79130E5}"/>
    <cellStyle name="Percent 6 2 3 4 2 2 2" xfId="53149" xr:uid="{E7234232-B4EA-48FA-99BE-8A7E979DFF90}"/>
    <cellStyle name="Percent 6 2 3 4 2 3" xfId="40556" xr:uid="{47712C83-E739-4D7D-A485-2942F7D810A7}"/>
    <cellStyle name="Percent 6 2 3 4 3" xfId="25446" xr:uid="{B914760A-5A73-49EB-BBE9-3D55ECC6914A}"/>
    <cellStyle name="Percent 6 2 3 4 3 2" xfId="53148" xr:uid="{89AFCFA0-812D-4A27-B2BF-8C047149FF03}"/>
    <cellStyle name="Percent 6 2 3 4 4" xfId="33970" xr:uid="{DD6F46C0-A7A2-4BC0-8A72-BCA5DF56C6A1}"/>
    <cellStyle name="Percent 6 2 3 5" xfId="7584" xr:uid="{DA163941-0B80-4884-925A-2FCD85A3AA5F}"/>
    <cellStyle name="Percent 6 2 3 5 2" xfId="25448" xr:uid="{EBC74FCF-5F8A-4E2F-9B6A-6B4A8C387948}"/>
    <cellStyle name="Percent 6 2 3 5 2 2" xfId="53150" xr:uid="{128988F8-3448-4CD9-A172-C128E623054E}"/>
    <cellStyle name="Percent 6 2 3 5 3" xfId="35290" xr:uid="{21ABDE41-B991-4CED-8F36-D649B2F54A37}"/>
    <cellStyle name="Percent 6 2 3 6" xfId="25439" xr:uid="{F6470A6A-3F34-45CA-9C9B-F992222C7402}"/>
    <cellStyle name="Percent 6 2 3 6 2" xfId="53141" xr:uid="{752708DF-234D-4300-97C7-EF84B07FD0BB}"/>
    <cellStyle name="Percent 6 2 3 7" xfId="27383" xr:uid="{8C4EDC48-4E2C-4427-A39D-D38DBBF2642E}"/>
    <cellStyle name="Percent 6 2 3 7 2" xfId="55041" xr:uid="{FDF219F2-22B9-401D-8103-B6133B367879}"/>
    <cellStyle name="Percent 6 2 3 8" xfId="28704" xr:uid="{0994EF92-901D-4F2C-9D55-00B77534364F}"/>
    <cellStyle name="Percent 6 2 4" xfId="2685" xr:uid="{1C592ECB-5446-4354-A41C-BEAAC953491D}"/>
    <cellStyle name="Percent 6 2 4 2" xfId="5341" xr:uid="{2488472C-280B-49DC-99F2-77953C1B93F3}"/>
    <cellStyle name="Percent 6 2 4 2 2" xfId="11992" xr:uid="{66C292BE-E68D-427D-BAE5-D223CEBFDC76}"/>
    <cellStyle name="Percent 6 2 4 2 2 2" xfId="25451" xr:uid="{D1E1AC2A-C612-487B-9751-8AD8AF7CCB9C}"/>
    <cellStyle name="Percent 6 2 4 2 2 2 2" xfId="53153" xr:uid="{690D9CC6-00C4-464C-96AA-229D4BC6C18E}"/>
    <cellStyle name="Percent 6 2 4 2 2 3" xfId="39698" xr:uid="{0B56D8AD-6BF2-42B5-95EC-BC8FDAA5152E}"/>
    <cellStyle name="Percent 6 2 4 2 3" xfId="25450" xr:uid="{F374C630-52C3-442A-A778-154594C1B0CC}"/>
    <cellStyle name="Percent 6 2 4 2 3 2" xfId="53152" xr:uid="{12D552E2-6521-4BD2-AE55-ABCCA5839211}"/>
    <cellStyle name="Percent 6 2 4 2 4" xfId="33112" xr:uid="{3A8EF054-63E7-4923-AC74-D5FD66C81B93}"/>
    <cellStyle name="Percent 6 2 4 3" xfId="9357" xr:uid="{B2CB3706-F2AE-47D2-9D81-1E357753F0CB}"/>
    <cellStyle name="Percent 6 2 4 3 2" xfId="25452" xr:uid="{A8649EE0-DF37-4EBE-9907-8B4C0FEDFB93}"/>
    <cellStyle name="Percent 6 2 4 3 2 2" xfId="53154" xr:uid="{7C7F0648-2D8C-4C25-ABC6-0ED11C0F1272}"/>
    <cellStyle name="Percent 6 2 4 3 3" xfId="37063" xr:uid="{7AB83CF3-8570-4EDB-A3D4-87A4FB851512}"/>
    <cellStyle name="Percent 6 2 4 4" xfId="25449" xr:uid="{8DDC0476-2574-448D-A247-02FF8899AE3C}"/>
    <cellStyle name="Percent 6 2 4 4 2" xfId="53151" xr:uid="{13A42366-9826-49A1-8E53-5C99B6302DB5}"/>
    <cellStyle name="Percent 6 2 4 5" xfId="30477" xr:uid="{DA303A13-1F16-4064-9038-49203D8CA758}"/>
    <cellStyle name="Percent 6 2 5" xfId="2910" xr:uid="{91271FCD-B44F-4BDC-932E-0276D1605314}"/>
    <cellStyle name="Percent 6 2 5 2" xfId="9562" xr:uid="{482D19B5-F5B7-46DA-A123-B5E01F8E26A0}"/>
    <cellStyle name="Percent 6 2 5 2 2" xfId="25454" xr:uid="{37025C4F-11FD-445D-92C1-92BCF573DCDF}"/>
    <cellStyle name="Percent 6 2 5 2 2 2" xfId="53156" xr:uid="{81C191E9-C850-40A5-A743-3553469511CF}"/>
    <cellStyle name="Percent 6 2 5 2 3" xfId="37268" xr:uid="{6A4385B9-0380-402C-A265-C3127B732005}"/>
    <cellStyle name="Percent 6 2 5 3" xfId="25453" xr:uid="{21D47E0C-546F-4B73-BD1B-17068E968B79}"/>
    <cellStyle name="Percent 6 2 5 3 2" xfId="53155" xr:uid="{85CFC59F-EDFE-4B1D-9902-74E6F938AB74}"/>
    <cellStyle name="Percent 6 2 5 4" xfId="30682" xr:uid="{D793AF21-9A1B-4440-812A-362F4DC37512}"/>
    <cellStyle name="Percent 6 2 6" xfId="5549" xr:uid="{05C0774F-7599-4053-81FD-F936F2A1E2F3}"/>
    <cellStyle name="Percent 6 2 6 2" xfId="12182" xr:uid="{CD76897F-DB04-4D5F-BD60-2E37CA62F1AB}"/>
    <cellStyle name="Percent 6 2 6 2 2" xfId="25456" xr:uid="{44A83E1B-A74B-4032-A597-7BCE876C2FE4}"/>
    <cellStyle name="Percent 6 2 6 2 2 2" xfId="53158" xr:uid="{7ED48E61-6034-49BF-BA3D-068C575DD166}"/>
    <cellStyle name="Percent 6 2 6 2 3" xfId="39888" xr:uid="{529D8CF6-3CAB-47A6-8D96-511CA329A574}"/>
    <cellStyle name="Percent 6 2 6 3" xfId="25455" xr:uid="{2D0393C2-E452-44C4-9FD4-DF6F056EE738}"/>
    <cellStyle name="Percent 6 2 6 3 2" xfId="53157" xr:uid="{2E268B0E-D8F9-4276-89A0-E7F8E6DD8471}"/>
    <cellStyle name="Percent 6 2 6 4" xfId="33302" xr:uid="{7766AF2D-4665-4F2B-B2B2-657572C5B535}"/>
    <cellStyle name="Percent 6 2 7" xfId="6928" xr:uid="{DA998A78-D270-4E6A-AE9F-CE2EABD8F1A7}"/>
    <cellStyle name="Percent 6 2 7 2" xfId="25457" xr:uid="{5C9FCB53-1074-448A-9DDF-F4F47584EF15}"/>
    <cellStyle name="Percent 6 2 7 2 2" xfId="53159" xr:uid="{03ADB1EB-9C72-4491-83D2-57D2E550E169}"/>
    <cellStyle name="Percent 6 2 7 3" xfId="34634" xr:uid="{2A77EE99-E497-494F-ADAE-7EF08E95CBD2}"/>
    <cellStyle name="Percent 6 2 8" xfId="25418" xr:uid="{3B95EE1F-7B8F-476A-83A2-CA89F6A1F387}"/>
    <cellStyle name="Percent 6 2 8 2" xfId="53120" xr:uid="{9B25EB39-8756-43BF-9742-BDBC5CDE1453}"/>
    <cellStyle name="Percent 6 2 9" xfId="26716" xr:uid="{314AD329-DD60-4CB6-8566-713633DAF91A}"/>
    <cellStyle name="Percent 6 2 9 2" xfId="54374" xr:uid="{B40C006D-8CE6-4DCE-AA3A-C45A5EA528DA}"/>
    <cellStyle name="Percent 6 3" xfId="131" xr:uid="{218691BD-4914-470A-AD66-B35C9862C8BC}"/>
    <cellStyle name="Percent 6 3 10" xfId="28079" xr:uid="{C4E212DC-C178-4D77-8A15-1C11FC2F1E67}"/>
    <cellStyle name="Percent 6 3 2" xfId="602" xr:uid="{21AF5A28-B2F2-4088-B3D9-E84299129168}"/>
    <cellStyle name="Percent 6 3 2 2" xfId="1268" xr:uid="{BBC24615-2087-41B5-9D3E-C165AC2A7C19}"/>
    <cellStyle name="Percent 6 3 2 2 2" xfId="2691" xr:uid="{8105B1E3-56D7-40FB-9676-B6CBE2ADC17A}"/>
    <cellStyle name="Percent 6 3 2 2 2 2" xfId="5347" xr:uid="{DF0A9DC7-54BC-4572-BA9E-BF77A9388B5C}"/>
    <cellStyle name="Percent 6 3 2 2 2 2 2" xfId="11998" xr:uid="{0DB56103-DB4D-46B0-A428-7D38A69BC8EF}"/>
    <cellStyle name="Percent 6 3 2 2 2 2 2 2" xfId="25463" xr:uid="{367FB72C-E1EC-4DF4-A2C6-4F9647DF6A98}"/>
    <cellStyle name="Percent 6 3 2 2 2 2 2 2 2" xfId="53165" xr:uid="{99200D84-628E-4889-98C7-459FB07BF12C}"/>
    <cellStyle name="Percent 6 3 2 2 2 2 2 3" xfId="39704" xr:uid="{B447978D-6D5D-482B-BD92-257C7A2DC518}"/>
    <cellStyle name="Percent 6 3 2 2 2 2 3" xfId="25462" xr:uid="{B3562797-072B-443A-B6F6-A9A360D82D1A}"/>
    <cellStyle name="Percent 6 3 2 2 2 2 3 2" xfId="53164" xr:uid="{82091106-8F66-4185-919D-CD56ECE2B58C}"/>
    <cellStyle name="Percent 6 3 2 2 2 2 4" xfId="33118" xr:uid="{70E9211E-E523-4B1C-B592-A0BC9A3EC48F}"/>
    <cellStyle name="Percent 6 3 2 2 2 3" xfId="9363" xr:uid="{7152C25D-4EC0-446F-9BC6-006F3F5B5E55}"/>
    <cellStyle name="Percent 6 3 2 2 2 3 2" xfId="25464" xr:uid="{E460F575-5136-408F-B2E9-E3F55F749CA2}"/>
    <cellStyle name="Percent 6 3 2 2 2 3 2 2" xfId="53166" xr:uid="{6B33BFE4-5EFE-4BC5-BE40-B088DAB5286C}"/>
    <cellStyle name="Percent 6 3 2 2 2 3 3" xfId="37069" xr:uid="{3664E900-3094-4C06-B350-B86C812D2ED5}"/>
    <cellStyle name="Percent 6 3 2 2 2 4" xfId="25461" xr:uid="{6D6B7C4D-5461-497E-8294-2759BB4C0E8C}"/>
    <cellStyle name="Percent 6 3 2 2 2 4 2" xfId="53163" xr:uid="{67652B48-9E4D-48EE-98EB-30E95AB0EF80}"/>
    <cellStyle name="Percent 6 3 2 2 2 5" xfId="30483" xr:uid="{3CF34117-86C1-4152-BDDE-F8F55781F615}"/>
    <cellStyle name="Percent 6 3 2 2 3" xfId="3933" xr:uid="{A59603FD-67B7-4ACA-82A2-62C0B467CFA5}"/>
    <cellStyle name="Percent 6 3 2 2 3 2" xfId="10584" xr:uid="{EE557AE5-2680-486D-AA53-159350585D07}"/>
    <cellStyle name="Percent 6 3 2 2 3 2 2" xfId="25466" xr:uid="{7089BCA9-D46A-4F0A-B63E-C1A593DAB723}"/>
    <cellStyle name="Percent 6 3 2 2 3 2 2 2" xfId="53168" xr:uid="{5B28E4F9-80D7-41BB-9260-68F278D8F9BF}"/>
    <cellStyle name="Percent 6 3 2 2 3 2 3" xfId="38290" xr:uid="{3E637E85-263F-4E1D-986F-47D07DD29281}"/>
    <cellStyle name="Percent 6 3 2 2 3 3" xfId="25465" xr:uid="{4FD12334-F5D2-47F8-A7C6-9BDFDC66C864}"/>
    <cellStyle name="Percent 6 3 2 2 3 3 2" xfId="53167" xr:uid="{13FA0C7E-C24D-4902-A022-581BB16D43F1}"/>
    <cellStyle name="Percent 6 3 2 2 3 4" xfId="31704" xr:uid="{F8BB30FD-68C2-4ED9-80A4-195BA4AC40EE}"/>
    <cellStyle name="Percent 6 3 2 2 4" xfId="6583" xr:uid="{FB5BF9C1-587B-476A-81E0-62BB1A3A3283}"/>
    <cellStyle name="Percent 6 3 2 2 4 2" xfId="13216" xr:uid="{1650F518-0159-44B6-B633-4F5E50C293BD}"/>
    <cellStyle name="Percent 6 3 2 2 4 2 2" xfId="25468" xr:uid="{7FB989D3-5F87-4BC3-9370-9ED432FC0892}"/>
    <cellStyle name="Percent 6 3 2 2 4 2 2 2" xfId="53170" xr:uid="{525441A8-022D-478E-B149-B6B6FF1972F0}"/>
    <cellStyle name="Percent 6 3 2 2 4 2 3" xfId="40922" xr:uid="{6D9EE274-29CF-4B3A-8679-0986E07C6AA3}"/>
    <cellStyle name="Percent 6 3 2 2 4 3" xfId="25467" xr:uid="{75A1AC14-223B-474D-858F-07489585815C}"/>
    <cellStyle name="Percent 6 3 2 2 4 3 2" xfId="53169" xr:uid="{CA1F239E-49FF-4221-B018-7C5C304B8E4C}"/>
    <cellStyle name="Percent 6 3 2 2 4 4" xfId="34336" xr:uid="{79AD26D2-2184-49D1-9219-6CCCB370B52A}"/>
    <cellStyle name="Percent 6 3 2 2 5" xfId="7950" xr:uid="{64488328-D616-470C-BB7A-9D37B8C9787A}"/>
    <cellStyle name="Percent 6 3 2 2 5 2" xfId="25469" xr:uid="{FF2D024A-575B-43CA-943A-1ABB9959A68B}"/>
    <cellStyle name="Percent 6 3 2 2 5 2 2" xfId="53171" xr:uid="{09497BE9-2E00-4599-941F-6B29830A4D67}"/>
    <cellStyle name="Percent 6 3 2 2 5 3" xfId="35656" xr:uid="{7CCD7972-A6C6-4CF7-A96A-E5FB11A5F429}"/>
    <cellStyle name="Percent 6 3 2 2 6" xfId="25460" xr:uid="{053BA2F1-AE4E-498E-9B49-A4BECE4E41E7}"/>
    <cellStyle name="Percent 6 3 2 2 6 2" xfId="53162" xr:uid="{0EDCB316-1298-41D5-AA41-4650108D324F}"/>
    <cellStyle name="Percent 6 3 2 2 7" xfId="27749" xr:uid="{34B8ECCB-EB4F-41B9-9C5C-1B86FB8CAE59}"/>
    <cellStyle name="Percent 6 3 2 2 7 2" xfId="55407" xr:uid="{44C4C2ED-A18C-4AE9-944C-73E44685A2B4}"/>
    <cellStyle name="Percent 6 3 2 2 8" xfId="29070" xr:uid="{F70A26D2-CDF5-4D60-99D6-AC768D7A000B}"/>
    <cellStyle name="Percent 6 3 2 3" xfId="2690" xr:uid="{E2B0A5FD-E033-46EE-B0B4-FA8BCEF23697}"/>
    <cellStyle name="Percent 6 3 2 3 2" xfId="5346" xr:uid="{0943A4D2-5BC1-4797-8CC1-A5DAA27B5B87}"/>
    <cellStyle name="Percent 6 3 2 3 2 2" xfId="11997" xr:uid="{1E7E8A26-0265-4A73-B457-7C86BD62568F}"/>
    <cellStyle name="Percent 6 3 2 3 2 2 2" xfId="25472" xr:uid="{9693BB5A-FBE3-41CF-BBAE-79D86CCF7B7B}"/>
    <cellStyle name="Percent 6 3 2 3 2 2 2 2" xfId="53174" xr:uid="{86FFFE36-FED3-4346-9268-8D25B0C29BF0}"/>
    <cellStyle name="Percent 6 3 2 3 2 2 3" xfId="39703" xr:uid="{BB0328CD-7303-4F45-B35E-B7AA686D8661}"/>
    <cellStyle name="Percent 6 3 2 3 2 3" xfId="25471" xr:uid="{337AF234-95AB-40C4-9722-759361A947EC}"/>
    <cellStyle name="Percent 6 3 2 3 2 3 2" xfId="53173" xr:uid="{FDFF41A6-6A69-42EC-99EC-5ACF804827C4}"/>
    <cellStyle name="Percent 6 3 2 3 2 4" xfId="33117" xr:uid="{EF5F33D3-0F89-4E9C-B5F2-52866BDBBD4C}"/>
    <cellStyle name="Percent 6 3 2 3 3" xfId="9362" xr:uid="{A851A5EE-501D-4C42-8654-07AC9C33906F}"/>
    <cellStyle name="Percent 6 3 2 3 3 2" xfId="25473" xr:uid="{0DBDC1B7-29A2-4ACA-B1CC-9783C25849D0}"/>
    <cellStyle name="Percent 6 3 2 3 3 2 2" xfId="53175" xr:uid="{E5945071-F88B-4920-ADD1-FA1FC81E2A92}"/>
    <cellStyle name="Percent 6 3 2 3 3 3" xfId="37068" xr:uid="{F3E08979-7FEA-4CF9-ACA6-A03269D746A1}"/>
    <cellStyle name="Percent 6 3 2 3 4" xfId="25470" xr:uid="{44882B2D-C317-4FE7-A7C0-5066BB09FBB3}"/>
    <cellStyle name="Percent 6 3 2 3 4 2" xfId="53172" xr:uid="{5FEF12CE-88E4-489D-A23A-C298828E7575}"/>
    <cellStyle name="Percent 6 3 2 3 5" xfId="30482" xr:uid="{2F381D1D-DFF1-4718-9895-7597B3508789}"/>
    <cellStyle name="Percent 6 3 2 4" xfId="3277" xr:uid="{573DD020-7F5F-4B40-B900-E5BE5D02D688}"/>
    <cellStyle name="Percent 6 3 2 4 2" xfId="9928" xr:uid="{613A5A3B-E54E-4592-81B8-1D9FFC2FE4F3}"/>
    <cellStyle name="Percent 6 3 2 4 2 2" xfId="25475" xr:uid="{DE5955DF-661D-45F2-A1D4-4ADDC0A57542}"/>
    <cellStyle name="Percent 6 3 2 4 2 2 2" xfId="53177" xr:uid="{B45FB311-B1EC-4B2C-B3CD-B26D1CA5FA03}"/>
    <cellStyle name="Percent 6 3 2 4 2 3" xfId="37634" xr:uid="{7D0F7360-1FDE-474B-B846-BC386E0C13E6}"/>
    <cellStyle name="Percent 6 3 2 4 3" xfId="25474" xr:uid="{505347BD-93C1-4B9E-AAA7-1F8909977B08}"/>
    <cellStyle name="Percent 6 3 2 4 3 2" xfId="53176" xr:uid="{42E7AFDD-6F0D-48D3-99CD-7313A20222EF}"/>
    <cellStyle name="Percent 6 3 2 4 4" xfId="31048" xr:uid="{999216B3-03A6-4CB4-B89B-09640B4E2BC3}"/>
    <cellStyle name="Percent 6 3 2 5" xfId="5927" xr:uid="{81D0FB7D-9987-49FE-AB2E-74948DA921A2}"/>
    <cellStyle name="Percent 6 3 2 5 2" xfId="12560" xr:uid="{2A0EB79F-4FC3-4A1B-A69B-8D40F63854B0}"/>
    <cellStyle name="Percent 6 3 2 5 2 2" xfId="25477" xr:uid="{5D99AA6B-8308-4185-B6E6-EF5FAA9A6D33}"/>
    <cellStyle name="Percent 6 3 2 5 2 2 2" xfId="53179" xr:uid="{C43B066A-2AAB-4AD3-8CC3-A279FFB8DFD1}"/>
    <cellStyle name="Percent 6 3 2 5 2 3" xfId="40266" xr:uid="{F82600FB-A8C5-41BF-B9CB-BB8E60599619}"/>
    <cellStyle name="Percent 6 3 2 5 3" xfId="25476" xr:uid="{15D3E18F-98AF-4A53-86A1-EAC680AF0EF9}"/>
    <cellStyle name="Percent 6 3 2 5 3 2" xfId="53178" xr:uid="{FC47C645-2228-4CBD-A9E7-976D7C29C332}"/>
    <cellStyle name="Percent 6 3 2 5 4" xfId="33680" xr:uid="{1BC26856-1DD5-42B0-B4CD-C8408890D47D}"/>
    <cellStyle name="Percent 6 3 2 6" xfId="7294" xr:uid="{E3945FC7-1B69-43B6-8D98-2983C8091AC3}"/>
    <cellStyle name="Percent 6 3 2 6 2" xfId="25478" xr:uid="{0BFD37AB-1D34-4257-8298-9F5F1190EFA1}"/>
    <cellStyle name="Percent 6 3 2 6 2 2" xfId="53180" xr:uid="{3078926B-DE4A-4C85-82FB-F938DF7073D3}"/>
    <cellStyle name="Percent 6 3 2 6 3" xfId="35000" xr:uid="{EC346445-9258-4F88-BB1A-B944F116F607}"/>
    <cellStyle name="Percent 6 3 2 7" xfId="25459" xr:uid="{B236826E-0BCF-455B-883B-280A96808E0B}"/>
    <cellStyle name="Percent 6 3 2 7 2" xfId="53161" xr:uid="{347AA1E6-3482-4FC3-8521-2477DB8F1B12}"/>
    <cellStyle name="Percent 6 3 2 8" xfId="27093" xr:uid="{168149F8-A407-4FA8-A881-C84952A04BC2}"/>
    <cellStyle name="Percent 6 3 2 8 2" xfId="54751" xr:uid="{3832905B-BF23-4A1F-B5FE-F16E3847E8A7}"/>
    <cellStyle name="Percent 6 3 2 9" xfId="28414" xr:uid="{A6CD32D3-13CC-40D1-B039-9156A36A392F}"/>
    <cellStyle name="Percent 6 3 3" xfId="933" xr:uid="{960B9973-48F2-4B8F-8693-166C896BCE4F}"/>
    <cellStyle name="Percent 6 3 3 2" xfId="2692" xr:uid="{2F35CFC8-0ECC-4473-8F26-FA13617C0E7B}"/>
    <cellStyle name="Percent 6 3 3 2 2" xfId="5348" xr:uid="{4986D9D2-9641-4E92-9405-ACF363D51605}"/>
    <cellStyle name="Percent 6 3 3 2 2 2" xfId="11999" xr:uid="{362C7A12-E754-4A49-9F3F-8011CB442F09}"/>
    <cellStyle name="Percent 6 3 3 2 2 2 2" xfId="25482" xr:uid="{2A466B64-BE6B-47EF-BF81-92AA3C09EF8A}"/>
    <cellStyle name="Percent 6 3 3 2 2 2 2 2" xfId="53184" xr:uid="{698DDE88-46AB-4D41-9D52-8D18D10B938C}"/>
    <cellStyle name="Percent 6 3 3 2 2 2 3" xfId="39705" xr:uid="{38D87183-94AC-41F2-8929-418CB5AE222A}"/>
    <cellStyle name="Percent 6 3 3 2 2 3" xfId="25481" xr:uid="{278F1FD1-54C5-407B-86D6-4C9D9B990123}"/>
    <cellStyle name="Percent 6 3 3 2 2 3 2" xfId="53183" xr:uid="{F9A9F501-2B8D-4970-8048-3BA8893E3B91}"/>
    <cellStyle name="Percent 6 3 3 2 2 4" xfId="33119" xr:uid="{5F86CBB9-0D6D-462D-BCB3-18609DC15393}"/>
    <cellStyle name="Percent 6 3 3 2 3" xfId="9364" xr:uid="{43D3F80C-7136-458F-A9AE-F18249625519}"/>
    <cellStyle name="Percent 6 3 3 2 3 2" xfId="25483" xr:uid="{4A5D2C9D-9221-4DB7-8AE0-374C1D9AF702}"/>
    <cellStyle name="Percent 6 3 3 2 3 2 2" xfId="53185" xr:uid="{117B7E14-E281-4706-94DC-C220E74190B1}"/>
    <cellStyle name="Percent 6 3 3 2 3 3" xfId="37070" xr:uid="{96989C89-6851-4A3C-A87F-6611762B197C}"/>
    <cellStyle name="Percent 6 3 3 2 4" xfId="25480" xr:uid="{47DFEF8A-39D3-4DB4-997D-15332815DC53}"/>
    <cellStyle name="Percent 6 3 3 2 4 2" xfId="53182" xr:uid="{D5F567B2-61C1-4F58-B9D1-17705F5B0C67}"/>
    <cellStyle name="Percent 6 3 3 2 5" xfId="30484" xr:uid="{6C662A1F-BEFA-4156-8AD6-E8186CE8E407}"/>
    <cellStyle name="Percent 6 3 3 3" xfId="3598" xr:uid="{1C48186A-FE4B-4DDB-AD1B-19E941962141}"/>
    <cellStyle name="Percent 6 3 3 3 2" xfId="10249" xr:uid="{2DAEE8AB-BEE6-48AC-94D4-69CBE0A27C8E}"/>
    <cellStyle name="Percent 6 3 3 3 2 2" xfId="25485" xr:uid="{42B67503-0901-46DB-A4E1-460ECE6EF48E}"/>
    <cellStyle name="Percent 6 3 3 3 2 2 2" xfId="53187" xr:uid="{A9899AB2-6DFA-4D7A-BED7-0079779873DF}"/>
    <cellStyle name="Percent 6 3 3 3 2 3" xfId="37955" xr:uid="{7036B650-C838-4B23-A2A2-DE3B056D3653}"/>
    <cellStyle name="Percent 6 3 3 3 3" xfId="25484" xr:uid="{6F5F9611-84B5-4A5E-A74E-401F30C271B8}"/>
    <cellStyle name="Percent 6 3 3 3 3 2" xfId="53186" xr:uid="{7B1D05E9-5919-423D-A3FB-A4C49598F597}"/>
    <cellStyle name="Percent 6 3 3 3 4" xfId="31369" xr:uid="{8EB4E73C-365C-4C31-A5A0-F0CD1FF8DCD9}"/>
    <cellStyle name="Percent 6 3 3 4" xfId="6248" xr:uid="{5A536A5B-8A0D-4918-9C09-F5B400A25FA6}"/>
    <cellStyle name="Percent 6 3 3 4 2" xfId="12881" xr:uid="{AE06F002-9A9B-4EC0-A7AA-C347E457EA24}"/>
    <cellStyle name="Percent 6 3 3 4 2 2" xfId="25487" xr:uid="{62076FF0-CFB7-4548-9A21-93E168FEB829}"/>
    <cellStyle name="Percent 6 3 3 4 2 2 2" xfId="53189" xr:uid="{0E660ED5-C4A3-462A-A990-94DCB877B395}"/>
    <cellStyle name="Percent 6 3 3 4 2 3" xfId="40587" xr:uid="{02FA3A7A-C4BB-43A8-988C-3EDACE51B9EE}"/>
    <cellStyle name="Percent 6 3 3 4 3" xfId="25486" xr:uid="{AF818567-F64A-4CAF-8FC4-8B98DCD4A530}"/>
    <cellStyle name="Percent 6 3 3 4 3 2" xfId="53188" xr:uid="{075F4306-F81C-4A65-9BCC-1C5986623644}"/>
    <cellStyle name="Percent 6 3 3 4 4" xfId="34001" xr:uid="{2711F3F5-A86E-4A43-93A6-731DC97B506E}"/>
    <cellStyle name="Percent 6 3 3 5" xfId="7615" xr:uid="{943AE0B0-8A3D-4C5F-9CB6-AF3E68600C54}"/>
    <cellStyle name="Percent 6 3 3 5 2" xfId="25488" xr:uid="{042CD11B-E49E-422D-92D0-BEAA279EE37C}"/>
    <cellStyle name="Percent 6 3 3 5 2 2" xfId="53190" xr:uid="{AF2024CD-1A1A-4B59-A054-68F448F60FCC}"/>
    <cellStyle name="Percent 6 3 3 5 3" xfId="35321" xr:uid="{CD42BEAF-F242-45A8-BB06-527609464F85}"/>
    <cellStyle name="Percent 6 3 3 6" xfId="25479" xr:uid="{55D93DBE-3C53-470C-9297-401A1CF16A34}"/>
    <cellStyle name="Percent 6 3 3 6 2" xfId="53181" xr:uid="{322A3BCA-3626-4530-A0FC-7DE83ACF7EC1}"/>
    <cellStyle name="Percent 6 3 3 7" xfId="27414" xr:uid="{674AB794-AF54-44B0-AA96-23A2AE515B3A}"/>
    <cellStyle name="Percent 6 3 3 7 2" xfId="55072" xr:uid="{54D40A8F-B5BA-4CED-9A5F-20D048B51012}"/>
    <cellStyle name="Percent 6 3 3 8" xfId="28735" xr:uid="{2DEAC3E3-BADF-4901-907A-ACA5C7636196}"/>
    <cellStyle name="Percent 6 3 4" xfId="2689" xr:uid="{4D8FD5BF-87FA-4DBC-836E-F53094553AB9}"/>
    <cellStyle name="Percent 6 3 4 2" xfId="5345" xr:uid="{857B704E-8DC2-4ED4-AAE7-CA712ED4B392}"/>
    <cellStyle name="Percent 6 3 4 2 2" xfId="11996" xr:uid="{5B6CD5AE-5342-43CE-8BFF-07F00E5548F3}"/>
    <cellStyle name="Percent 6 3 4 2 2 2" xfId="25491" xr:uid="{3A697D7C-87D3-4B1B-B130-7618654F5C03}"/>
    <cellStyle name="Percent 6 3 4 2 2 2 2" xfId="53193" xr:uid="{ACC57175-5FBB-4678-A5D5-9EF5FED71EAA}"/>
    <cellStyle name="Percent 6 3 4 2 2 3" xfId="39702" xr:uid="{B4BD8E9E-8545-40BE-A8AF-757000472F04}"/>
    <cellStyle name="Percent 6 3 4 2 3" xfId="25490" xr:uid="{A6046923-59FF-4232-81DD-A29CF3F4F565}"/>
    <cellStyle name="Percent 6 3 4 2 3 2" xfId="53192" xr:uid="{A8B45CBB-573D-44B6-8E53-D0487E401A15}"/>
    <cellStyle name="Percent 6 3 4 2 4" xfId="33116" xr:uid="{8C5F4CA6-D544-4155-95AA-7D8C74850A2B}"/>
    <cellStyle name="Percent 6 3 4 3" xfId="9361" xr:uid="{D2DE6468-F7BA-4237-8B0A-043EAEA18ACA}"/>
    <cellStyle name="Percent 6 3 4 3 2" xfId="25492" xr:uid="{00C565C3-B806-4EDA-A135-C53A56C3B52A}"/>
    <cellStyle name="Percent 6 3 4 3 2 2" xfId="53194" xr:uid="{D7CB0F90-3CFA-4B7C-BF9C-3CF08AED44C0}"/>
    <cellStyle name="Percent 6 3 4 3 3" xfId="37067" xr:uid="{387935A5-5402-46E2-84CE-4BB8A0062827}"/>
    <cellStyle name="Percent 6 3 4 4" xfId="25489" xr:uid="{1D57FA3D-76AC-4AB4-A0A1-10332DB9C78F}"/>
    <cellStyle name="Percent 6 3 4 4 2" xfId="53191" xr:uid="{C524F950-153C-4DF2-B181-92023E462205}"/>
    <cellStyle name="Percent 6 3 4 5" xfId="30481" xr:uid="{7C38FDBF-FC61-494A-B257-C1D14D58A32B}"/>
    <cellStyle name="Percent 6 3 5" xfId="2941" xr:uid="{6EE1D03E-D727-445D-9413-8FCC757E68B2}"/>
    <cellStyle name="Percent 6 3 5 2" xfId="9593" xr:uid="{F93C3949-919B-4807-A3DA-0BDBEBC1A34C}"/>
    <cellStyle name="Percent 6 3 5 2 2" xfId="25494" xr:uid="{7E707E9E-F7E5-444F-996F-F980F06F6ED7}"/>
    <cellStyle name="Percent 6 3 5 2 2 2" xfId="53196" xr:uid="{FF6F8C0A-CF16-4EB0-A3A8-0A959FB6DEE5}"/>
    <cellStyle name="Percent 6 3 5 2 3" xfId="37299" xr:uid="{B6BA87BD-4110-45F0-B386-011EF0821EAA}"/>
    <cellStyle name="Percent 6 3 5 3" xfId="25493" xr:uid="{9299D1DC-858F-4F91-86A8-B11AC4CEBFD5}"/>
    <cellStyle name="Percent 6 3 5 3 2" xfId="53195" xr:uid="{2F6B5B2A-969B-4482-BAFE-EC4FC643F5F3}"/>
    <cellStyle name="Percent 6 3 5 4" xfId="30713" xr:uid="{FBCDA0BD-B898-4132-BBCA-707B39A18113}"/>
    <cellStyle name="Percent 6 3 6" xfId="5580" xr:uid="{DA8ABC90-C775-4DA3-8CDF-4987A89543B8}"/>
    <cellStyle name="Percent 6 3 6 2" xfId="12213" xr:uid="{C05F2A01-2902-4471-A5BC-4F88790FCF3B}"/>
    <cellStyle name="Percent 6 3 6 2 2" xfId="25496" xr:uid="{9D5D4FC1-095E-411A-8270-1FE93500B832}"/>
    <cellStyle name="Percent 6 3 6 2 2 2" xfId="53198" xr:uid="{69A2A35F-E98C-49F1-A61C-189563F9CF35}"/>
    <cellStyle name="Percent 6 3 6 2 3" xfId="39919" xr:uid="{B29776DF-279F-413F-B333-56B1F6D40BB0}"/>
    <cellStyle name="Percent 6 3 6 3" xfId="25495" xr:uid="{8AAE7005-4300-4144-BFF5-A5958EF0FDB7}"/>
    <cellStyle name="Percent 6 3 6 3 2" xfId="53197" xr:uid="{A2BCA942-56A0-48A2-A4FC-3810AD24F45B}"/>
    <cellStyle name="Percent 6 3 6 4" xfId="33333" xr:uid="{3A561F73-96DF-413D-B7EC-2F338A9864AF}"/>
    <cellStyle name="Percent 6 3 7" xfId="6959" xr:uid="{3AE3125F-D46B-4442-A20A-F10FC6711EF6}"/>
    <cellStyle name="Percent 6 3 7 2" xfId="25497" xr:uid="{E3E0F166-97BD-49FE-84C9-AAB674A61407}"/>
    <cellStyle name="Percent 6 3 7 2 2" xfId="53199" xr:uid="{EE1AE049-A22A-4CBD-8855-C8030E455945}"/>
    <cellStyle name="Percent 6 3 7 3" xfId="34665" xr:uid="{1618BC0F-034B-4016-9702-45BCECFC73BB}"/>
    <cellStyle name="Percent 6 3 8" xfId="25458" xr:uid="{509D361C-9339-4A4F-AB78-046A9905F518}"/>
    <cellStyle name="Percent 6 3 8 2" xfId="53160" xr:uid="{E3964025-9D06-49C6-8CCB-DA7F15089471}"/>
    <cellStyle name="Percent 6 3 9" xfId="26747" xr:uid="{2FA80BEB-9BFE-4F35-A93B-8CB2AD612088}"/>
    <cellStyle name="Percent 6 3 9 2" xfId="54405" xr:uid="{77670FF9-FADF-4526-A3F2-FACEF53C6CAC}"/>
    <cellStyle name="Percent 6 4" xfId="165" xr:uid="{B6A1D2E4-FB52-4B47-A60A-E2D4349F53BE}"/>
    <cellStyle name="Percent 6 4 10" xfId="28107" xr:uid="{AC5826A8-36C3-4BFF-9A30-BFE245563157}"/>
    <cellStyle name="Percent 6 4 2" xfId="630" xr:uid="{12578A20-5150-4845-9AFF-3FA14969AF57}"/>
    <cellStyle name="Percent 6 4 2 2" xfId="1296" xr:uid="{21BAF44D-A684-46AA-970A-60280261D3A8}"/>
    <cellStyle name="Percent 6 4 2 2 2" xfId="2695" xr:uid="{6892D78C-9FD1-4043-89B9-FC0AA8806C19}"/>
    <cellStyle name="Percent 6 4 2 2 2 2" xfId="5351" xr:uid="{920C390B-DD56-4EEE-AE0A-D49F2A41E72B}"/>
    <cellStyle name="Percent 6 4 2 2 2 2 2" xfId="12002" xr:uid="{9026CC94-A283-4DDB-AE04-06964ED295EE}"/>
    <cellStyle name="Percent 6 4 2 2 2 2 2 2" xfId="25503" xr:uid="{807D0314-5641-4C6B-88EE-4478FCB2BE63}"/>
    <cellStyle name="Percent 6 4 2 2 2 2 2 2 2" xfId="53205" xr:uid="{486AC6E0-2557-49D6-8980-52BEBF6CC2A4}"/>
    <cellStyle name="Percent 6 4 2 2 2 2 2 3" xfId="39708" xr:uid="{7F47CBC7-40B6-4F0C-B745-CF3BD1D7BB21}"/>
    <cellStyle name="Percent 6 4 2 2 2 2 3" xfId="25502" xr:uid="{D38FA14A-C6E3-43EE-ABB8-10EBBE6F6DB9}"/>
    <cellStyle name="Percent 6 4 2 2 2 2 3 2" xfId="53204" xr:uid="{1CB79AC1-BD9C-47A2-B09B-6B12A0D4E8B2}"/>
    <cellStyle name="Percent 6 4 2 2 2 2 4" xfId="33122" xr:uid="{FC0914BA-028C-4FEB-B6A6-6C88353ECE3F}"/>
    <cellStyle name="Percent 6 4 2 2 2 3" xfId="9367" xr:uid="{B7C5BC1E-2254-4ED8-8B36-795A27A2AA7A}"/>
    <cellStyle name="Percent 6 4 2 2 2 3 2" xfId="25504" xr:uid="{D25DD1CF-CEAC-4234-9D60-F427A7F71ABB}"/>
    <cellStyle name="Percent 6 4 2 2 2 3 2 2" xfId="53206" xr:uid="{3F3E011F-7BA9-4BE0-B41C-F528A4E36A25}"/>
    <cellStyle name="Percent 6 4 2 2 2 3 3" xfId="37073" xr:uid="{E5345177-A158-41D2-8E3F-C93A67A42B57}"/>
    <cellStyle name="Percent 6 4 2 2 2 4" xfId="25501" xr:uid="{9401CD2F-E9D0-4217-A591-C6C925250952}"/>
    <cellStyle name="Percent 6 4 2 2 2 4 2" xfId="53203" xr:uid="{B33C77BD-1CA0-4B42-BCEE-5F087AFE77B0}"/>
    <cellStyle name="Percent 6 4 2 2 2 5" xfId="30487" xr:uid="{B35A90DD-FBB4-4F2C-BA02-C6B109EE4CCC}"/>
    <cellStyle name="Percent 6 4 2 2 3" xfId="3961" xr:uid="{D1ED1EEA-D52E-423D-A58D-18FB1B0DDA8F}"/>
    <cellStyle name="Percent 6 4 2 2 3 2" xfId="10612" xr:uid="{7EB39132-8334-4E16-86D9-E0352B5E971F}"/>
    <cellStyle name="Percent 6 4 2 2 3 2 2" xfId="25506" xr:uid="{7DB5EFE2-3733-4C5D-989E-B00C93502530}"/>
    <cellStyle name="Percent 6 4 2 2 3 2 2 2" xfId="53208" xr:uid="{6B143A84-F4D6-4D85-B95D-1C59CBEE6ED8}"/>
    <cellStyle name="Percent 6 4 2 2 3 2 3" xfId="38318" xr:uid="{7D1C65CC-1B9B-4238-B0F1-1C2CEBBD5BE1}"/>
    <cellStyle name="Percent 6 4 2 2 3 3" xfId="25505" xr:uid="{BFD018AA-C376-4859-96E8-370A639630A9}"/>
    <cellStyle name="Percent 6 4 2 2 3 3 2" xfId="53207" xr:uid="{E12491FE-06E7-46D9-9DCE-5C3FA72D9E0F}"/>
    <cellStyle name="Percent 6 4 2 2 3 4" xfId="31732" xr:uid="{43CA0820-C56D-4A75-B39E-47FFEDD68C93}"/>
    <cellStyle name="Percent 6 4 2 2 4" xfId="6611" xr:uid="{93D65A3C-B083-4A6E-B4C2-AF001E338154}"/>
    <cellStyle name="Percent 6 4 2 2 4 2" xfId="13244" xr:uid="{96760834-0362-4720-85FB-2B9E4886B08F}"/>
    <cellStyle name="Percent 6 4 2 2 4 2 2" xfId="25508" xr:uid="{C80352CB-F07D-4F78-A605-8AE0A907408C}"/>
    <cellStyle name="Percent 6 4 2 2 4 2 2 2" xfId="53210" xr:uid="{C8C1D5D6-76B3-4385-A386-A5151F3D6EF4}"/>
    <cellStyle name="Percent 6 4 2 2 4 2 3" xfId="40950" xr:uid="{A81E409A-FF2F-4A01-89A7-03754D27F6FF}"/>
    <cellStyle name="Percent 6 4 2 2 4 3" xfId="25507" xr:uid="{A6800F76-553E-4C06-B574-455E7B803A66}"/>
    <cellStyle name="Percent 6 4 2 2 4 3 2" xfId="53209" xr:uid="{642E11DA-F8B7-4E5E-A58F-8BA09A35D9C5}"/>
    <cellStyle name="Percent 6 4 2 2 4 4" xfId="34364" xr:uid="{8F45E557-98FE-47A5-BF6F-596985389398}"/>
    <cellStyle name="Percent 6 4 2 2 5" xfId="7978" xr:uid="{39DB9E7C-ABF0-45BA-9C52-2221AAD0E701}"/>
    <cellStyle name="Percent 6 4 2 2 5 2" xfId="25509" xr:uid="{A070B7AC-9056-4622-A4BA-0D4E5248E136}"/>
    <cellStyle name="Percent 6 4 2 2 5 2 2" xfId="53211" xr:uid="{DDFA1D2F-1C0C-4541-93DE-3985E07B7D97}"/>
    <cellStyle name="Percent 6 4 2 2 5 3" xfId="35684" xr:uid="{FA25C8EA-E6D0-491D-9BF8-4994B59018A0}"/>
    <cellStyle name="Percent 6 4 2 2 6" xfId="25500" xr:uid="{D20EA8B2-64FD-4545-BD76-3096EDB42212}"/>
    <cellStyle name="Percent 6 4 2 2 6 2" xfId="53202" xr:uid="{B7DE77EA-58EF-445A-8201-226E6879133E}"/>
    <cellStyle name="Percent 6 4 2 2 7" xfId="27777" xr:uid="{64B12A81-8EC4-40CB-A016-E7A41A03D85A}"/>
    <cellStyle name="Percent 6 4 2 2 7 2" xfId="55435" xr:uid="{43E8B4FD-7621-455C-96B3-763054EE6810}"/>
    <cellStyle name="Percent 6 4 2 2 8" xfId="29098" xr:uid="{7BF5F8BD-D46A-404F-B39E-62B9F36D3DE2}"/>
    <cellStyle name="Percent 6 4 2 3" xfId="2694" xr:uid="{C9CCFEF3-DCCA-4717-8ED9-D085A02CBBEF}"/>
    <cellStyle name="Percent 6 4 2 3 2" xfId="5350" xr:uid="{BE350AEE-105D-454C-A75E-DBB26C57D0BE}"/>
    <cellStyle name="Percent 6 4 2 3 2 2" xfId="12001" xr:uid="{D3A6570E-88E5-4D0F-889A-240664392632}"/>
    <cellStyle name="Percent 6 4 2 3 2 2 2" xfId="25512" xr:uid="{1A57B0C4-EB3C-48A1-B4B0-D2265110622B}"/>
    <cellStyle name="Percent 6 4 2 3 2 2 2 2" xfId="53214" xr:uid="{EFE7F839-AFD0-4AA9-AC99-06EDA02DA2CD}"/>
    <cellStyle name="Percent 6 4 2 3 2 2 3" xfId="39707" xr:uid="{A77E9640-DFE6-4C63-8B74-25AB2DB5A47A}"/>
    <cellStyle name="Percent 6 4 2 3 2 3" xfId="25511" xr:uid="{7737DD20-8FC4-4D9A-A289-5FAB920C3777}"/>
    <cellStyle name="Percent 6 4 2 3 2 3 2" xfId="53213" xr:uid="{081504E4-310C-4751-8ED7-AC411C36C5A6}"/>
    <cellStyle name="Percent 6 4 2 3 2 4" xfId="33121" xr:uid="{C6D351C4-EDF7-44FF-8E9E-AFFFF7C28143}"/>
    <cellStyle name="Percent 6 4 2 3 3" xfId="9366" xr:uid="{D7B4F031-EBBB-4438-A34E-A385F6B535A3}"/>
    <cellStyle name="Percent 6 4 2 3 3 2" xfId="25513" xr:uid="{7846F678-DD28-418C-AF7C-6B7B41B879D8}"/>
    <cellStyle name="Percent 6 4 2 3 3 2 2" xfId="53215" xr:uid="{9869F0AC-2B66-4311-967F-DEA0B362D044}"/>
    <cellStyle name="Percent 6 4 2 3 3 3" xfId="37072" xr:uid="{ADB71EFD-AADD-4E25-A1C8-A4BC2C99E87D}"/>
    <cellStyle name="Percent 6 4 2 3 4" xfId="25510" xr:uid="{8BADBF0F-5329-4BA4-908A-B70D10AD8876}"/>
    <cellStyle name="Percent 6 4 2 3 4 2" xfId="53212" xr:uid="{827E5A11-BD2C-4BFA-A64A-D74EF9D93742}"/>
    <cellStyle name="Percent 6 4 2 3 5" xfId="30486" xr:uid="{8ED5D4B3-AEC2-4A51-A195-58B487DA8BC8}"/>
    <cellStyle name="Percent 6 4 2 4" xfId="3305" xr:uid="{46E3966A-C0F7-4AF1-8A7F-DB52647380EE}"/>
    <cellStyle name="Percent 6 4 2 4 2" xfId="9956" xr:uid="{03DF64A5-79AD-40A5-B59B-C1985534C73E}"/>
    <cellStyle name="Percent 6 4 2 4 2 2" xfId="25515" xr:uid="{714A0365-CB46-4968-8A27-28FC32083777}"/>
    <cellStyle name="Percent 6 4 2 4 2 2 2" xfId="53217" xr:uid="{35EE2231-3590-4090-B862-BF91BEE483D7}"/>
    <cellStyle name="Percent 6 4 2 4 2 3" xfId="37662" xr:uid="{9F446F8F-5C6E-4A09-AFD9-DD4D47610CAF}"/>
    <cellStyle name="Percent 6 4 2 4 3" xfId="25514" xr:uid="{0AF67FAC-3DBF-427E-A9CE-901A6A7E0CCA}"/>
    <cellStyle name="Percent 6 4 2 4 3 2" xfId="53216" xr:uid="{24072AC8-AF3F-4C01-B3AD-C2FF2A9E8D8D}"/>
    <cellStyle name="Percent 6 4 2 4 4" xfId="31076" xr:uid="{3A9EB341-C33A-41AE-A557-6CEC2D46D261}"/>
    <cellStyle name="Percent 6 4 2 5" xfId="5955" xr:uid="{B60BFEF1-4BA3-4AE1-B3A7-62864892024C}"/>
    <cellStyle name="Percent 6 4 2 5 2" xfId="12588" xr:uid="{163843B7-AA1F-4D97-B114-F6E519DBE9A9}"/>
    <cellStyle name="Percent 6 4 2 5 2 2" xfId="25517" xr:uid="{9579C385-8174-47D9-A0D5-28183A2ED8FD}"/>
    <cellStyle name="Percent 6 4 2 5 2 2 2" xfId="53219" xr:uid="{4D209FEB-6ABB-4D29-B48D-E3EB6EF92AA5}"/>
    <cellStyle name="Percent 6 4 2 5 2 3" xfId="40294" xr:uid="{730AF4F5-0116-4430-AF32-95DA17F6A5EA}"/>
    <cellStyle name="Percent 6 4 2 5 3" xfId="25516" xr:uid="{2BAE1E42-0A42-402F-B2DA-2FBC42DFE2CF}"/>
    <cellStyle name="Percent 6 4 2 5 3 2" xfId="53218" xr:uid="{94CD19ED-1AEC-4CFC-BA48-6D9B86EF8A2B}"/>
    <cellStyle name="Percent 6 4 2 5 4" xfId="33708" xr:uid="{78261B12-56AD-4BF4-B01C-36331ED09168}"/>
    <cellStyle name="Percent 6 4 2 6" xfId="7322" xr:uid="{FE4AAEDF-E70A-4120-8704-FA6E234F7FB1}"/>
    <cellStyle name="Percent 6 4 2 6 2" xfId="25518" xr:uid="{61B72650-16C9-437F-AFCB-A9F4790647F8}"/>
    <cellStyle name="Percent 6 4 2 6 2 2" xfId="53220" xr:uid="{A58D892C-6497-4F9D-96A8-5ED11662DEF6}"/>
    <cellStyle name="Percent 6 4 2 6 3" xfId="35028" xr:uid="{C79D0C0D-0A9C-4552-B25A-7286BAF5686A}"/>
    <cellStyle name="Percent 6 4 2 7" xfId="25499" xr:uid="{A7C0B87E-AA3F-4205-8082-09058835D3BF}"/>
    <cellStyle name="Percent 6 4 2 7 2" xfId="53201" xr:uid="{4B94540A-0C69-4ACA-897A-F8F91EBC3082}"/>
    <cellStyle name="Percent 6 4 2 8" xfId="27121" xr:uid="{5E7BA73F-56D2-4432-82FD-4AB8C6400A5D}"/>
    <cellStyle name="Percent 6 4 2 8 2" xfId="54779" xr:uid="{C543A461-F3DF-403B-B230-45DEBC418D9A}"/>
    <cellStyle name="Percent 6 4 2 9" xfId="28442" xr:uid="{B36E79E4-F8EC-4872-96F0-48616DD10CE0}"/>
    <cellStyle name="Percent 6 4 3" xfId="961" xr:uid="{CC5E22C0-4552-420D-9F0E-F45DD405FE6C}"/>
    <cellStyle name="Percent 6 4 3 2" xfId="2696" xr:uid="{5DCE6307-49BD-4ECE-A97D-1342AC090A4D}"/>
    <cellStyle name="Percent 6 4 3 2 2" xfId="5352" xr:uid="{34639140-CFA4-4DC8-8FCD-167FECF70529}"/>
    <cellStyle name="Percent 6 4 3 2 2 2" xfId="12003" xr:uid="{CD47DC83-9446-48A3-8375-0071F091E24F}"/>
    <cellStyle name="Percent 6 4 3 2 2 2 2" xfId="25522" xr:uid="{24775A2F-C872-4752-B20A-3DF5DBB59DD0}"/>
    <cellStyle name="Percent 6 4 3 2 2 2 2 2" xfId="53224" xr:uid="{F04FE88E-3EDF-49F0-A0DC-C34AD6D6190A}"/>
    <cellStyle name="Percent 6 4 3 2 2 2 3" xfId="39709" xr:uid="{9D925B34-B41C-46C5-85E3-5C91841282B9}"/>
    <cellStyle name="Percent 6 4 3 2 2 3" xfId="25521" xr:uid="{6BADF004-20B2-48EF-8152-08D758D126C6}"/>
    <cellStyle name="Percent 6 4 3 2 2 3 2" xfId="53223" xr:uid="{5BE713FB-6429-47C6-985E-331863053F94}"/>
    <cellStyle name="Percent 6 4 3 2 2 4" xfId="33123" xr:uid="{BD8A5403-E46A-4EF8-8935-95B7CA9C1B9B}"/>
    <cellStyle name="Percent 6 4 3 2 3" xfId="9368" xr:uid="{DC554CBE-E4A4-44A9-A543-F51BEF841848}"/>
    <cellStyle name="Percent 6 4 3 2 3 2" xfId="25523" xr:uid="{977BB2FC-B89A-4B20-9026-2576CB83AFDC}"/>
    <cellStyle name="Percent 6 4 3 2 3 2 2" xfId="53225" xr:uid="{79570B23-ECAA-42EA-B69B-4EB9909E7CE6}"/>
    <cellStyle name="Percent 6 4 3 2 3 3" xfId="37074" xr:uid="{EF798509-3BCA-4446-A661-C5DE8A9FEDA3}"/>
    <cellStyle name="Percent 6 4 3 2 4" xfId="25520" xr:uid="{152605EA-29D7-4C3B-98C4-A31F9B0AC30B}"/>
    <cellStyle name="Percent 6 4 3 2 4 2" xfId="53222" xr:uid="{DDB8996A-A731-42D6-8908-1D643834800A}"/>
    <cellStyle name="Percent 6 4 3 2 5" xfId="30488" xr:uid="{1CFAE7D6-8109-40B3-A121-2A898D0E3D22}"/>
    <cellStyle name="Percent 6 4 3 3" xfId="3626" xr:uid="{BECA5E46-1F27-466E-A4D5-DA0B59A46BAB}"/>
    <cellStyle name="Percent 6 4 3 3 2" xfId="10277" xr:uid="{6B2BDB7B-E8B1-4C10-A9E0-768132CA14A9}"/>
    <cellStyle name="Percent 6 4 3 3 2 2" xfId="25525" xr:uid="{124AE9D7-FC7E-43B0-A873-4C686C987095}"/>
    <cellStyle name="Percent 6 4 3 3 2 2 2" xfId="53227" xr:uid="{3758857A-002F-494E-9808-B92A2EAFCD1B}"/>
    <cellStyle name="Percent 6 4 3 3 2 3" xfId="37983" xr:uid="{220AF345-C6D2-4FA3-98B4-17271CF9BF6C}"/>
    <cellStyle name="Percent 6 4 3 3 3" xfId="25524" xr:uid="{57BC9CE2-C125-4256-BE7A-5216983018DD}"/>
    <cellStyle name="Percent 6 4 3 3 3 2" xfId="53226" xr:uid="{9FD86AF8-107B-4CA8-9E4B-A2232B895C29}"/>
    <cellStyle name="Percent 6 4 3 3 4" xfId="31397" xr:uid="{954FF461-1DAD-472B-AADE-47CB929F5B04}"/>
    <cellStyle name="Percent 6 4 3 4" xfId="6276" xr:uid="{81EC3B74-3A92-40E8-A3ED-389A4DD7D6E3}"/>
    <cellStyle name="Percent 6 4 3 4 2" xfId="12909" xr:uid="{AB6E889C-AE63-4E24-8C32-4993CEEE5964}"/>
    <cellStyle name="Percent 6 4 3 4 2 2" xfId="25527" xr:uid="{501BC004-2270-4029-8980-CCEBC3FFC5F4}"/>
    <cellStyle name="Percent 6 4 3 4 2 2 2" xfId="53229" xr:uid="{1FE41A6C-FF2C-40D3-B31C-D975A721D73C}"/>
    <cellStyle name="Percent 6 4 3 4 2 3" xfId="40615" xr:uid="{393B851E-74CD-4328-A703-AAFEE409494F}"/>
    <cellStyle name="Percent 6 4 3 4 3" xfId="25526" xr:uid="{B1ED3B18-ACEE-441E-A5F6-14A597830EA8}"/>
    <cellStyle name="Percent 6 4 3 4 3 2" xfId="53228" xr:uid="{546A64F2-8A1E-4246-AB45-1AC6336C6CBE}"/>
    <cellStyle name="Percent 6 4 3 4 4" xfId="34029" xr:uid="{C5E91E5A-2046-405E-8960-5053C90EF819}"/>
    <cellStyle name="Percent 6 4 3 5" xfId="7643" xr:uid="{CBF6B73C-42D8-46B7-8E60-3F0F54B8122E}"/>
    <cellStyle name="Percent 6 4 3 5 2" xfId="25528" xr:uid="{4FE8B1F6-9481-4A72-A59A-962270F6046D}"/>
    <cellStyle name="Percent 6 4 3 5 2 2" xfId="53230" xr:uid="{B308D986-D346-447D-AEDD-E8AD1B6A3978}"/>
    <cellStyle name="Percent 6 4 3 5 3" xfId="35349" xr:uid="{A591E8F8-6D96-4E73-BA80-A42E353D97D8}"/>
    <cellStyle name="Percent 6 4 3 6" xfId="25519" xr:uid="{7278633A-0F16-49F7-9164-C7F94D645FC2}"/>
    <cellStyle name="Percent 6 4 3 6 2" xfId="53221" xr:uid="{43D4D2A2-B630-4D80-84EF-4058812ED096}"/>
    <cellStyle name="Percent 6 4 3 7" xfId="27442" xr:uid="{57D95147-6FDB-42F9-BBBD-A61191D59D3E}"/>
    <cellStyle name="Percent 6 4 3 7 2" xfId="55100" xr:uid="{CD7F7E7B-F210-4A37-8C22-E8721A8E9014}"/>
    <cellStyle name="Percent 6 4 3 8" xfId="28763" xr:uid="{E9B32555-FC17-46B1-AB00-227F45D3DFC7}"/>
    <cellStyle name="Percent 6 4 4" xfId="2693" xr:uid="{8E60D34F-2BF3-4C52-A4D1-09591C3F26F1}"/>
    <cellStyle name="Percent 6 4 4 2" xfId="5349" xr:uid="{16083057-2D70-42F0-9561-85F6F710F4D6}"/>
    <cellStyle name="Percent 6 4 4 2 2" xfId="12000" xr:uid="{427BC533-B870-49E2-9C49-3FBCD792D1D9}"/>
    <cellStyle name="Percent 6 4 4 2 2 2" xfId="25531" xr:uid="{D922333B-34E2-4CD9-A002-DAED558E974A}"/>
    <cellStyle name="Percent 6 4 4 2 2 2 2" xfId="53233" xr:uid="{FC32BBDB-628A-40A2-94EC-1717B0FB8B76}"/>
    <cellStyle name="Percent 6 4 4 2 2 3" xfId="39706" xr:uid="{597EE507-0CF3-420E-BBF7-3A543755183B}"/>
    <cellStyle name="Percent 6 4 4 2 3" xfId="25530" xr:uid="{9ED87953-5234-4968-A6E0-FC4C0F641808}"/>
    <cellStyle name="Percent 6 4 4 2 3 2" xfId="53232" xr:uid="{7CE546FA-28B6-44FF-9378-7759864BF692}"/>
    <cellStyle name="Percent 6 4 4 2 4" xfId="33120" xr:uid="{638E0042-8E76-4F37-BD00-D8C40395A0D8}"/>
    <cellStyle name="Percent 6 4 4 3" xfId="9365" xr:uid="{DC3E2766-9FEA-41BE-8CFC-9CBFCFF00515}"/>
    <cellStyle name="Percent 6 4 4 3 2" xfId="25532" xr:uid="{E2BF7D83-50D4-4892-BC79-A1779783D57A}"/>
    <cellStyle name="Percent 6 4 4 3 2 2" xfId="53234" xr:uid="{EA8976AD-2083-4F2C-9D3D-39B81261F878}"/>
    <cellStyle name="Percent 6 4 4 3 3" xfId="37071" xr:uid="{719E927D-8921-43D8-A621-DFF13A61E215}"/>
    <cellStyle name="Percent 6 4 4 4" xfId="25529" xr:uid="{136535C6-A3A9-4A3C-A42E-67444487E242}"/>
    <cellStyle name="Percent 6 4 4 4 2" xfId="53231" xr:uid="{17923DF5-2FBB-4321-83AE-1214848B3208}"/>
    <cellStyle name="Percent 6 4 4 5" xfId="30485" xr:uid="{4CC1A85A-03E0-403D-B066-B2DF1365C9FE}"/>
    <cellStyle name="Percent 6 4 5" xfId="2969" xr:uid="{1B8FD288-C821-422C-82D0-B5F0AD34115D}"/>
    <cellStyle name="Percent 6 4 5 2" xfId="9621" xr:uid="{A6628D8F-67CD-408B-BA94-8D7A86CDD0D8}"/>
    <cellStyle name="Percent 6 4 5 2 2" xfId="25534" xr:uid="{53A4B446-B0DF-4D84-BC29-CEE507770D76}"/>
    <cellStyle name="Percent 6 4 5 2 2 2" xfId="53236" xr:uid="{7018096D-005C-40EB-9D53-A5257DCBE36E}"/>
    <cellStyle name="Percent 6 4 5 2 3" xfId="37327" xr:uid="{06BEF40D-75A9-494A-A3F6-EDC235D47988}"/>
    <cellStyle name="Percent 6 4 5 3" xfId="25533" xr:uid="{476DF6CE-C833-40E3-930B-EA60DE40ED6A}"/>
    <cellStyle name="Percent 6 4 5 3 2" xfId="53235" xr:uid="{638650A2-C39E-408B-A2AF-8E8885427A55}"/>
    <cellStyle name="Percent 6 4 5 4" xfId="30741" xr:uid="{C019153F-A125-4CEA-8221-95B19875A4B9}"/>
    <cellStyle name="Percent 6 4 6" xfId="5608" xr:uid="{F320C0F2-0CC4-4C88-AC08-33DD3223C589}"/>
    <cellStyle name="Percent 6 4 6 2" xfId="12241" xr:uid="{9824F08E-0399-406E-876E-A3422F44A08C}"/>
    <cellStyle name="Percent 6 4 6 2 2" xfId="25536" xr:uid="{C83678AE-55A4-438C-BBBE-2AB1E424F1CE}"/>
    <cellStyle name="Percent 6 4 6 2 2 2" xfId="53238" xr:uid="{49550641-43AF-4719-B6B6-36DF99225911}"/>
    <cellStyle name="Percent 6 4 6 2 3" xfId="39947" xr:uid="{1069A570-06FB-48DA-AFD1-27F4DDF7AC54}"/>
    <cellStyle name="Percent 6 4 6 3" xfId="25535" xr:uid="{E1169A61-A4B7-4BEF-BA7D-CEAF32396185}"/>
    <cellStyle name="Percent 6 4 6 3 2" xfId="53237" xr:uid="{92BBAF9D-F85A-475A-AF08-135A68545545}"/>
    <cellStyle name="Percent 6 4 6 4" xfId="33361" xr:uid="{FAB22891-56C8-45F4-BF58-0E76FBDADC45}"/>
    <cellStyle name="Percent 6 4 7" xfId="6987" xr:uid="{8BC10028-CFAF-4B4B-8EC5-0864DA38CAFA}"/>
    <cellStyle name="Percent 6 4 7 2" xfId="25537" xr:uid="{1997D92C-B9E7-427E-B785-35D0B0AB9C7D}"/>
    <cellStyle name="Percent 6 4 7 2 2" xfId="53239" xr:uid="{E13184D4-CCA1-4F54-AC34-3415EBE40D7F}"/>
    <cellStyle name="Percent 6 4 7 3" xfId="34693" xr:uid="{DD709373-19B3-43E3-8A5D-E2AD3D85B381}"/>
    <cellStyle name="Percent 6 4 8" xfId="25498" xr:uid="{1AD38710-D33A-43E4-996C-0EB0288D3B8D}"/>
    <cellStyle name="Percent 6 4 8 2" xfId="53200" xr:uid="{279BBE0F-1C47-48C6-8FA5-B768311CC85B}"/>
    <cellStyle name="Percent 6 4 9" xfId="26775" xr:uid="{D8C6BE9B-0596-4992-9605-A9D0C26A452B}"/>
    <cellStyle name="Percent 6 4 9 2" xfId="54433" xr:uid="{181BEDA9-2306-42E0-BE52-A41B52F22E84}"/>
    <cellStyle name="Percent 6 5" xfId="198" xr:uid="{5250063B-B1BB-43E8-AD64-E155F51FDAB6}"/>
    <cellStyle name="Percent 6 5 10" xfId="28135" xr:uid="{0273CAD5-1E85-47BA-A874-62B27DF357FB}"/>
    <cellStyle name="Percent 6 5 2" xfId="658" xr:uid="{C2874AE3-1057-4DAA-814F-9EEA58490CAE}"/>
    <cellStyle name="Percent 6 5 2 2" xfId="1324" xr:uid="{49A4D2A8-243B-4CDB-8F36-2DE5B71F6C9C}"/>
    <cellStyle name="Percent 6 5 2 2 2" xfId="2699" xr:uid="{EDBF7F4C-2F97-42C6-81D2-B4F1612A5F73}"/>
    <cellStyle name="Percent 6 5 2 2 2 2" xfId="5355" xr:uid="{3317272B-66C2-4E62-B016-6694A0EDC8B4}"/>
    <cellStyle name="Percent 6 5 2 2 2 2 2" xfId="12006" xr:uid="{339D9E27-43BE-4367-9259-BF71CC9F225A}"/>
    <cellStyle name="Percent 6 5 2 2 2 2 2 2" xfId="25543" xr:uid="{DE42D810-4C01-4F88-ACB1-42C4FCA4C59D}"/>
    <cellStyle name="Percent 6 5 2 2 2 2 2 2 2" xfId="53245" xr:uid="{70707AC6-3921-4636-98E9-5DF56A5D7D6A}"/>
    <cellStyle name="Percent 6 5 2 2 2 2 2 3" xfId="39712" xr:uid="{CBAF5069-4CD2-456A-BAF4-3672B88462C0}"/>
    <cellStyle name="Percent 6 5 2 2 2 2 3" xfId="25542" xr:uid="{47B7C008-52C7-48FF-962F-8E754E476EA7}"/>
    <cellStyle name="Percent 6 5 2 2 2 2 3 2" xfId="53244" xr:uid="{5F51B462-5B9C-4F3B-9733-893B6D136776}"/>
    <cellStyle name="Percent 6 5 2 2 2 2 4" xfId="33126" xr:uid="{BE1C51D1-E521-4557-8DE6-11674C5D0859}"/>
    <cellStyle name="Percent 6 5 2 2 2 3" xfId="9371" xr:uid="{CB1D49E3-8555-409F-8803-E12C184F5156}"/>
    <cellStyle name="Percent 6 5 2 2 2 3 2" xfId="25544" xr:uid="{F0C65EF2-64CE-4D92-BE38-326238E7AAEA}"/>
    <cellStyle name="Percent 6 5 2 2 2 3 2 2" xfId="53246" xr:uid="{0CD35D65-9DF7-41C2-BDCE-F63395594517}"/>
    <cellStyle name="Percent 6 5 2 2 2 3 3" xfId="37077" xr:uid="{79259E67-87B8-4A2F-8F10-2689F968E257}"/>
    <cellStyle name="Percent 6 5 2 2 2 4" xfId="25541" xr:uid="{445EB368-0F3B-4E6C-A111-85BCE3706C1A}"/>
    <cellStyle name="Percent 6 5 2 2 2 4 2" xfId="53243" xr:uid="{D9DFEB8E-8F62-44E2-B56B-ED69C5FB9C58}"/>
    <cellStyle name="Percent 6 5 2 2 2 5" xfId="30491" xr:uid="{95B8EE82-1208-4CCF-9899-929C2E82B864}"/>
    <cellStyle name="Percent 6 5 2 2 3" xfId="3989" xr:uid="{57FF72B4-1699-4A52-89CA-76307936D73D}"/>
    <cellStyle name="Percent 6 5 2 2 3 2" xfId="10640" xr:uid="{AFDA7DAA-6EC5-402D-9B10-3C517885A7FA}"/>
    <cellStyle name="Percent 6 5 2 2 3 2 2" xfId="25546" xr:uid="{E15EFC93-D98D-4EDA-B67C-1E6B3CF25AF6}"/>
    <cellStyle name="Percent 6 5 2 2 3 2 2 2" xfId="53248" xr:uid="{AFEB5CF2-B7E3-485C-92BE-02EAE7FD28B2}"/>
    <cellStyle name="Percent 6 5 2 2 3 2 3" xfId="38346" xr:uid="{3AD48DE4-76D1-4EE8-8056-75D787D7E4B9}"/>
    <cellStyle name="Percent 6 5 2 2 3 3" xfId="25545" xr:uid="{5FEEA459-265E-4B82-805F-403BCBFA3E22}"/>
    <cellStyle name="Percent 6 5 2 2 3 3 2" xfId="53247" xr:uid="{94249283-B195-4058-B082-000A8EA89DB6}"/>
    <cellStyle name="Percent 6 5 2 2 3 4" xfId="31760" xr:uid="{114B78F4-E6B2-427A-904E-062B5FCC52B8}"/>
    <cellStyle name="Percent 6 5 2 2 4" xfId="6639" xr:uid="{6A7EBA19-45CD-48D8-8F8F-EE639DB676F8}"/>
    <cellStyle name="Percent 6 5 2 2 4 2" xfId="13272" xr:uid="{93225144-E9BF-4135-9CAF-59A799C18F3D}"/>
    <cellStyle name="Percent 6 5 2 2 4 2 2" xfId="25548" xr:uid="{090A61EA-C7CD-4012-B95A-88BF574FA358}"/>
    <cellStyle name="Percent 6 5 2 2 4 2 2 2" xfId="53250" xr:uid="{9B1DE24E-F131-4FD7-80DA-F32F42CA295B}"/>
    <cellStyle name="Percent 6 5 2 2 4 2 3" xfId="40978" xr:uid="{4D87FDF9-649B-449B-9AE9-66A0CB372739}"/>
    <cellStyle name="Percent 6 5 2 2 4 3" xfId="25547" xr:uid="{05C71E55-75B6-4913-8625-409494C57A47}"/>
    <cellStyle name="Percent 6 5 2 2 4 3 2" xfId="53249" xr:uid="{6CD22B4D-9797-4FBC-8956-DE0A7D8F355A}"/>
    <cellStyle name="Percent 6 5 2 2 4 4" xfId="34392" xr:uid="{645B1E5B-D800-421B-96A3-3FA07D22D177}"/>
    <cellStyle name="Percent 6 5 2 2 5" xfId="8006" xr:uid="{45D18840-0C91-46E3-8173-7290902255BF}"/>
    <cellStyle name="Percent 6 5 2 2 5 2" xfId="25549" xr:uid="{897A5407-8B4D-40C6-84C2-79C063D5BFFB}"/>
    <cellStyle name="Percent 6 5 2 2 5 2 2" xfId="53251" xr:uid="{E2396A86-CDB6-466F-B5A2-037CEA2D617D}"/>
    <cellStyle name="Percent 6 5 2 2 5 3" xfId="35712" xr:uid="{DDEB2D27-5E15-4460-A9EF-3A8AECFD04E5}"/>
    <cellStyle name="Percent 6 5 2 2 6" xfId="25540" xr:uid="{663DC15B-891E-49D3-84C9-85C3A84ED254}"/>
    <cellStyle name="Percent 6 5 2 2 6 2" xfId="53242" xr:uid="{BA750230-A42B-4A29-ADBA-C1B1E1A6E435}"/>
    <cellStyle name="Percent 6 5 2 2 7" xfId="27805" xr:uid="{F7371E8B-5B4B-4586-836D-D25B8E7F991E}"/>
    <cellStyle name="Percent 6 5 2 2 7 2" xfId="55463" xr:uid="{5BA51295-C3C9-4630-94BF-2787AB3837A3}"/>
    <cellStyle name="Percent 6 5 2 2 8" xfId="29126" xr:uid="{4BF22688-C1EA-41FB-BD56-039B9CEAFAA6}"/>
    <cellStyle name="Percent 6 5 2 3" xfId="2698" xr:uid="{EFDD2F2A-110F-47D9-BBFC-4A924B62B2B8}"/>
    <cellStyle name="Percent 6 5 2 3 2" xfId="5354" xr:uid="{CA9ED660-B324-4B31-B450-E274EEA9E706}"/>
    <cellStyle name="Percent 6 5 2 3 2 2" xfId="12005" xr:uid="{8CDC3466-B1CC-4030-A60C-B5C856BB20BF}"/>
    <cellStyle name="Percent 6 5 2 3 2 2 2" xfId="25552" xr:uid="{BC5D10C3-9F5D-4E82-AC09-C0247ADF0339}"/>
    <cellStyle name="Percent 6 5 2 3 2 2 2 2" xfId="53254" xr:uid="{C261502B-ADDA-4CA6-AD10-7BA693875289}"/>
    <cellStyle name="Percent 6 5 2 3 2 2 3" xfId="39711" xr:uid="{46BBBBCF-AF94-4305-BE36-B940E4E3E5F7}"/>
    <cellStyle name="Percent 6 5 2 3 2 3" xfId="25551" xr:uid="{28500D00-605B-45DA-8335-AB41794354F2}"/>
    <cellStyle name="Percent 6 5 2 3 2 3 2" xfId="53253" xr:uid="{4FFA9B7A-F77B-446E-9F98-86D2FBF8EE0B}"/>
    <cellStyle name="Percent 6 5 2 3 2 4" xfId="33125" xr:uid="{6B1219C9-B4CA-4F36-9EB5-0F0301863C64}"/>
    <cellStyle name="Percent 6 5 2 3 3" xfId="9370" xr:uid="{71F9CCF8-465D-4BCE-B864-2F8C4C23E582}"/>
    <cellStyle name="Percent 6 5 2 3 3 2" xfId="25553" xr:uid="{87D0CB7E-B787-4F1B-A79A-B9FCFD39AE99}"/>
    <cellStyle name="Percent 6 5 2 3 3 2 2" xfId="53255" xr:uid="{F751A0BA-10C8-42D9-938E-A25C8361E005}"/>
    <cellStyle name="Percent 6 5 2 3 3 3" xfId="37076" xr:uid="{0D1EA165-EBC8-4F75-BA0D-C68E250DB768}"/>
    <cellStyle name="Percent 6 5 2 3 4" xfId="25550" xr:uid="{79C55D5E-E8CE-4E65-A9F3-BF47997BCCB1}"/>
    <cellStyle name="Percent 6 5 2 3 4 2" xfId="53252" xr:uid="{1EF64C0F-6AFB-4571-BBDB-4ECAE478F262}"/>
    <cellStyle name="Percent 6 5 2 3 5" xfId="30490" xr:uid="{735B9DEF-F72F-46D4-AC90-ADEC63B87004}"/>
    <cellStyle name="Percent 6 5 2 4" xfId="3333" xr:uid="{350E0E49-3127-43E5-8D4C-E6FDBB1DDD36}"/>
    <cellStyle name="Percent 6 5 2 4 2" xfId="9984" xr:uid="{EF606402-123B-4CBE-ACAC-1EB7CB8078A1}"/>
    <cellStyle name="Percent 6 5 2 4 2 2" xfId="25555" xr:uid="{004CE240-ADBE-4817-9470-62DF3A0DCC0F}"/>
    <cellStyle name="Percent 6 5 2 4 2 2 2" xfId="53257" xr:uid="{1779945A-5C71-4863-8009-87885EF36672}"/>
    <cellStyle name="Percent 6 5 2 4 2 3" xfId="37690" xr:uid="{626990B7-7156-489B-A4E4-071B302BC5BA}"/>
    <cellStyle name="Percent 6 5 2 4 3" xfId="25554" xr:uid="{B003C853-30E6-43D0-B4F9-9E511F7263BC}"/>
    <cellStyle name="Percent 6 5 2 4 3 2" xfId="53256" xr:uid="{CAF0A870-A507-49D7-8C2D-D851B74F2308}"/>
    <cellStyle name="Percent 6 5 2 4 4" xfId="31104" xr:uid="{AD25898C-E547-42A0-A5EA-FE55D431543A}"/>
    <cellStyle name="Percent 6 5 2 5" xfId="5983" xr:uid="{378EDF70-305E-4F15-A5A4-CAC49BB4032B}"/>
    <cellStyle name="Percent 6 5 2 5 2" xfId="12616" xr:uid="{AB936E76-37ED-402C-869C-966E99D35FD1}"/>
    <cellStyle name="Percent 6 5 2 5 2 2" xfId="25557" xr:uid="{483D1B1A-43C5-4EF0-9B69-544CD0787C3C}"/>
    <cellStyle name="Percent 6 5 2 5 2 2 2" xfId="53259" xr:uid="{CC07865F-8DD9-4975-8B7A-C0E03B79FDCC}"/>
    <cellStyle name="Percent 6 5 2 5 2 3" xfId="40322" xr:uid="{285C74D2-19C7-420D-BAB0-5008E6159F59}"/>
    <cellStyle name="Percent 6 5 2 5 3" xfId="25556" xr:uid="{1DD03CE0-61DF-44B7-86CB-E3F8A7F777F0}"/>
    <cellStyle name="Percent 6 5 2 5 3 2" xfId="53258" xr:uid="{51B0F0A6-F4C8-42E5-9838-5F6E57D3E359}"/>
    <cellStyle name="Percent 6 5 2 5 4" xfId="33736" xr:uid="{09A03D4A-4AF5-41E1-9D47-48949F4A8F7C}"/>
    <cellStyle name="Percent 6 5 2 6" xfId="7350" xr:uid="{3083EB77-0E5F-4432-BC67-6EB7027084D7}"/>
    <cellStyle name="Percent 6 5 2 6 2" xfId="25558" xr:uid="{57CFFEBE-6190-4DE3-9562-ADB6037D39C9}"/>
    <cellStyle name="Percent 6 5 2 6 2 2" xfId="53260" xr:uid="{7BE265AA-9394-49AC-848F-06654CEB15E7}"/>
    <cellStyle name="Percent 6 5 2 6 3" xfId="35056" xr:uid="{D58E6A36-7A23-4B44-9F6C-015609DB1B4D}"/>
    <cellStyle name="Percent 6 5 2 7" xfId="25539" xr:uid="{9416CE1C-920A-4322-A555-5977C6F80786}"/>
    <cellStyle name="Percent 6 5 2 7 2" xfId="53241" xr:uid="{F89638B5-28EE-4D89-B9A9-430031809E97}"/>
    <cellStyle name="Percent 6 5 2 8" xfId="27149" xr:uid="{6921781D-6769-4664-BDCD-91AEB1451423}"/>
    <cellStyle name="Percent 6 5 2 8 2" xfId="54807" xr:uid="{93AA1E12-210A-4650-92F9-E9DA1AEDA76D}"/>
    <cellStyle name="Percent 6 5 2 9" xfId="28470" xr:uid="{91B3A8CC-9282-4907-ACED-BD4361DC36B0}"/>
    <cellStyle name="Percent 6 5 3" xfId="989" xr:uid="{B4AB3327-C82F-4EF7-B997-F0C5BC5D6818}"/>
    <cellStyle name="Percent 6 5 3 2" xfId="2700" xr:uid="{D233DFE7-2D2F-4079-B302-75F002C7ACD6}"/>
    <cellStyle name="Percent 6 5 3 2 2" xfId="5356" xr:uid="{9DA65B5C-FF74-4EA8-999D-DBD94D38A684}"/>
    <cellStyle name="Percent 6 5 3 2 2 2" xfId="12007" xr:uid="{D83A63BC-F32C-42B8-BA58-BA2F49934D15}"/>
    <cellStyle name="Percent 6 5 3 2 2 2 2" xfId="25562" xr:uid="{CC62B52D-C6AF-4B23-9BC3-FA58A5C5CFEE}"/>
    <cellStyle name="Percent 6 5 3 2 2 2 2 2" xfId="53264" xr:uid="{BC565E2D-178B-40E6-9CE0-E1045E0E88AF}"/>
    <cellStyle name="Percent 6 5 3 2 2 2 3" xfId="39713" xr:uid="{2ED3E937-EC46-47D4-861F-418192DD1B67}"/>
    <cellStyle name="Percent 6 5 3 2 2 3" xfId="25561" xr:uid="{7F872441-221E-4D8D-8DDA-E87DC90BDDE9}"/>
    <cellStyle name="Percent 6 5 3 2 2 3 2" xfId="53263" xr:uid="{C97EA221-1876-41E9-832C-F9FD0C944515}"/>
    <cellStyle name="Percent 6 5 3 2 2 4" xfId="33127" xr:uid="{700DC1D9-72CA-40A0-94D3-69EDD5041F18}"/>
    <cellStyle name="Percent 6 5 3 2 3" xfId="9372" xr:uid="{9C631AB7-D6EE-4707-BB95-2CF2E877DB31}"/>
    <cellStyle name="Percent 6 5 3 2 3 2" xfId="25563" xr:uid="{4D00803E-84F8-4E5F-A061-3A980775A8B9}"/>
    <cellStyle name="Percent 6 5 3 2 3 2 2" xfId="53265" xr:uid="{87BD6299-7AAF-4FBB-A3E7-C179E72AA162}"/>
    <cellStyle name="Percent 6 5 3 2 3 3" xfId="37078" xr:uid="{F3BDA7C2-BFD3-4E3D-88DD-0BFAD751315A}"/>
    <cellStyle name="Percent 6 5 3 2 4" xfId="25560" xr:uid="{9CCABF83-687E-495B-B034-5800327844F6}"/>
    <cellStyle name="Percent 6 5 3 2 4 2" xfId="53262" xr:uid="{A81F88E8-C0A8-447F-BD9E-8F293EC28235}"/>
    <cellStyle name="Percent 6 5 3 2 5" xfId="30492" xr:uid="{F018A277-81F3-4E8D-BDE3-E756BE02DCDA}"/>
    <cellStyle name="Percent 6 5 3 3" xfId="3654" xr:uid="{B33EBA7E-F93A-4545-89D8-EDDD7DC3DD02}"/>
    <cellStyle name="Percent 6 5 3 3 2" xfId="10305" xr:uid="{76CCA1EF-0577-4687-820E-AE9D69298468}"/>
    <cellStyle name="Percent 6 5 3 3 2 2" xfId="25565" xr:uid="{568914DC-1DF6-4A82-912A-DA7E84E5E77C}"/>
    <cellStyle name="Percent 6 5 3 3 2 2 2" xfId="53267" xr:uid="{A079BCBD-6C9C-4746-AE61-54EC8EA95D6D}"/>
    <cellStyle name="Percent 6 5 3 3 2 3" xfId="38011" xr:uid="{79112119-A10D-4115-83E1-5342D0745C27}"/>
    <cellStyle name="Percent 6 5 3 3 3" xfId="25564" xr:uid="{9E10990F-9C2D-4A90-B5EF-76C649943FE3}"/>
    <cellStyle name="Percent 6 5 3 3 3 2" xfId="53266" xr:uid="{7EA034F6-0742-4BBC-B710-82C18FE07968}"/>
    <cellStyle name="Percent 6 5 3 3 4" xfId="31425" xr:uid="{8A77E59B-9C49-4AC1-8901-17F3944CA481}"/>
    <cellStyle name="Percent 6 5 3 4" xfId="6304" xr:uid="{5946E49D-81B7-4C4E-89E9-136F2870C7A0}"/>
    <cellStyle name="Percent 6 5 3 4 2" xfId="12937" xr:uid="{8053891E-DD74-412D-8CFD-914C3B423752}"/>
    <cellStyle name="Percent 6 5 3 4 2 2" xfId="25567" xr:uid="{5D98EE79-15E9-4F77-9813-C0FDABA69706}"/>
    <cellStyle name="Percent 6 5 3 4 2 2 2" xfId="53269" xr:uid="{AC0814A3-850F-413D-8957-BF982351E438}"/>
    <cellStyle name="Percent 6 5 3 4 2 3" xfId="40643" xr:uid="{E5E44450-F943-4B9B-ABFD-0522D12BDDBC}"/>
    <cellStyle name="Percent 6 5 3 4 3" xfId="25566" xr:uid="{C69C1F8B-7EAE-4D86-9297-958FAC9436A1}"/>
    <cellStyle name="Percent 6 5 3 4 3 2" xfId="53268" xr:uid="{99BA0EC0-007F-4173-B963-51CF9CDF7A1F}"/>
    <cellStyle name="Percent 6 5 3 4 4" xfId="34057" xr:uid="{7AF0CF8B-1F31-45A4-A05F-2D182F6B588B}"/>
    <cellStyle name="Percent 6 5 3 5" xfId="7671" xr:uid="{FF271185-1B1D-4D6F-9EC1-4E37405AB737}"/>
    <cellStyle name="Percent 6 5 3 5 2" xfId="25568" xr:uid="{15A2755E-41BB-4EB9-AA5D-5895BF5D982B}"/>
    <cellStyle name="Percent 6 5 3 5 2 2" xfId="53270" xr:uid="{805F08CC-D3F9-4B8F-A6A4-6ACA094E0677}"/>
    <cellStyle name="Percent 6 5 3 5 3" xfId="35377" xr:uid="{5F755EB9-D529-43D6-8279-75665E3B5E7A}"/>
    <cellStyle name="Percent 6 5 3 6" xfId="25559" xr:uid="{E1020FB5-E772-484A-822C-8A80715EC2B8}"/>
    <cellStyle name="Percent 6 5 3 6 2" xfId="53261" xr:uid="{C7CCCF1E-3B1F-446A-AC81-A5CB68E9B7D7}"/>
    <cellStyle name="Percent 6 5 3 7" xfId="27470" xr:uid="{5408BB1E-741D-43D7-A00C-A83E0D323066}"/>
    <cellStyle name="Percent 6 5 3 7 2" xfId="55128" xr:uid="{A6802553-39CB-4FBA-857C-46FCA05A37A9}"/>
    <cellStyle name="Percent 6 5 3 8" xfId="28791" xr:uid="{2273C7E3-1659-41AD-8A43-793FA26FD2C7}"/>
    <cellStyle name="Percent 6 5 4" xfId="2697" xr:uid="{B1E03A9C-DAB9-4296-8C7F-30A38FF51414}"/>
    <cellStyle name="Percent 6 5 4 2" xfId="5353" xr:uid="{1BD0DE71-FDA7-4F40-B321-594FD65A137F}"/>
    <cellStyle name="Percent 6 5 4 2 2" xfId="12004" xr:uid="{EBF89FE3-0286-44F2-88DB-7AB1A05BBD84}"/>
    <cellStyle name="Percent 6 5 4 2 2 2" xfId="25571" xr:uid="{4CA490CD-1093-4536-8393-3D06749F13CF}"/>
    <cellStyle name="Percent 6 5 4 2 2 2 2" xfId="53273" xr:uid="{8F5799C8-3D84-4D42-8E04-B843EED2D5FE}"/>
    <cellStyle name="Percent 6 5 4 2 2 3" xfId="39710" xr:uid="{FCA10B93-820B-4041-841B-AEAEFA6AA667}"/>
    <cellStyle name="Percent 6 5 4 2 3" xfId="25570" xr:uid="{6E3CAA6E-BFC9-4EAF-92F0-C36E22AF2FFE}"/>
    <cellStyle name="Percent 6 5 4 2 3 2" xfId="53272" xr:uid="{E83EEB0C-3E8B-4E0B-98B1-AEA585F854BF}"/>
    <cellStyle name="Percent 6 5 4 2 4" xfId="33124" xr:uid="{FDA327E4-16D2-45F0-A234-5596C781391F}"/>
    <cellStyle name="Percent 6 5 4 3" xfId="9369" xr:uid="{50C47F7A-00F7-4D96-A4DF-45E2C137EB24}"/>
    <cellStyle name="Percent 6 5 4 3 2" xfId="25572" xr:uid="{C5EB1E79-638E-43BD-AEA1-49C33C61B04E}"/>
    <cellStyle name="Percent 6 5 4 3 2 2" xfId="53274" xr:uid="{EF22E2DF-A653-4ABC-8B0A-2978CC1ED7EB}"/>
    <cellStyle name="Percent 6 5 4 3 3" xfId="37075" xr:uid="{C6D69B83-9E54-4EBE-9D67-1C19C6B17BF9}"/>
    <cellStyle name="Percent 6 5 4 4" xfId="25569" xr:uid="{7336E1FF-E57C-451E-BDF2-85669E1DBFA2}"/>
    <cellStyle name="Percent 6 5 4 4 2" xfId="53271" xr:uid="{5AA39B76-46E2-4252-87BA-D26BCFE78D39}"/>
    <cellStyle name="Percent 6 5 4 5" xfId="30489" xr:uid="{600916A2-7386-441F-BDE8-9B2D56439998}"/>
    <cellStyle name="Percent 6 5 5" xfId="2997" xr:uid="{039557A7-A4CC-46FE-8DC7-661197321737}"/>
    <cellStyle name="Percent 6 5 5 2" xfId="9649" xr:uid="{4BAB6A97-AAFC-489C-99BD-1A6F355A5152}"/>
    <cellStyle name="Percent 6 5 5 2 2" xfId="25574" xr:uid="{E7F8E241-ECCD-4B0A-A7E8-F1F51B7FDED1}"/>
    <cellStyle name="Percent 6 5 5 2 2 2" xfId="53276" xr:uid="{363D2F7B-745D-41A4-8EAC-7221A92F9044}"/>
    <cellStyle name="Percent 6 5 5 2 3" xfId="37355" xr:uid="{0DA53E8B-0CDE-441C-94A3-5A09F1466925}"/>
    <cellStyle name="Percent 6 5 5 3" xfId="25573" xr:uid="{9A53F9DD-77F0-4C14-B12E-630A8AA3E0AF}"/>
    <cellStyle name="Percent 6 5 5 3 2" xfId="53275" xr:uid="{C9732B60-C978-4DF1-BA76-BBD08BB3748D}"/>
    <cellStyle name="Percent 6 5 5 4" xfId="30769" xr:uid="{78086F17-85A3-442A-B68B-98AE12ABD41A}"/>
    <cellStyle name="Percent 6 5 6" xfId="5636" xr:uid="{D98FDD1F-45C2-4149-87D2-86494BC6924F}"/>
    <cellStyle name="Percent 6 5 6 2" xfId="12269" xr:uid="{F931FB73-6543-4C42-844C-1F18263E78C8}"/>
    <cellStyle name="Percent 6 5 6 2 2" xfId="25576" xr:uid="{126C7E1B-278F-4F05-AECB-7DB1BE653BBF}"/>
    <cellStyle name="Percent 6 5 6 2 2 2" xfId="53278" xr:uid="{9174CE44-D90E-4DAC-9A92-1D3D087E358B}"/>
    <cellStyle name="Percent 6 5 6 2 3" xfId="39975" xr:uid="{A5DD1F92-C8ED-427C-B0C8-E2085B646302}"/>
    <cellStyle name="Percent 6 5 6 3" xfId="25575" xr:uid="{137902CF-19C3-4CBD-9FDF-5DA955BA90CE}"/>
    <cellStyle name="Percent 6 5 6 3 2" xfId="53277" xr:uid="{2A8CF269-EE57-4495-8B3B-765EBFF1D30B}"/>
    <cellStyle name="Percent 6 5 6 4" xfId="33389" xr:uid="{DCC42984-E3D7-4C11-B237-2680EDA20A61}"/>
    <cellStyle name="Percent 6 5 7" xfId="7015" xr:uid="{FDC450EC-C419-4FC8-8CB4-3D39CEB4417B}"/>
    <cellStyle name="Percent 6 5 7 2" xfId="25577" xr:uid="{DA747942-A274-43BF-83B0-CCB1CBA5BD56}"/>
    <cellStyle name="Percent 6 5 7 2 2" xfId="53279" xr:uid="{D3856B74-00DA-4BB8-81F1-84555DFE3C7C}"/>
    <cellStyle name="Percent 6 5 7 3" xfId="34721" xr:uid="{A69BEC6A-51DD-4B7F-AD27-F45B3602EB00}"/>
    <cellStyle name="Percent 6 5 8" xfId="25538" xr:uid="{B750EC1C-0F02-4A78-ABF0-EA9A95B8A1EB}"/>
    <cellStyle name="Percent 6 5 8 2" xfId="53240" xr:uid="{2CC5C76E-34D8-43CD-90CA-94E63167C797}"/>
    <cellStyle name="Percent 6 5 9" xfId="26803" xr:uid="{E16F279A-349C-4380-B367-4813E62696FB}"/>
    <cellStyle name="Percent 6 5 9 2" xfId="54461" xr:uid="{D412FBA2-59B7-42C5-A4DD-C3376E47D116}"/>
    <cellStyle name="Percent 6 6" xfId="230" xr:uid="{E40D5E5E-8F8F-4DFB-9ACA-93E4F4CED6A3}"/>
    <cellStyle name="Percent 6 6 10" xfId="28158" xr:uid="{32910D19-7926-4319-824C-AAF7F01498D8}"/>
    <cellStyle name="Percent 6 6 2" xfId="681" xr:uid="{C237B7BC-716B-4A32-BC82-BDEB5F5153B2}"/>
    <cellStyle name="Percent 6 6 2 2" xfId="1347" xr:uid="{559842F9-6DB7-46EE-A7A2-77F5304F114B}"/>
    <cellStyle name="Percent 6 6 2 2 2" xfId="2703" xr:uid="{72DBAA55-4E65-4C90-9E37-E6D394194245}"/>
    <cellStyle name="Percent 6 6 2 2 2 2" xfId="5359" xr:uid="{D3A48DD1-9302-42AC-905F-DE09A46F81EC}"/>
    <cellStyle name="Percent 6 6 2 2 2 2 2" xfId="12010" xr:uid="{CF471C1E-00B8-47D2-92B8-09CA9281C2A5}"/>
    <cellStyle name="Percent 6 6 2 2 2 2 2 2" xfId="25583" xr:uid="{5287B2DB-9D11-49D9-A365-48290C8BE68E}"/>
    <cellStyle name="Percent 6 6 2 2 2 2 2 2 2" xfId="53285" xr:uid="{EFF0D1D5-4741-47B4-9BEF-9711B7A69E20}"/>
    <cellStyle name="Percent 6 6 2 2 2 2 2 3" xfId="39716" xr:uid="{04632A97-A843-48E5-88AF-2453F13493CE}"/>
    <cellStyle name="Percent 6 6 2 2 2 2 3" xfId="25582" xr:uid="{58C50340-DDDB-453B-A784-121F1FD7E241}"/>
    <cellStyle name="Percent 6 6 2 2 2 2 3 2" xfId="53284" xr:uid="{288BA508-F831-4C7F-8145-95C38AB95759}"/>
    <cellStyle name="Percent 6 6 2 2 2 2 4" xfId="33130" xr:uid="{A15DCD07-CDC9-4B3D-B415-E0122B68BE22}"/>
    <cellStyle name="Percent 6 6 2 2 2 3" xfId="9375" xr:uid="{E3475B5E-5D1F-4A7F-A529-F855F25F17EB}"/>
    <cellStyle name="Percent 6 6 2 2 2 3 2" xfId="25584" xr:uid="{4E7E54DA-C9FB-4196-BBE3-D238EC1B3D65}"/>
    <cellStyle name="Percent 6 6 2 2 2 3 2 2" xfId="53286" xr:uid="{95380B9C-36D6-4814-96A4-CFD9AEA84A6F}"/>
    <cellStyle name="Percent 6 6 2 2 2 3 3" xfId="37081" xr:uid="{EC301BE9-A076-452D-8585-74EB96A5DD13}"/>
    <cellStyle name="Percent 6 6 2 2 2 4" xfId="25581" xr:uid="{BDDB7FAF-610C-423B-BDFA-2C8F480C587D}"/>
    <cellStyle name="Percent 6 6 2 2 2 4 2" xfId="53283" xr:uid="{DA1989B5-30FE-456E-A474-12866C9805E0}"/>
    <cellStyle name="Percent 6 6 2 2 2 5" xfId="30495" xr:uid="{84684FD5-542E-489E-839F-0A8FED0D5909}"/>
    <cellStyle name="Percent 6 6 2 2 3" xfId="4012" xr:uid="{B79ABF25-805D-4B8A-8BFE-3BFB8CB3DB07}"/>
    <cellStyle name="Percent 6 6 2 2 3 2" xfId="10663" xr:uid="{26A51FFA-4C6B-4DDB-B38F-DCD917F4C5B0}"/>
    <cellStyle name="Percent 6 6 2 2 3 2 2" xfId="25586" xr:uid="{0D8B94B0-6EB9-4993-ADF0-4114D1C845D1}"/>
    <cellStyle name="Percent 6 6 2 2 3 2 2 2" xfId="53288" xr:uid="{6B1A1685-EB11-4C88-A06B-2624941DEDF2}"/>
    <cellStyle name="Percent 6 6 2 2 3 2 3" xfId="38369" xr:uid="{B6A330C5-D6D5-4294-B40C-EE765E65C1E5}"/>
    <cellStyle name="Percent 6 6 2 2 3 3" xfId="25585" xr:uid="{997E1551-1D74-48A3-B35F-92567D8FB24A}"/>
    <cellStyle name="Percent 6 6 2 2 3 3 2" xfId="53287" xr:uid="{7028B29F-B1D7-41C0-BF66-4A4A82C240CC}"/>
    <cellStyle name="Percent 6 6 2 2 3 4" xfId="31783" xr:uid="{EF7B2E55-1AAC-414A-8C32-1FCEA7A65FAA}"/>
    <cellStyle name="Percent 6 6 2 2 4" xfId="6662" xr:uid="{44C428C6-6657-4909-82D2-0441423A7357}"/>
    <cellStyle name="Percent 6 6 2 2 4 2" xfId="13295" xr:uid="{D1AEF1A9-B21D-4A5B-8FF5-48719C17389F}"/>
    <cellStyle name="Percent 6 6 2 2 4 2 2" xfId="25588" xr:uid="{57CC54C4-1F85-4742-99A2-883002971E7F}"/>
    <cellStyle name="Percent 6 6 2 2 4 2 2 2" xfId="53290" xr:uid="{3FD1F154-4763-4E9F-B065-FBDDCC5B8938}"/>
    <cellStyle name="Percent 6 6 2 2 4 2 3" xfId="41001" xr:uid="{A4F47C32-838B-4342-9669-CB223BECF8A4}"/>
    <cellStyle name="Percent 6 6 2 2 4 3" xfId="25587" xr:uid="{EE8E5E6C-AE4A-4F3B-8839-37B399E705DF}"/>
    <cellStyle name="Percent 6 6 2 2 4 3 2" xfId="53289" xr:uid="{BBBECD16-4F87-4E83-AD1E-721064A38B04}"/>
    <cellStyle name="Percent 6 6 2 2 4 4" xfId="34415" xr:uid="{814174B0-5A74-4A7F-A8D0-6F09D0B84300}"/>
    <cellStyle name="Percent 6 6 2 2 5" xfId="8029" xr:uid="{FB30E6AB-6836-4A58-9F0F-4EEBBCEFA251}"/>
    <cellStyle name="Percent 6 6 2 2 5 2" xfId="25589" xr:uid="{577832C3-6559-4B10-ACD8-3DBFE93E4093}"/>
    <cellStyle name="Percent 6 6 2 2 5 2 2" xfId="53291" xr:uid="{3AC8076F-110E-4632-9BE4-F9A507747CBD}"/>
    <cellStyle name="Percent 6 6 2 2 5 3" xfId="35735" xr:uid="{488640A2-6E02-41CF-BBF3-16935BC94E06}"/>
    <cellStyle name="Percent 6 6 2 2 6" xfId="25580" xr:uid="{47F1FEBC-B238-4F8E-9502-CC387841C0CD}"/>
    <cellStyle name="Percent 6 6 2 2 6 2" xfId="53282" xr:uid="{DDEED947-929E-4AF6-A127-2BA7F0F4E58C}"/>
    <cellStyle name="Percent 6 6 2 2 7" xfId="27828" xr:uid="{6265E84F-259C-4B61-8A3E-173459445F11}"/>
    <cellStyle name="Percent 6 6 2 2 7 2" xfId="55486" xr:uid="{ECAE1B5F-C32E-444C-81BA-09795EC937B5}"/>
    <cellStyle name="Percent 6 6 2 2 8" xfId="29149" xr:uid="{F66CE298-D388-488B-8464-4830E49614FD}"/>
    <cellStyle name="Percent 6 6 2 3" xfId="2702" xr:uid="{840D5394-C961-4A11-9D72-40F328BBDF85}"/>
    <cellStyle name="Percent 6 6 2 3 2" xfId="5358" xr:uid="{4F40040C-411E-47AD-BD67-9DF9697A2374}"/>
    <cellStyle name="Percent 6 6 2 3 2 2" xfId="12009" xr:uid="{A876A0E5-7168-48CD-89D7-881FFB110E6C}"/>
    <cellStyle name="Percent 6 6 2 3 2 2 2" xfId="25592" xr:uid="{2215456A-95BE-46F8-A53F-B86CFBBD44D4}"/>
    <cellStyle name="Percent 6 6 2 3 2 2 2 2" xfId="53294" xr:uid="{75F8B27F-E185-41DA-B6CE-FC1981FC4105}"/>
    <cellStyle name="Percent 6 6 2 3 2 2 3" xfId="39715" xr:uid="{6057D4B8-7804-4993-94ED-318D18A52F53}"/>
    <cellStyle name="Percent 6 6 2 3 2 3" xfId="25591" xr:uid="{32BF6E0C-5739-424F-927F-CD0A683FA502}"/>
    <cellStyle name="Percent 6 6 2 3 2 3 2" xfId="53293" xr:uid="{741CF1D9-9DF0-47D1-81CD-EEB6474954B2}"/>
    <cellStyle name="Percent 6 6 2 3 2 4" xfId="33129" xr:uid="{89F8B288-2CD9-479F-B43A-EC1567444309}"/>
    <cellStyle name="Percent 6 6 2 3 3" xfId="9374" xr:uid="{C7A5BA7A-EDEE-43F3-A008-52518904F274}"/>
    <cellStyle name="Percent 6 6 2 3 3 2" xfId="25593" xr:uid="{9B5378D2-47F8-47FC-A871-3144562C66EA}"/>
    <cellStyle name="Percent 6 6 2 3 3 2 2" xfId="53295" xr:uid="{F1E7B83D-618F-4B81-AF97-F7F18F7E7D56}"/>
    <cellStyle name="Percent 6 6 2 3 3 3" xfId="37080" xr:uid="{91CD4150-152A-41C8-BA95-BD63A83AB5F4}"/>
    <cellStyle name="Percent 6 6 2 3 4" xfId="25590" xr:uid="{F94A77FB-8829-43A5-8325-EB1255B66F25}"/>
    <cellStyle name="Percent 6 6 2 3 4 2" xfId="53292" xr:uid="{2830FAD8-8A06-4B4A-AC1C-68FF7322CCE4}"/>
    <cellStyle name="Percent 6 6 2 3 5" xfId="30494" xr:uid="{D56A3225-826F-498C-BD77-F6E1218698DA}"/>
    <cellStyle name="Percent 6 6 2 4" xfId="3356" xr:uid="{64A70D8B-F895-479B-B1EF-2350BD43CEAF}"/>
    <cellStyle name="Percent 6 6 2 4 2" xfId="10007" xr:uid="{4904FBC3-3F05-4862-8C48-7BF3199814F2}"/>
    <cellStyle name="Percent 6 6 2 4 2 2" xfId="25595" xr:uid="{0EF45A83-0E58-45B0-ACB2-E056DED73978}"/>
    <cellStyle name="Percent 6 6 2 4 2 2 2" xfId="53297" xr:uid="{036F4E4A-79D2-4C8D-83D2-7E964B64F48F}"/>
    <cellStyle name="Percent 6 6 2 4 2 3" xfId="37713" xr:uid="{4777BFC9-EF45-445B-9C19-53C402E8866B}"/>
    <cellStyle name="Percent 6 6 2 4 3" xfId="25594" xr:uid="{706A753C-0610-4224-955C-94C5410BAD4A}"/>
    <cellStyle name="Percent 6 6 2 4 3 2" xfId="53296" xr:uid="{9DB34FF5-48C1-4459-ABD2-A3DBD9CF74EF}"/>
    <cellStyle name="Percent 6 6 2 4 4" xfId="31127" xr:uid="{D51D4698-3B47-41F6-BFBE-D4F7FB0D2727}"/>
    <cellStyle name="Percent 6 6 2 5" xfId="6006" xr:uid="{5A8EE6AA-637B-4E34-9C5B-40F9FBC046CE}"/>
    <cellStyle name="Percent 6 6 2 5 2" xfId="12639" xr:uid="{51598D17-89A6-4BDB-BBC0-A6583DDF3EAD}"/>
    <cellStyle name="Percent 6 6 2 5 2 2" xfId="25597" xr:uid="{44CF7F5D-B437-446A-9BF1-7085DA3D294E}"/>
    <cellStyle name="Percent 6 6 2 5 2 2 2" xfId="53299" xr:uid="{192FD624-A382-4267-9825-BDFEEC743431}"/>
    <cellStyle name="Percent 6 6 2 5 2 3" xfId="40345" xr:uid="{85796BDA-E6D6-46E7-884F-05782F62F76F}"/>
    <cellStyle name="Percent 6 6 2 5 3" xfId="25596" xr:uid="{F254311A-3B1A-49F4-B650-6F6A739291A1}"/>
    <cellStyle name="Percent 6 6 2 5 3 2" xfId="53298" xr:uid="{4ADFC634-5B18-4488-AF56-9AB291C78A03}"/>
    <cellStyle name="Percent 6 6 2 5 4" xfId="33759" xr:uid="{14B6DACD-2D26-4B04-ABD1-CF39F8A3128F}"/>
    <cellStyle name="Percent 6 6 2 6" xfId="7373" xr:uid="{69C10933-0613-480B-8433-096F6967EE37}"/>
    <cellStyle name="Percent 6 6 2 6 2" xfId="25598" xr:uid="{68D0F298-FD9E-4169-8AD1-4208C70CC2B2}"/>
    <cellStyle name="Percent 6 6 2 6 2 2" xfId="53300" xr:uid="{28D5C001-5DF0-4B7D-BB58-32A57FD9017A}"/>
    <cellStyle name="Percent 6 6 2 6 3" xfId="35079" xr:uid="{4F56C905-4D09-46F1-AAD3-F8F9C23B09A1}"/>
    <cellStyle name="Percent 6 6 2 7" xfId="25579" xr:uid="{7FD93B0B-6B6B-4B22-B7B0-7D4603E7B3F1}"/>
    <cellStyle name="Percent 6 6 2 7 2" xfId="53281" xr:uid="{8D5E136F-545A-4BDB-83A5-64433B1B5E25}"/>
    <cellStyle name="Percent 6 6 2 8" xfId="27172" xr:uid="{19027472-C289-4B2A-AB8B-BA54CB7E8EE6}"/>
    <cellStyle name="Percent 6 6 2 8 2" xfId="54830" xr:uid="{43380C54-C2C7-4F64-A1E9-74B01537F939}"/>
    <cellStyle name="Percent 6 6 2 9" xfId="28493" xr:uid="{036634DA-5AE2-497C-B730-5908993B8280}"/>
    <cellStyle name="Percent 6 6 3" xfId="1012" xr:uid="{B365AC67-6A13-48E7-9AD2-364783EC8AEC}"/>
    <cellStyle name="Percent 6 6 3 2" xfId="2704" xr:uid="{CABAEB68-3A47-430D-8518-57B2E2CE6924}"/>
    <cellStyle name="Percent 6 6 3 2 2" xfId="5360" xr:uid="{36CF3D9B-F3AB-4678-ABA6-59A69C00D3E6}"/>
    <cellStyle name="Percent 6 6 3 2 2 2" xfId="12011" xr:uid="{16B5F1E4-4308-419C-AC45-AADD955B0726}"/>
    <cellStyle name="Percent 6 6 3 2 2 2 2" xfId="25602" xr:uid="{B26169D3-C901-47E6-8324-7E455211887B}"/>
    <cellStyle name="Percent 6 6 3 2 2 2 2 2" xfId="53304" xr:uid="{53F76A8E-836E-42F2-B6BE-CB2C20BFA250}"/>
    <cellStyle name="Percent 6 6 3 2 2 2 3" xfId="39717" xr:uid="{E9534AD8-0DD0-4DE6-9B9D-CB10A827721F}"/>
    <cellStyle name="Percent 6 6 3 2 2 3" xfId="25601" xr:uid="{3A6BC210-DE08-42DE-88B7-ACACE9208F9F}"/>
    <cellStyle name="Percent 6 6 3 2 2 3 2" xfId="53303" xr:uid="{B5BAE990-8D2E-4A47-B218-759242427B6C}"/>
    <cellStyle name="Percent 6 6 3 2 2 4" xfId="33131" xr:uid="{A3C3BC37-655E-41C0-9503-9393A486AA10}"/>
    <cellStyle name="Percent 6 6 3 2 3" xfId="9376" xr:uid="{0318D9AA-6D16-40AF-AAF7-616479690325}"/>
    <cellStyle name="Percent 6 6 3 2 3 2" xfId="25603" xr:uid="{53C95B46-A1B4-46D2-89E4-3C86FAB6FF8E}"/>
    <cellStyle name="Percent 6 6 3 2 3 2 2" xfId="53305" xr:uid="{C86B68F7-C0C5-48B1-BAD0-D76C5A3591CF}"/>
    <cellStyle name="Percent 6 6 3 2 3 3" xfId="37082" xr:uid="{4ADA9427-7075-4899-A7FE-88A4FF090B18}"/>
    <cellStyle name="Percent 6 6 3 2 4" xfId="25600" xr:uid="{11A54185-CCC8-44A0-9734-CA851C231A33}"/>
    <cellStyle name="Percent 6 6 3 2 4 2" xfId="53302" xr:uid="{AD1F4F21-321A-4408-86A0-FE5B013868ED}"/>
    <cellStyle name="Percent 6 6 3 2 5" xfId="30496" xr:uid="{DD3C7471-335F-421A-A88E-CC6E700FC4C4}"/>
    <cellStyle name="Percent 6 6 3 3" xfId="3677" xr:uid="{1128B393-EC60-4CB8-B199-4206CC9B02ED}"/>
    <cellStyle name="Percent 6 6 3 3 2" xfId="10328" xr:uid="{323587C1-598B-446E-B8FC-A4DE05F1B8A8}"/>
    <cellStyle name="Percent 6 6 3 3 2 2" xfId="25605" xr:uid="{0C69B191-48ED-4295-865D-FA51E55A2342}"/>
    <cellStyle name="Percent 6 6 3 3 2 2 2" xfId="53307" xr:uid="{07738497-D40D-4DA0-8ADF-EE7E26857FEA}"/>
    <cellStyle name="Percent 6 6 3 3 2 3" xfId="38034" xr:uid="{E07AA533-3639-4650-9931-54731DF7B877}"/>
    <cellStyle name="Percent 6 6 3 3 3" xfId="25604" xr:uid="{0DC2F42F-B828-4EB9-8C04-4047C8C10764}"/>
    <cellStyle name="Percent 6 6 3 3 3 2" xfId="53306" xr:uid="{5ABA64AC-EE3E-4DBB-AE95-828112D1681D}"/>
    <cellStyle name="Percent 6 6 3 3 4" xfId="31448" xr:uid="{FEAA1436-DABC-47C4-BFCF-00AB62029C67}"/>
    <cellStyle name="Percent 6 6 3 4" xfId="6327" xr:uid="{9F6DC6E6-8BDB-4E51-9EEC-E245B159CB75}"/>
    <cellStyle name="Percent 6 6 3 4 2" xfId="12960" xr:uid="{CD2D8607-CD05-4EDD-ABCC-E40F9198F8BA}"/>
    <cellStyle name="Percent 6 6 3 4 2 2" xfId="25607" xr:uid="{F4819580-6E4E-47A4-BD92-8696781665EE}"/>
    <cellStyle name="Percent 6 6 3 4 2 2 2" xfId="53309" xr:uid="{FB139025-BC62-4B11-8F6D-45923607CC75}"/>
    <cellStyle name="Percent 6 6 3 4 2 3" xfId="40666" xr:uid="{C22E0AD1-37C3-4F85-8C9E-9EC2AAC2B26E}"/>
    <cellStyle name="Percent 6 6 3 4 3" xfId="25606" xr:uid="{8F09A864-A1F1-4127-AC09-377B59C9CD99}"/>
    <cellStyle name="Percent 6 6 3 4 3 2" xfId="53308" xr:uid="{D749E997-C40F-4744-A510-F5C3DE452258}"/>
    <cellStyle name="Percent 6 6 3 4 4" xfId="34080" xr:uid="{73C91340-795D-41DC-9311-2F222F3825EB}"/>
    <cellStyle name="Percent 6 6 3 5" xfId="7694" xr:uid="{27FECE4E-51C8-4C70-9503-172AFD34275D}"/>
    <cellStyle name="Percent 6 6 3 5 2" xfId="25608" xr:uid="{F9D3B201-E1D2-4CD2-A72F-A856E20F07D9}"/>
    <cellStyle name="Percent 6 6 3 5 2 2" xfId="53310" xr:uid="{6452E41D-6DC2-47E9-AA69-FF5E5B5B8225}"/>
    <cellStyle name="Percent 6 6 3 5 3" xfId="35400" xr:uid="{6A6799B3-6037-46F6-83AE-BEACD23DFE5E}"/>
    <cellStyle name="Percent 6 6 3 6" xfId="25599" xr:uid="{B2A42D74-2B7E-43BF-8D61-02E99AD402FE}"/>
    <cellStyle name="Percent 6 6 3 6 2" xfId="53301" xr:uid="{FF89CD89-BE78-4723-99F7-2FA179FD3416}"/>
    <cellStyle name="Percent 6 6 3 7" xfId="27493" xr:uid="{C73CBD78-67FB-487A-978F-6A5C0DB5BE23}"/>
    <cellStyle name="Percent 6 6 3 7 2" xfId="55151" xr:uid="{38EC079D-51C8-4847-AC45-CA5CC341C493}"/>
    <cellStyle name="Percent 6 6 3 8" xfId="28814" xr:uid="{56F7570C-3FFC-4301-846C-ACE23557615E}"/>
    <cellStyle name="Percent 6 6 4" xfId="2701" xr:uid="{A1D898E3-6F88-4CCD-A08D-BD37708C7C1C}"/>
    <cellStyle name="Percent 6 6 4 2" xfId="5357" xr:uid="{9F27F7CA-2775-4B14-9F1E-8844CCCDE25B}"/>
    <cellStyle name="Percent 6 6 4 2 2" xfId="12008" xr:uid="{4524DE06-B0A0-4D4C-8275-F94D66DC6F35}"/>
    <cellStyle name="Percent 6 6 4 2 2 2" xfId="25611" xr:uid="{1B19FDAC-E94F-457F-BED2-E47BF1243A6B}"/>
    <cellStyle name="Percent 6 6 4 2 2 2 2" xfId="53313" xr:uid="{854F5604-34A8-4B63-97DE-D9B0377E4D99}"/>
    <cellStyle name="Percent 6 6 4 2 2 3" xfId="39714" xr:uid="{C17EC0F5-87D4-4CE3-9AB1-B3B6141EDA46}"/>
    <cellStyle name="Percent 6 6 4 2 3" xfId="25610" xr:uid="{2EFE8870-8B84-4092-8F10-C94ACDF5D76F}"/>
    <cellStyle name="Percent 6 6 4 2 3 2" xfId="53312" xr:uid="{D9DC1A32-3C52-450A-A074-61DF411B8DB2}"/>
    <cellStyle name="Percent 6 6 4 2 4" xfId="33128" xr:uid="{C0C146CE-FF2E-41E6-96D9-95DE9EF5B9D2}"/>
    <cellStyle name="Percent 6 6 4 3" xfId="9373" xr:uid="{3DBF1938-131B-44A2-97EC-D356E0D66F78}"/>
    <cellStyle name="Percent 6 6 4 3 2" xfId="25612" xr:uid="{7C68BC91-0F84-4486-B7F2-8994A84FA879}"/>
    <cellStyle name="Percent 6 6 4 3 2 2" xfId="53314" xr:uid="{9E1CFE1E-E8B4-43C9-ADFF-6924FBF3A534}"/>
    <cellStyle name="Percent 6 6 4 3 3" xfId="37079" xr:uid="{651CAFC6-BDB4-47BE-90F6-98EA04B55E25}"/>
    <cellStyle name="Percent 6 6 4 4" xfId="25609" xr:uid="{22C6E6CD-0557-4848-8E44-9D40CB56F24F}"/>
    <cellStyle name="Percent 6 6 4 4 2" xfId="53311" xr:uid="{7844835B-9498-4791-BBE2-17128E5E36E3}"/>
    <cellStyle name="Percent 6 6 4 5" xfId="30493" xr:uid="{0EE13A86-6C04-4136-B984-C3C1D6437F3E}"/>
    <cellStyle name="Percent 6 6 5" xfId="3020" xr:uid="{65A6AF87-B5FC-4DE6-AE8A-6649D85522D6}"/>
    <cellStyle name="Percent 6 6 5 2" xfId="9672" xr:uid="{976C3DC0-51D6-4B72-900B-458C581F54DC}"/>
    <cellStyle name="Percent 6 6 5 2 2" xfId="25614" xr:uid="{82B4B38C-199C-4751-8382-6E4161FB8FFC}"/>
    <cellStyle name="Percent 6 6 5 2 2 2" xfId="53316" xr:uid="{E0AA63B0-80AD-4996-940E-5C3C5F70B299}"/>
    <cellStyle name="Percent 6 6 5 2 3" xfId="37378" xr:uid="{BEDDFBE2-2CF1-4355-8069-72CB35E56B29}"/>
    <cellStyle name="Percent 6 6 5 3" xfId="25613" xr:uid="{99590CFA-449E-4832-B437-A6BE7E3BDB13}"/>
    <cellStyle name="Percent 6 6 5 3 2" xfId="53315" xr:uid="{BF2084B3-FDF6-46CC-8D3F-2A0A8B853A79}"/>
    <cellStyle name="Percent 6 6 5 4" xfId="30792" xr:uid="{18AF4D04-9C48-4268-9637-C3821687CE6F}"/>
    <cellStyle name="Percent 6 6 6" xfId="5659" xr:uid="{F3BEDBB0-E060-4D12-9A6D-0CECCE803D5F}"/>
    <cellStyle name="Percent 6 6 6 2" xfId="12292" xr:uid="{AF6F3699-BEB4-455F-8D3F-2C929939B0F1}"/>
    <cellStyle name="Percent 6 6 6 2 2" xfId="25616" xr:uid="{B63A7F23-AA45-4FF4-A311-DD5A079F46F5}"/>
    <cellStyle name="Percent 6 6 6 2 2 2" xfId="53318" xr:uid="{EF530605-1471-4102-B387-6B319695D538}"/>
    <cellStyle name="Percent 6 6 6 2 3" xfId="39998" xr:uid="{F995778C-A52C-40CB-834B-0EB51E96BA09}"/>
    <cellStyle name="Percent 6 6 6 3" xfId="25615" xr:uid="{027B38BA-1390-414A-9D79-5D235D63636B}"/>
    <cellStyle name="Percent 6 6 6 3 2" xfId="53317" xr:uid="{CC3518FD-8FF6-4C16-B593-9C450E3221C4}"/>
    <cellStyle name="Percent 6 6 6 4" xfId="33412" xr:uid="{4A265F5D-FD4A-4A7F-B620-2C5BCAB13446}"/>
    <cellStyle name="Percent 6 6 7" xfId="7038" xr:uid="{E3C3399C-63B5-4647-9B8A-01AE419A27E8}"/>
    <cellStyle name="Percent 6 6 7 2" xfId="25617" xr:uid="{D5889961-26E4-4126-8A63-1978A4B9B73F}"/>
    <cellStyle name="Percent 6 6 7 2 2" xfId="53319" xr:uid="{03310C07-D5C3-45C6-802B-0C9B59030878}"/>
    <cellStyle name="Percent 6 6 7 3" xfId="34744" xr:uid="{E1268E4D-F8F2-4502-81A7-629A9FF3CE5D}"/>
    <cellStyle name="Percent 6 6 8" xfId="25578" xr:uid="{F0A4CD84-1BE9-4BEE-BC6B-223F34E5239C}"/>
    <cellStyle name="Percent 6 6 8 2" xfId="53280" xr:uid="{80FE031D-690F-42D8-BD22-020641329ACA}"/>
    <cellStyle name="Percent 6 6 9" xfId="26826" xr:uid="{2C7D8AE8-2802-4830-A116-1B1CA27EC33B}"/>
    <cellStyle name="Percent 6 6 9 2" xfId="54484" xr:uid="{6155E199-D05C-4886-A65C-8E7D8F3AFFD5}"/>
    <cellStyle name="Percent 6 7" xfId="254" xr:uid="{0F43AD56-7351-4C45-B04E-DBE09720953E}"/>
    <cellStyle name="Percent 6 7 10" xfId="28180" xr:uid="{C8C211B6-E277-46D9-91A7-1559CCC8C593}"/>
    <cellStyle name="Percent 6 7 2" xfId="703" xr:uid="{3644CA34-8602-40F9-9B52-7038EF512645}"/>
    <cellStyle name="Percent 6 7 2 2" xfId="1369" xr:uid="{CFFA6732-0782-4934-9FD5-DF5D1DFD08E3}"/>
    <cellStyle name="Percent 6 7 2 2 2" xfId="2707" xr:uid="{9CABF770-B501-4B54-A6F0-8237074C50D1}"/>
    <cellStyle name="Percent 6 7 2 2 2 2" xfId="5363" xr:uid="{A93465F4-569F-4C28-84C6-DE440F12B93A}"/>
    <cellStyle name="Percent 6 7 2 2 2 2 2" xfId="12014" xr:uid="{7E95C4F1-A9A3-4A3A-BCBF-4E3CC5D0C82E}"/>
    <cellStyle name="Percent 6 7 2 2 2 2 2 2" xfId="25623" xr:uid="{3C1D8B40-3618-4FB2-8D06-0FF03E8FA696}"/>
    <cellStyle name="Percent 6 7 2 2 2 2 2 2 2" xfId="53325" xr:uid="{F8797655-97AC-421F-8667-62C147A82273}"/>
    <cellStyle name="Percent 6 7 2 2 2 2 2 3" xfId="39720" xr:uid="{20B91EA9-D64F-4FAA-9E4C-7862540BD6CE}"/>
    <cellStyle name="Percent 6 7 2 2 2 2 3" xfId="25622" xr:uid="{FD2B3781-E17C-4C8D-BF7B-AC6586D570C0}"/>
    <cellStyle name="Percent 6 7 2 2 2 2 3 2" xfId="53324" xr:uid="{BB4E81A0-A633-48E3-9884-BEAE28C221DB}"/>
    <cellStyle name="Percent 6 7 2 2 2 2 4" xfId="33134" xr:uid="{1D703C4B-0871-4970-81CE-1F96617883DD}"/>
    <cellStyle name="Percent 6 7 2 2 2 3" xfId="9379" xr:uid="{618206BF-4710-4B9A-8E99-9035645C181A}"/>
    <cellStyle name="Percent 6 7 2 2 2 3 2" xfId="25624" xr:uid="{4775DBF6-C33D-4A70-A4E1-E7C8ADC8FD8A}"/>
    <cellStyle name="Percent 6 7 2 2 2 3 2 2" xfId="53326" xr:uid="{CD2C273B-0BCB-4BF7-84E8-F25594563D81}"/>
    <cellStyle name="Percent 6 7 2 2 2 3 3" xfId="37085" xr:uid="{BE26C9F4-B575-4D07-9180-015CEB1712B5}"/>
    <cellStyle name="Percent 6 7 2 2 2 4" xfId="25621" xr:uid="{ACBB04F3-13BC-4B50-AB3F-ED2B796A2704}"/>
    <cellStyle name="Percent 6 7 2 2 2 4 2" xfId="53323" xr:uid="{83C2BA7C-898C-4754-B683-0E3EBDECB4BB}"/>
    <cellStyle name="Percent 6 7 2 2 2 5" xfId="30499" xr:uid="{0F0EFA5B-760A-49C6-98FF-E13E5E776A69}"/>
    <cellStyle name="Percent 6 7 2 2 3" xfId="4034" xr:uid="{E973F937-5B57-4337-9C28-6A1381BAC634}"/>
    <cellStyle name="Percent 6 7 2 2 3 2" xfId="10685" xr:uid="{532DC3F0-D1A0-4CC5-B2D8-A08C9BB933CA}"/>
    <cellStyle name="Percent 6 7 2 2 3 2 2" xfId="25626" xr:uid="{C3C2AC4D-E828-4F29-BF3F-ED6868A18C74}"/>
    <cellStyle name="Percent 6 7 2 2 3 2 2 2" xfId="53328" xr:uid="{7C4908A8-2F6F-4B62-8E75-21A7255ED8E5}"/>
    <cellStyle name="Percent 6 7 2 2 3 2 3" xfId="38391" xr:uid="{1F5489B8-0101-4D67-B250-394C4129EF84}"/>
    <cellStyle name="Percent 6 7 2 2 3 3" xfId="25625" xr:uid="{A30D3464-DB20-4446-A4E6-596B4D6B8020}"/>
    <cellStyle name="Percent 6 7 2 2 3 3 2" xfId="53327" xr:uid="{CB6562E7-9613-4EEC-BA34-1C07DA72FC23}"/>
    <cellStyle name="Percent 6 7 2 2 3 4" xfId="31805" xr:uid="{AE88F1F6-0310-4ACB-9A08-1C84A068577F}"/>
    <cellStyle name="Percent 6 7 2 2 4" xfId="6684" xr:uid="{C3D94222-29C9-4D5B-BDBF-76564094B7B4}"/>
    <cellStyle name="Percent 6 7 2 2 4 2" xfId="13317" xr:uid="{10B929C8-C91D-4412-8774-3525214462EF}"/>
    <cellStyle name="Percent 6 7 2 2 4 2 2" xfId="25628" xr:uid="{2BD2507E-315A-4398-BCD3-2CFE4FB9D889}"/>
    <cellStyle name="Percent 6 7 2 2 4 2 2 2" xfId="53330" xr:uid="{03B053D5-F724-4669-A787-759FA9F39EC4}"/>
    <cellStyle name="Percent 6 7 2 2 4 2 3" xfId="41023" xr:uid="{C3FAB2BF-3868-4AC0-BD9B-DE8E525306F1}"/>
    <cellStyle name="Percent 6 7 2 2 4 3" xfId="25627" xr:uid="{893ADF8D-FC06-4E83-A51C-0F7046182371}"/>
    <cellStyle name="Percent 6 7 2 2 4 3 2" xfId="53329" xr:uid="{8A6E9D21-F641-4878-BEF3-538C80D6BC8C}"/>
    <cellStyle name="Percent 6 7 2 2 4 4" xfId="34437" xr:uid="{ADF886ED-6010-45EC-948A-4DE9A57AA0FD}"/>
    <cellStyle name="Percent 6 7 2 2 5" xfId="8051" xr:uid="{39E47711-BB6E-4B3A-B81C-BDA517A70EDB}"/>
    <cellStyle name="Percent 6 7 2 2 5 2" xfId="25629" xr:uid="{42A18C76-3E2F-4030-B5DB-50774AA43206}"/>
    <cellStyle name="Percent 6 7 2 2 5 2 2" xfId="53331" xr:uid="{AA723A15-D1F2-4E4A-8F70-075C13CC5DE4}"/>
    <cellStyle name="Percent 6 7 2 2 5 3" xfId="35757" xr:uid="{90FF27D3-C57E-48B4-A2BE-72325E64747E}"/>
    <cellStyle name="Percent 6 7 2 2 6" xfId="25620" xr:uid="{C3A2D7D7-BF40-47CC-9781-E1F300CEFDFA}"/>
    <cellStyle name="Percent 6 7 2 2 6 2" xfId="53322" xr:uid="{6DB7C0E9-3C59-4066-BBED-C373FEE285FB}"/>
    <cellStyle name="Percent 6 7 2 2 7" xfId="27850" xr:uid="{CA513FAC-6F12-4A12-81DA-CD76492AD074}"/>
    <cellStyle name="Percent 6 7 2 2 7 2" xfId="55508" xr:uid="{67492CF0-55F6-4059-8A76-88559FE79EFB}"/>
    <cellStyle name="Percent 6 7 2 2 8" xfId="29171" xr:uid="{E5B3512B-35B7-4926-90F7-E9B22330FF34}"/>
    <cellStyle name="Percent 6 7 2 3" xfId="2706" xr:uid="{E299F6DD-0C96-4742-AC06-86D4BE6AC485}"/>
    <cellStyle name="Percent 6 7 2 3 2" xfId="5362" xr:uid="{383A53F4-0CE6-4B0D-BF6B-E86CE6A1A22B}"/>
    <cellStyle name="Percent 6 7 2 3 2 2" xfId="12013" xr:uid="{5AE51477-89A5-42D9-9032-E54DBA17D263}"/>
    <cellStyle name="Percent 6 7 2 3 2 2 2" xfId="25632" xr:uid="{605BF49E-3422-499D-B171-F7CC387CFED7}"/>
    <cellStyle name="Percent 6 7 2 3 2 2 2 2" xfId="53334" xr:uid="{521ECD5D-45F3-4507-B671-B335FB0CB852}"/>
    <cellStyle name="Percent 6 7 2 3 2 2 3" xfId="39719" xr:uid="{7A5AF569-B23F-405C-B678-32082A14F89C}"/>
    <cellStyle name="Percent 6 7 2 3 2 3" xfId="25631" xr:uid="{368C42A1-5D8D-4DD7-9360-2DEB421F4577}"/>
    <cellStyle name="Percent 6 7 2 3 2 3 2" xfId="53333" xr:uid="{B53C1372-FF49-4907-B872-FD93CF2E35B3}"/>
    <cellStyle name="Percent 6 7 2 3 2 4" xfId="33133" xr:uid="{7DBB07D5-EB8A-422C-87C9-7122B897D11A}"/>
    <cellStyle name="Percent 6 7 2 3 3" xfId="9378" xr:uid="{38223A22-FA4C-409A-B361-906EC3222EC9}"/>
    <cellStyle name="Percent 6 7 2 3 3 2" xfId="25633" xr:uid="{F623925D-A809-4D73-A2C5-133BBE672E03}"/>
    <cellStyle name="Percent 6 7 2 3 3 2 2" xfId="53335" xr:uid="{D2F41EBC-D834-4B1E-8B11-DF48C9F2B87F}"/>
    <cellStyle name="Percent 6 7 2 3 3 3" xfId="37084" xr:uid="{6817C372-5DE7-4BC8-8B53-8D92AB2B42D1}"/>
    <cellStyle name="Percent 6 7 2 3 4" xfId="25630" xr:uid="{266C5C51-7CF9-46C2-9A77-964E8F7133CB}"/>
    <cellStyle name="Percent 6 7 2 3 4 2" xfId="53332" xr:uid="{496BD012-29BF-4D49-BB07-30A5E713FCFB}"/>
    <cellStyle name="Percent 6 7 2 3 5" xfId="30498" xr:uid="{F6462EC9-937F-45F3-B35F-1DC928554585}"/>
    <cellStyle name="Percent 6 7 2 4" xfId="3378" xr:uid="{B3A19D11-495B-4172-B964-341B54D3E3E5}"/>
    <cellStyle name="Percent 6 7 2 4 2" xfId="10029" xr:uid="{54D4B300-F54B-44A9-AC95-A0D643A240E1}"/>
    <cellStyle name="Percent 6 7 2 4 2 2" xfId="25635" xr:uid="{62078555-A55E-4241-B6B1-8D4463639C19}"/>
    <cellStyle name="Percent 6 7 2 4 2 2 2" xfId="53337" xr:uid="{F9FA07CB-58DB-437B-86D2-2C6DDFD94369}"/>
    <cellStyle name="Percent 6 7 2 4 2 3" xfId="37735" xr:uid="{EE5F4211-351D-45F1-AC0E-167A95D01B3B}"/>
    <cellStyle name="Percent 6 7 2 4 3" xfId="25634" xr:uid="{1FD9D99F-EB94-424C-A959-57E39A678B76}"/>
    <cellStyle name="Percent 6 7 2 4 3 2" xfId="53336" xr:uid="{027DD804-CF58-4C50-8879-C60A9C7FC0DB}"/>
    <cellStyle name="Percent 6 7 2 4 4" xfId="31149" xr:uid="{6DFA74AC-CFE7-4DA6-8E6B-4F6B49549B43}"/>
    <cellStyle name="Percent 6 7 2 5" xfId="6028" xr:uid="{CF939B78-9745-4A45-801C-08A943732F62}"/>
    <cellStyle name="Percent 6 7 2 5 2" xfId="12661" xr:uid="{293C60DB-256F-4F7E-BC39-480796E67D2E}"/>
    <cellStyle name="Percent 6 7 2 5 2 2" xfId="25637" xr:uid="{3624EF99-5729-4B0E-88DF-E61CD3F9FF67}"/>
    <cellStyle name="Percent 6 7 2 5 2 2 2" xfId="53339" xr:uid="{284698C5-7F7D-4379-AEB6-995AADB8BB91}"/>
    <cellStyle name="Percent 6 7 2 5 2 3" xfId="40367" xr:uid="{91329773-7BBC-411F-96A8-389FC77C17DD}"/>
    <cellStyle name="Percent 6 7 2 5 3" xfId="25636" xr:uid="{89BF93AA-8AFE-4958-8FD8-A44618DFFAFA}"/>
    <cellStyle name="Percent 6 7 2 5 3 2" xfId="53338" xr:uid="{5A54032F-A327-4624-B4B8-54A68295921B}"/>
    <cellStyle name="Percent 6 7 2 5 4" xfId="33781" xr:uid="{2A770ABD-A5F2-4B70-843B-760B1EF06507}"/>
    <cellStyle name="Percent 6 7 2 6" xfId="7395" xr:uid="{BFA18DB9-80B1-41BC-A4B3-7BB34C24A83E}"/>
    <cellStyle name="Percent 6 7 2 6 2" xfId="25638" xr:uid="{2BA2C48B-8A6A-4FE3-803D-C92BC7C928E4}"/>
    <cellStyle name="Percent 6 7 2 6 2 2" xfId="53340" xr:uid="{74492DF4-1382-4C7B-894E-5B17D7F0D077}"/>
    <cellStyle name="Percent 6 7 2 6 3" xfId="35101" xr:uid="{644252C9-1E60-462B-B345-BE453D47C37F}"/>
    <cellStyle name="Percent 6 7 2 7" xfId="25619" xr:uid="{92E808B5-2F01-4CF1-A516-AA575B4C322E}"/>
    <cellStyle name="Percent 6 7 2 7 2" xfId="53321" xr:uid="{EBE7F746-E587-4771-BF69-C89980003ED1}"/>
    <cellStyle name="Percent 6 7 2 8" xfId="27194" xr:uid="{7ED0C031-026C-4BBE-9871-02C41FF758BC}"/>
    <cellStyle name="Percent 6 7 2 8 2" xfId="54852" xr:uid="{B3B0FD63-2404-419D-99EE-30357320EB8D}"/>
    <cellStyle name="Percent 6 7 2 9" xfId="28515" xr:uid="{DA11736C-EFCF-4967-8F77-3E633D924A05}"/>
    <cellStyle name="Percent 6 7 3" xfId="1034" xr:uid="{35834DF8-82DB-4611-9866-36CA765885C6}"/>
    <cellStyle name="Percent 6 7 3 2" xfId="2708" xr:uid="{A28D8D18-F652-4204-8FDA-F964527A45FA}"/>
    <cellStyle name="Percent 6 7 3 2 2" xfId="5364" xr:uid="{3B7EA4B2-8808-4D2E-9471-43D62E807831}"/>
    <cellStyle name="Percent 6 7 3 2 2 2" xfId="12015" xr:uid="{EA5818F1-968F-46EF-95DB-3E68A8E72A8F}"/>
    <cellStyle name="Percent 6 7 3 2 2 2 2" xfId="25642" xr:uid="{F443866C-6A66-47FC-93A7-C6D636B980B0}"/>
    <cellStyle name="Percent 6 7 3 2 2 2 2 2" xfId="53344" xr:uid="{6AF5ED1F-B585-45B2-A3DD-C0D8EFD2AFC4}"/>
    <cellStyle name="Percent 6 7 3 2 2 2 3" xfId="39721" xr:uid="{E9389EDD-ACC5-47B7-912F-ED18B75003F0}"/>
    <cellStyle name="Percent 6 7 3 2 2 3" xfId="25641" xr:uid="{0FE36585-D6BD-4B92-82BF-B93DFD5D42C1}"/>
    <cellStyle name="Percent 6 7 3 2 2 3 2" xfId="53343" xr:uid="{F99752E1-21EA-4EEA-9A02-01F61ED465AF}"/>
    <cellStyle name="Percent 6 7 3 2 2 4" xfId="33135" xr:uid="{5D719991-87C1-4FD5-A41E-B5E4988B9102}"/>
    <cellStyle name="Percent 6 7 3 2 3" xfId="9380" xr:uid="{3E743966-D7D9-4330-B9FA-73FEFFBBA702}"/>
    <cellStyle name="Percent 6 7 3 2 3 2" xfId="25643" xr:uid="{60692B5D-30B1-4190-BBFF-CA3E4831C427}"/>
    <cellStyle name="Percent 6 7 3 2 3 2 2" xfId="53345" xr:uid="{9550975D-2926-440A-985A-C1FFB273F6A5}"/>
    <cellStyle name="Percent 6 7 3 2 3 3" xfId="37086" xr:uid="{049095D3-6DB4-433A-9E5D-570A48BF826C}"/>
    <cellStyle name="Percent 6 7 3 2 4" xfId="25640" xr:uid="{B1FD5939-BEE8-4A75-905F-70DB81D3A085}"/>
    <cellStyle name="Percent 6 7 3 2 4 2" xfId="53342" xr:uid="{AE25571C-496F-4D5F-A566-DF3D27EADBB0}"/>
    <cellStyle name="Percent 6 7 3 2 5" xfId="30500" xr:uid="{EB6EDE75-2115-4B95-AEAA-3ED9FC12621D}"/>
    <cellStyle name="Percent 6 7 3 3" xfId="3699" xr:uid="{D0329330-E328-401E-84A6-60E3B0214860}"/>
    <cellStyle name="Percent 6 7 3 3 2" xfId="10350" xr:uid="{33E6DC19-1584-4045-A06B-F46B20EFF504}"/>
    <cellStyle name="Percent 6 7 3 3 2 2" xfId="25645" xr:uid="{63598931-8466-4EFF-A84B-AD5ACA178059}"/>
    <cellStyle name="Percent 6 7 3 3 2 2 2" xfId="53347" xr:uid="{5C23DBA0-72B4-48B8-B795-5CCB61BC54C4}"/>
    <cellStyle name="Percent 6 7 3 3 2 3" xfId="38056" xr:uid="{2270D61F-C167-43D8-8779-B3A0763C6F34}"/>
    <cellStyle name="Percent 6 7 3 3 3" xfId="25644" xr:uid="{947E8F05-2C94-4C62-9EB6-32C569256D6F}"/>
    <cellStyle name="Percent 6 7 3 3 3 2" xfId="53346" xr:uid="{3D8648C4-BC54-4D7F-A893-28DCC91ED470}"/>
    <cellStyle name="Percent 6 7 3 3 4" xfId="31470" xr:uid="{270B94A1-B66C-49A8-BF24-3EE045057312}"/>
    <cellStyle name="Percent 6 7 3 4" xfId="6349" xr:uid="{19BF0CD2-B49B-470E-A5F2-9298A2AECBF7}"/>
    <cellStyle name="Percent 6 7 3 4 2" xfId="12982" xr:uid="{6E9E9E94-90F1-43C1-A4B1-0066D04D5380}"/>
    <cellStyle name="Percent 6 7 3 4 2 2" xfId="25647" xr:uid="{55D981BD-DC17-46EB-AE74-14334D905214}"/>
    <cellStyle name="Percent 6 7 3 4 2 2 2" xfId="53349" xr:uid="{8A5701D1-349F-4536-807B-5B827BAAB77D}"/>
    <cellStyle name="Percent 6 7 3 4 2 3" xfId="40688" xr:uid="{29F427D9-34D8-4BDD-8570-79268C51AD99}"/>
    <cellStyle name="Percent 6 7 3 4 3" xfId="25646" xr:uid="{84D39BFF-5546-4735-977A-C556FCEF080D}"/>
    <cellStyle name="Percent 6 7 3 4 3 2" xfId="53348" xr:uid="{CBA68580-B7E1-451B-89CC-FB592AFD413A}"/>
    <cellStyle name="Percent 6 7 3 4 4" xfId="34102" xr:uid="{D757CB1D-5349-450A-999E-958FBE576B5B}"/>
    <cellStyle name="Percent 6 7 3 5" xfId="7716" xr:uid="{6B6BED92-CDCC-4695-BA03-2C74DCAF2F6D}"/>
    <cellStyle name="Percent 6 7 3 5 2" xfId="25648" xr:uid="{ACA6F1A5-DB02-4646-AD4B-594228FDF9A4}"/>
    <cellStyle name="Percent 6 7 3 5 2 2" xfId="53350" xr:uid="{190B9B8A-7280-4AFB-BBBA-2DD1C5EF2412}"/>
    <cellStyle name="Percent 6 7 3 5 3" xfId="35422" xr:uid="{AA4B40D6-87D2-4C5A-893C-048A7CEA7108}"/>
    <cellStyle name="Percent 6 7 3 6" xfId="25639" xr:uid="{84EF864A-B252-4962-B758-0DFE729C3CBE}"/>
    <cellStyle name="Percent 6 7 3 6 2" xfId="53341" xr:uid="{4E5D7249-09C7-4F4C-AAC9-BE762DCAF2B7}"/>
    <cellStyle name="Percent 6 7 3 7" xfId="27515" xr:uid="{25C68729-120F-4C45-A037-ECBB74491171}"/>
    <cellStyle name="Percent 6 7 3 7 2" xfId="55173" xr:uid="{C074A0E6-2259-439E-9935-F1F6820EC120}"/>
    <cellStyle name="Percent 6 7 3 8" xfId="28836" xr:uid="{11BA89A2-EFCD-4B9A-BC20-BBEF62BD5A41}"/>
    <cellStyle name="Percent 6 7 4" xfId="2705" xr:uid="{1AF8D639-4208-49B9-9B72-722F0381166A}"/>
    <cellStyle name="Percent 6 7 4 2" xfId="5361" xr:uid="{BC742A21-41B4-4D2B-9420-28DBE7D52356}"/>
    <cellStyle name="Percent 6 7 4 2 2" xfId="12012" xr:uid="{9A763FA2-8688-4755-82C3-D0FE476027AE}"/>
    <cellStyle name="Percent 6 7 4 2 2 2" xfId="25651" xr:uid="{A1E9B753-9CFB-469B-9240-0B9440ABFD15}"/>
    <cellStyle name="Percent 6 7 4 2 2 2 2" xfId="53353" xr:uid="{02A266E6-7204-4A37-8D6A-7DA2126E4CA1}"/>
    <cellStyle name="Percent 6 7 4 2 2 3" xfId="39718" xr:uid="{5C63C183-402D-4A4F-8637-17FD1F230148}"/>
    <cellStyle name="Percent 6 7 4 2 3" xfId="25650" xr:uid="{0FF200FC-B11B-4691-B4BB-118ACF4D2FA6}"/>
    <cellStyle name="Percent 6 7 4 2 3 2" xfId="53352" xr:uid="{F7DCA776-6763-429C-8CA2-43DB7898BE82}"/>
    <cellStyle name="Percent 6 7 4 2 4" xfId="33132" xr:uid="{0D09B2A7-6C97-4484-A131-58FEAC3A9F4D}"/>
    <cellStyle name="Percent 6 7 4 3" xfId="9377" xr:uid="{2595289C-624D-459D-90D5-11CACF4D6615}"/>
    <cellStyle name="Percent 6 7 4 3 2" xfId="25652" xr:uid="{3D949868-0290-4138-8318-036C4517F9B6}"/>
    <cellStyle name="Percent 6 7 4 3 2 2" xfId="53354" xr:uid="{31FA2E2A-15D3-4D60-8F0C-ECA8F64ADAC4}"/>
    <cellStyle name="Percent 6 7 4 3 3" xfId="37083" xr:uid="{A78F5022-4F26-4272-8F36-01D10A0DA827}"/>
    <cellStyle name="Percent 6 7 4 4" xfId="25649" xr:uid="{3E5906A8-0F9F-4CAE-B30B-8D4C2ACFB905}"/>
    <cellStyle name="Percent 6 7 4 4 2" xfId="53351" xr:uid="{FD24183E-904A-497F-9C25-9A141FA1B956}"/>
    <cellStyle name="Percent 6 7 4 5" xfId="30497" xr:uid="{536246C3-323F-4962-93BC-A500B126F5C2}"/>
    <cellStyle name="Percent 6 7 5" xfId="3042" xr:uid="{07F1B2EE-E35C-45FF-8751-5CE415E2CA1C}"/>
    <cellStyle name="Percent 6 7 5 2" xfId="9694" xr:uid="{892C8B26-4104-4521-9C9D-4355757240A2}"/>
    <cellStyle name="Percent 6 7 5 2 2" xfId="25654" xr:uid="{1D733CCD-72A9-44EE-B37E-B3C992B75B6D}"/>
    <cellStyle name="Percent 6 7 5 2 2 2" xfId="53356" xr:uid="{43DD4342-F368-48F2-BF1E-28C025AA13DC}"/>
    <cellStyle name="Percent 6 7 5 2 3" xfId="37400" xr:uid="{9CD23C29-81A1-463D-881F-C3680AEDE380}"/>
    <cellStyle name="Percent 6 7 5 3" xfId="25653" xr:uid="{58D84845-2397-414A-B7F2-CBA67A956728}"/>
    <cellStyle name="Percent 6 7 5 3 2" xfId="53355" xr:uid="{CBCD290A-4C63-443A-8F60-A8F745EDB0E7}"/>
    <cellStyle name="Percent 6 7 5 4" xfId="30814" xr:uid="{6699AA45-A1A1-4609-B387-F3A95C6B3AE2}"/>
    <cellStyle name="Percent 6 7 6" xfId="5681" xr:uid="{7EA78626-51D7-4653-B056-4305C562102C}"/>
    <cellStyle name="Percent 6 7 6 2" xfId="12314" xr:uid="{400DC759-B2A4-4662-8426-966A2E5C4685}"/>
    <cellStyle name="Percent 6 7 6 2 2" xfId="25656" xr:uid="{34C21048-DBEE-4BD8-A327-F5006194674B}"/>
    <cellStyle name="Percent 6 7 6 2 2 2" xfId="53358" xr:uid="{14F8105D-5821-4631-9F14-60325EF63DC2}"/>
    <cellStyle name="Percent 6 7 6 2 3" xfId="40020" xr:uid="{A4240275-54E6-4251-9C27-DD1E609BC7C4}"/>
    <cellStyle name="Percent 6 7 6 3" xfId="25655" xr:uid="{B5BAFABC-6129-4D58-BFF7-018AB83033DE}"/>
    <cellStyle name="Percent 6 7 6 3 2" xfId="53357" xr:uid="{6079D286-B2F8-49BE-B7A9-66C0796A29B6}"/>
    <cellStyle name="Percent 6 7 6 4" xfId="33434" xr:uid="{01AC38C5-72B1-442F-8549-9A8B83C03EE5}"/>
    <cellStyle name="Percent 6 7 7" xfId="7060" xr:uid="{833FC552-4B72-432C-880D-3EC8C5CDBE3A}"/>
    <cellStyle name="Percent 6 7 7 2" xfId="25657" xr:uid="{EAE16397-D913-4D1E-98FF-9496D1F4D47F}"/>
    <cellStyle name="Percent 6 7 7 2 2" xfId="53359" xr:uid="{D959F82D-F9AA-4BA0-88F7-ECF131811F48}"/>
    <cellStyle name="Percent 6 7 7 3" xfId="34766" xr:uid="{CAB89B78-282A-4C04-B4BA-A6FB2BA5D745}"/>
    <cellStyle name="Percent 6 7 8" xfId="25618" xr:uid="{FFB9E049-9D63-4F0F-92F3-C46825BD411C}"/>
    <cellStyle name="Percent 6 7 8 2" xfId="53320" xr:uid="{B043BF9D-CB24-4944-817C-C5593D9C5BF2}"/>
    <cellStyle name="Percent 6 7 9" xfId="26848" xr:uid="{91B8D5AC-9A3F-4D2D-918D-62E20D2EE025}"/>
    <cellStyle name="Percent 6 7 9 2" xfId="54506" xr:uid="{4ABA3170-2C53-4569-8765-62031D762B07}"/>
    <cellStyle name="Percent 6 8" xfId="287" xr:uid="{7C898560-1AAE-4C99-82F9-D553C598A8B5}"/>
    <cellStyle name="Percent 6 8 10" xfId="28209" xr:uid="{87F2BFB5-257B-4489-AAD0-A211D3F7D038}"/>
    <cellStyle name="Percent 6 8 2" xfId="732" xr:uid="{6675D70D-9FC7-4BAA-99EB-895EDBF0E012}"/>
    <cellStyle name="Percent 6 8 2 2" xfId="1398" xr:uid="{C6450844-3B87-4490-AA12-F7CBF6189A38}"/>
    <cellStyle name="Percent 6 8 2 2 2" xfId="2711" xr:uid="{299CA82D-AFDB-4C20-B151-F0DCD4C1DA06}"/>
    <cellStyle name="Percent 6 8 2 2 2 2" xfId="5367" xr:uid="{420C76B4-157F-452B-BC58-7C2F65C4A476}"/>
    <cellStyle name="Percent 6 8 2 2 2 2 2" xfId="12018" xr:uid="{380254CC-E020-4DD4-ADF8-6966758A3119}"/>
    <cellStyle name="Percent 6 8 2 2 2 2 2 2" xfId="25663" xr:uid="{78011B3B-65E6-4C25-927D-ACCF89BCBB60}"/>
    <cellStyle name="Percent 6 8 2 2 2 2 2 2 2" xfId="53365" xr:uid="{5CDF4CB3-84CD-4954-B9C1-1C4E02826099}"/>
    <cellStyle name="Percent 6 8 2 2 2 2 2 3" xfId="39724" xr:uid="{9B5EA525-D3A0-47EC-9E16-1FDAA0CDCE3E}"/>
    <cellStyle name="Percent 6 8 2 2 2 2 3" xfId="25662" xr:uid="{D6E61D47-CDED-4F0B-BBD0-7F77B2FE8B7C}"/>
    <cellStyle name="Percent 6 8 2 2 2 2 3 2" xfId="53364" xr:uid="{3B85B61C-DD29-4096-A443-38B8C0D827FC}"/>
    <cellStyle name="Percent 6 8 2 2 2 2 4" xfId="33138" xr:uid="{C2221F14-97C5-42D5-8210-C182D91A3142}"/>
    <cellStyle name="Percent 6 8 2 2 2 3" xfId="9383" xr:uid="{3AEE3CEF-8D5C-4B81-AC07-D8840C6D87B3}"/>
    <cellStyle name="Percent 6 8 2 2 2 3 2" xfId="25664" xr:uid="{BE0DE25D-2DC7-403F-A7FC-C566B2C7D889}"/>
    <cellStyle name="Percent 6 8 2 2 2 3 2 2" xfId="53366" xr:uid="{D846BF89-0DBD-40DD-8AF6-EDA729D8842F}"/>
    <cellStyle name="Percent 6 8 2 2 2 3 3" xfId="37089" xr:uid="{62D068A0-18F5-42C6-AB53-1748783A0ACE}"/>
    <cellStyle name="Percent 6 8 2 2 2 4" xfId="25661" xr:uid="{CFE1C757-2FE5-4062-ACE2-B88D00E5A50E}"/>
    <cellStyle name="Percent 6 8 2 2 2 4 2" xfId="53363" xr:uid="{90000F0F-A9DA-4820-8F08-6D56F55803F4}"/>
    <cellStyle name="Percent 6 8 2 2 2 5" xfId="30503" xr:uid="{90F56850-E393-4C49-BA2A-4F99A367383B}"/>
    <cellStyle name="Percent 6 8 2 2 3" xfId="4063" xr:uid="{15A396F7-15CB-4C67-BF1C-A19EA70872F4}"/>
    <cellStyle name="Percent 6 8 2 2 3 2" xfId="10714" xr:uid="{B2C132DE-9668-45F6-AE70-8C4CAE34517B}"/>
    <cellStyle name="Percent 6 8 2 2 3 2 2" xfId="25666" xr:uid="{D8E1C340-4DE8-4BF8-A9EB-F2B7E7FA654B}"/>
    <cellStyle name="Percent 6 8 2 2 3 2 2 2" xfId="53368" xr:uid="{C34271F4-D8BF-4526-B358-E6057D106E00}"/>
    <cellStyle name="Percent 6 8 2 2 3 2 3" xfId="38420" xr:uid="{89092C46-6F5F-4109-9989-6FEF7733664E}"/>
    <cellStyle name="Percent 6 8 2 2 3 3" xfId="25665" xr:uid="{B93DBC95-6058-4252-8B60-452ED54AC892}"/>
    <cellStyle name="Percent 6 8 2 2 3 3 2" xfId="53367" xr:uid="{E7B1EB42-B00A-4E09-BCE9-CC55E2BF5726}"/>
    <cellStyle name="Percent 6 8 2 2 3 4" xfId="31834" xr:uid="{E03B01A6-E794-4337-80FC-50D6B4164B43}"/>
    <cellStyle name="Percent 6 8 2 2 4" xfId="6713" xr:uid="{2ACDD39B-3922-4D89-8849-222097E9D6BB}"/>
    <cellStyle name="Percent 6 8 2 2 4 2" xfId="13346" xr:uid="{9C96A032-A563-4E74-99D0-BEB71D287F99}"/>
    <cellStyle name="Percent 6 8 2 2 4 2 2" xfId="25668" xr:uid="{49DF529E-C3AE-471E-9236-ECEB9F706C54}"/>
    <cellStyle name="Percent 6 8 2 2 4 2 2 2" xfId="53370" xr:uid="{3DA9A27A-7314-4237-BFE8-B2A53ACE394E}"/>
    <cellStyle name="Percent 6 8 2 2 4 2 3" xfId="41052" xr:uid="{4AD928F9-A01A-482F-B8F1-F34AA478C53D}"/>
    <cellStyle name="Percent 6 8 2 2 4 3" xfId="25667" xr:uid="{F3FCE56B-3206-483F-B84E-6FCCD73ADDF3}"/>
    <cellStyle name="Percent 6 8 2 2 4 3 2" xfId="53369" xr:uid="{38E9AF22-3DC4-4F48-BFCF-AB3EB504C7A7}"/>
    <cellStyle name="Percent 6 8 2 2 4 4" xfId="34466" xr:uid="{C0405060-C8FA-41AC-B5B7-D4AE4AE1A347}"/>
    <cellStyle name="Percent 6 8 2 2 5" xfId="8080" xr:uid="{FAE8AAFA-A3F7-49C1-996C-DD9735BAA658}"/>
    <cellStyle name="Percent 6 8 2 2 5 2" xfId="25669" xr:uid="{37B63B88-6E6A-4B5D-BDB7-5F3EF6AFE3FE}"/>
    <cellStyle name="Percent 6 8 2 2 5 2 2" xfId="53371" xr:uid="{E92D2C5B-A660-47F9-B7A3-82324F690270}"/>
    <cellStyle name="Percent 6 8 2 2 5 3" xfId="35786" xr:uid="{36DFDEFE-A155-49A1-B240-0551C6C9CA95}"/>
    <cellStyle name="Percent 6 8 2 2 6" xfId="25660" xr:uid="{1AD964DD-B334-4F89-9D02-AE96ABE4D5DD}"/>
    <cellStyle name="Percent 6 8 2 2 6 2" xfId="53362" xr:uid="{116440FB-D890-4AE9-AA9F-28456EB0AF6E}"/>
    <cellStyle name="Percent 6 8 2 2 7" xfId="27879" xr:uid="{9FA38EB4-3686-4B27-BCE6-8F98ECA6CDDF}"/>
    <cellStyle name="Percent 6 8 2 2 7 2" xfId="55537" xr:uid="{040C20ED-4E63-4C38-9C9C-F4C7193B0871}"/>
    <cellStyle name="Percent 6 8 2 2 8" xfId="29200" xr:uid="{81282AA0-5C7C-4BD9-AD20-E16F415D3510}"/>
    <cellStyle name="Percent 6 8 2 3" xfId="2710" xr:uid="{00297BA7-2FF6-430A-BDF2-D2EF63F924C2}"/>
    <cellStyle name="Percent 6 8 2 3 2" xfId="5366" xr:uid="{13242D3B-F188-4811-9EE9-6E2373E5FBDC}"/>
    <cellStyle name="Percent 6 8 2 3 2 2" xfId="12017" xr:uid="{862D911D-0CA6-4D4B-A787-CEE1BF58885F}"/>
    <cellStyle name="Percent 6 8 2 3 2 2 2" xfId="25672" xr:uid="{C37D4602-0587-4393-80DA-57427B2BB54D}"/>
    <cellStyle name="Percent 6 8 2 3 2 2 2 2" xfId="53374" xr:uid="{3BAB3ECF-C2AA-48E8-9E02-605253E93D64}"/>
    <cellStyle name="Percent 6 8 2 3 2 2 3" xfId="39723" xr:uid="{B65CFA9B-C421-4784-B957-0EEC1BF7C20D}"/>
    <cellStyle name="Percent 6 8 2 3 2 3" xfId="25671" xr:uid="{EB1C4144-A436-46A1-A297-5EC5D7056D33}"/>
    <cellStyle name="Percent 6 8 2 3 2 3 2" xfId="53373" xr:uid="{B589EF10-EDDC-4FC2-8668-70D288AA8AD5}"/>
    <cellStyle name="Percent 6 8 2 3 2 4" xfId="33137" xr:uid="{687FA4D3-0F34-447B-85C4-7E0A9D4717D7}"/>
    <cellStyle name="Percent 6 8 2 3 3" xfId="9382" xr:uid="{233FF455-D388-404E-9FC2-D405AC0B5056}"/>
    <cellStyle name="Percent 6 8 2 3 3 2" xfId="25673" xr:uid="{E417815A-283B-4CA8-B3E2-93442950635D}"/>
    <cellStyle name="Percent 6 8 2 3 3 2 2" xfId="53375" xr:uid="{BA93148B-12BE-46AB-933F-CF8986CCD9D3}"/>
    <cellStyle name="Percent 6 8 2 3 3 3" xfId="37088" xr:uid="{CC893A0E-8D37-4283-83CA-942562D89D75}"/>
    <cellStyle name="Percent 6 8 2 3 4" xfId="25670" xr:uid="{58157A7C-CD56-40C2-B17A-310242EACB4D}"/>
    <cellStyle name="Percent 6 8 2 3 4 2" xfId="53372" xr:uid="{5DBFC4D4-5C1B-4F67-AF9F-0D39382D5019}"/>
    <cellStyle name="Percent 6 8 2 3 5" xfId="30502" xr:uid="{8C2A7EED-A363-4C39-852B-865EB58A4B52}"/>
    <cellStyle name="Percent 6 8 2 4" xfId="3407" xr:uid="{1FC62F62-354A-45F0-AFC0-DE91501FB9FF}"/>
    <cellStyle name="Percent 6 8 2 4 2" xfId="10058" xr:uid="{5184F7FE-DDD7-473C-A4E7-7C55DBDC94FB}"/>
    <cellStyle name="Percent 6 8 2 4 2 2" xfId="25675" xr:uid="{5B80D070-F20D-472C-AB0A-5253D01F2A61}"/>
    <cellStyle name="Percent 6 8 2 4 2 2 2" xfId="53377" xr:uid="{83E95771-1EEB-499C-BE4A-29C509EA5497}"/>
    <cellStyle name="Percent 6 8 2 4 2 3" xfId="37764" xr:uid="{6A5EE373-4E5C-464F-A9C0-DF0EF52D7A6B}"/>
    <cellStyle name="Percent 6 8 2 4 3" xfId="25674" xr:uid="{7CA393AE-59EC-4E47-A698-39E61238ED92}"/>
    <cellStyle name="Percent 6 8 2 4 3 2" xfId="53376" xr:uid="{4EFC1B50-5A78-437A-ABEB-2E834ED1FBC1}"/>
    <cellStyle name="Percent 6 8 2 4 4" xfId="31178" xr:uid="{87248C2B-2EDB-43E1-8F85-75875C87EF90}"/>
    <cellStyle name="Percent 6 8 2 5" xfId="6057" xr:uid="{5FAA7324-D92C-4AF6-B6F9-DEC649055CF6}"/>
    <cellStyle name="Percent 6 8 2 5 2" xfId="12690" xr:uid="{66C4CD44-8BEB-4037-BBB2-49320D4553B5}"/>
    <cellStyle name="Percent 6 8 2 5 2 2" xfId="25677" xr:uid="{CD886673-182C-47A1-B8C1-77418A30DBB1}"/>
    <cellStyle name="Percent 6 8 2 5 2 2 2" xfId="53379" xr:uid="{9A527707-9E19-4BFC-A79F-A80E169725C2}"/>
    <cellStyle name="Percent 6 8 2 5 2 3" xfId="40396" xr:uid="{B5C2A33B-F1BF-475C-BA1E-68FE2643BF56}"/>
    <cellStyle name="Percent 6 8 2 5 3" xfId="25676" xr:uid="{5CA4B44F-1D9F-40AE-A2C9-FE94BFDEB9EB}"/>
    <cellStyle name="Percent 6 8 2 5 3 2" xfId="53378" xr:uid="{C5EB9233-E934-4061-8525-A88AE80EB480}"/>
    <cellStyle name="Percent 6 8 2 5 4" xfId="33810" xr:uid="{987ADB8C-7EFC-4F44-8B78-754B616E1556}"/>
    <cellStyle name="Percent 6 8 2 6" xfId="7424" xr:uid="{8C368C3A-B6F9-4989-A56D-0C6EE92B7536}"/>
    <cellStyle name="Percent 6 8 2 6 2" xfId="25678" xr:uid="{0C778A6F-F51E-407F-948F-12AA1098A3FE}"/>
    <cellStyle name="Percent 6 8 2 6 2 2" xfId="53380" xr:uid="{2BC27AE9-F98F-4D70-9449-B87D1544976F}"/>
    <cellStyle name="Percent 6 8 2 6 3" xfId="35130" xr:uid="{9FE08199-4FAA-44CA-8101-3274407C5D91}"/>
    <cellStyle name="Percent 6 8 2 7" xfId="25659" xr:uid="{19589181-9EC6-4E70-9E93-722A61F90795}"/>
    <cellStyle name="Percent 6 8 2 7 2" xfId="53361" xr:uid="{F01E145B-81D9-4392-9EEA-534ACDA538B7}"/>
    <cellStyle name="Percent 6 8 2 8" xfId="27223" xr:uid="{DF586C67-94AC-498E-A8D0-81602C1F77A1}"/>
    <cellStyle name="Percent 6 8 2 8 2" xfId="54881" xr:uid="{40B04051-FB0D-43D7-8950-96E9D4C977C3}"/>
    <cellStyle name="Percent 6 8 2 9" xfId="28544" xr:uid="{F84C2A89-A3FC-476B-97DA-10D1919BCD1A}"/>
    <cellStyle name="Percent 6 8 3" xfId="1063" xr:uid="{DB3E68D6-BF0E-401A-AA5B-A66ED1544CF6}"/>
    <cellStyle name="Percent 6 8 3 2" xfId="2712" xr:uid="{C61D0F12-F20C-4043-9C27-ABAC877BA6AA}"/>
    <cellStyle name="Percent 6 8 3 2 2" xfId="5368" xr:uid="{7C8C6B54-D8A7-4633-93DD-C586F8D4D01C}"/>
    <cellStyle name="Percent 6 8 3 2 2 2" xfId="12019" xr:uid="{931F8454-9EA4-46A2-874E-58C5177E56EA}"/>
    <cellStyle name="Percent 6 8 3 2 2 2 2" xfId="25682" xr:uid="{1244D6A8-663A-4C1A-948B-BDAE92C3C10C}"/>
    <cellStyle name="Percent 6 8 3 2 2 2 2 2" xfId="53384" xr:uid="{49BAF47B-D421-469C-9C4B-F430A92F527D}"/>
    <cellStyle name="Percent 6 8 3 2 2 2 3" xfId="39725" xr:uid="{391DEBFA-5720-4E46-A53F-9BDA53D221A4}"/>
    <cellStyle name="Percent 6 8 3 2 2 3" xfId="25681" xr:uid="{811539B0-3E02-49F3-BAC6-B07307CD4DB4}"/>
    <cellStyle name="Percent 6 8 3 2 2 3 2" xfId="53383" xr:uid="{448CAF4B-062D-4AC8-A6FC-76F00D1264F5}"/>
    <cellStyle name="Percent 6 8 3 2 2 4" xfId="33139" xr:uid="{BCA3FA32-31C8-4A11-8008-4A09E047341E}"/>
    <cellStyle name="Percent 6 8 3 2 3" xfId="9384" xr:uid="{FCDA9F52-A1B2-48A5-9051-742428765C4E}"/>
    <cellStyle name="Percent 6 8 3 2 3 2" xfId="25683" xr:uid="{0E995F9F-EA5D-491C-9F76-024C8CD1D351}"/>
    <cellStyle name="Percent 6 8 3 2 3 2 2" xfId="53385" xr:uid="{0A08908F-CBDC-4D53-8816-569B01538D73}"/>
    <cellStyle name="Percent 6 8 3 2 3 3" xfId="37090" xr:uid="{B6579B06-499A-4C37-B0A3-96E94C9B56B3}"/>
    <cellStyle name="Percent 6 8 3 2 4" xfId="25680" xr:uid="{DA1C892B-755B-42D7-A5CE-5B37F30FBADE}"/>
    <cellStyle name="Percent 6 8 3 2 4 2" xfId="53382" xr:uid="{0402FD0D-68F5-46CC-948D-EFB88049934B}"/>
    <cellStyle name="Percent 6 8 3 2 5" xfId="30504" xr:uid="{655AFC80-AC28-424E-9829-3FF76124730E}"/>
    <cellStyle name="Percent 6 8 3 3" xfId="3728" xr:uid="{A1D273F6-E521-48F8-96D6-55ABE467AD67}"/>
    <cellStyle name="Percent 6 8 3 3 2" xfId="10379" xr:uid="{8790F0DF-CE91-431F-A358-E471ED4072CE}"/>
    <cellStyle name="Percent 6 8 3 3 2 2" xfId="25685" xr:uid="{41E1DF16-F830-49F8-8AA3-6FDC8B0452C9}"/>
    <cellStyle name="Percent 6 8 3 3 2 2 2" xfId="53387" xr:uid="{E7E96F65-526B-41B6-AFDA-BF17B373500E}"/>
    <cellStyle name="Percent 6 8 3 3 2 3" xfId="38085" xr:uid="{A9683C12-F869-4BDC-B283-6DFFB43EAB34}"/>
    <cellStyle name="Percent 6 8 3 3 3" xfId="25684" xr:uid="{D0ACBCBB-4667-4448-B7AF-73C2E1407B00}"/>
    <cellStyle name="Percent 6 8 3 3 3 2" xfId="53386" xr:uid="{E66AE56C-33B5-4F18-B2FF-E6D02C5D7FDD}"/>
    <cellStyle name="Percent 6 8 3 3 4" xfId="31499" xr:uid="{BF4178AA-A389-46C8-9272-71140039D3C6}"/>
    <cellStyle name="Percent 6 8 3 4" xfId="6378" xr:uid="{07522C4F-06E3-42F4-BD50-7F095ADF6063}"/>
    <cellStyle name="Percent 6 8 3 4 2" xfId="13011" xr:uid="{F28E78EF-ACFC-41D5-9D64-BA47F1977F7C}"/>
    <cellStyle name="Percent 6 8 3 4 2 2" xfId="25687" xr:uid="{A3BA2E8D-F5D2-46D6-A9D9-3157D6F92645}"/>
    <cellStyle name="Percent 6 8 3 4 2 2 2" xfId="53389" xr:uid="{1CDA9583-6748-432C-B031-4337DF095DC3}"/>
    <cellStyle name="Percent 6 8 3 4 2 3" xfId="40717" xr:uid="{4DD6C125-5EEE-4911-BDB6-21F1A6FD1B30}"/>
    <cellStyle name="Percent 6 8 3 4 3" xfId="25686" xr:uid="{D99EA868-CA4F-4889-8394-8202FB104933}"/>
    <cellStyle name="Percent 6 8 3 4 3 2" xfId="53388" xr:uid="{147D3A76-C559-4A27-8D52-442544B7F88A}"/>
    <cellStyle name="Percent 6 8 3 4 4" xfId="34131" xr:uid="{25930411-2FA2-4F3C-8ABF-B68190EC99E1}"/>
    <cellStyle name="Percent 6 8 3 5" xfId="7745" xr:uid="{70134FEF-DAA2-4739-B288-B9606ECD3F12}"/>
    <cellStyle name="Percent 6 8 3 5 2" xfId="25688" xr:uid="{6F03D641-C693-4E45-BEE4-FA5534C86E46}"/>
    <cellStyle name="Percent 6 8 3 5 2 2" xfId="53390" xr:uid="{888B1806-A519-4F90-AA2E-117E150747CC}"/>
    <cellStyle name="Percent 6 8 3 5 3" xfId="35451" xr:uid="{5B2CC157-267B-4FE2-BB33-DE5B21422B87}"/>
    <cellStyle name="Percent 6 8 3 6" xfId="25679" xr:uid="{0F56A5AC-9606-4E15-A754-EBAEA107D009}"/>
    <cellStyle name="Percent 6 8 3 6 2" xfId="53381" xr:uid="{1606BD6C-ED2F-4CBD-B0AF-1DBD4C06557D}"/>
    <cellStyle name="Percent 6 8 3 7" xfId="27544" xr:uid="{32F4EF2C-7699-4D30-BEDB-FA8026F09441}"/>
    <cellStyle name="Percent 6 8 3 7 2" xfId="55202" xr:uid="{121A92B3-785F-42CB-9444-46E5E7A93749}"/>
    <cellStyle name="Percent 6 8 3 8" xfId="28865" xr:uid="{D0E81F0F-8A12-4210-8436-CB4F5C1798E9}"/>
    <cellStyle name="Percent 6 8 4" xfId="2709" xr:uid="{C1FEA821-AEDF-4479-9494-F95584009DD5}"/>
    <cellStyle name="Percent 6 8 4 2" xfId="5365" xr:uid="{898BC7B0-D0CE-4CFB-8211-DC1DF8A92448}"/>
    <cellStyle name="Percent 6 8 4 2 2" xfId="12016" xr:uid="{1F871CDB-15F2-4838-B4B4-09D0423FB4A6}"/>
    <cellStyle name="Percent 6 8 4 2 2 2" xfId="25691" xr:uid="{766064D2-15A3-4F70-A110-7A4D7FF88A4D}"/>
    <cellStyle name="Percent 6 8 4 2 2 2 2" xfId="53393" xr:uid="{9C5B042C-0432-41FF-8676-8064D6DA4AC2}"/>
    <cellStyle name="Percent 6 8 4 2 2 3" xfId="39722" xr:uid="{8C2A8B76-1D30-41CF-9EC8-EDDC206759C1}"/>
    <cellStyle name="Percent 6 8 4 2 3" xfId="25690" xr:uid="{EE9DAF62-0C30-4144-B7B5-B1EBBF66A36B}"/>
    <cellStyle name="Percent 6 8 4 2 3 2" xfId="53392" xr:uid="{8B7066C6-5EF4-4013-8304-CA13DAD609D3}"/>
    <cellStyle name="Percent 6 8 4 2 4" xfId="33136" xr:uid="{A20EC248-C771-405A-A564-F35CED51B3F6}"/>
    <cellStyle name="Percent 6 8 4 3" xfId="9381" xr:uid="{A36C8E75-8A1C-487E-89A1-63CA6D68C435}"/>
    <cellStyle name="Percent 6 8 4 3 2" xfId="25692" xr:uid="{AB673BDA-7B46-4CFD-83DB-105C01B49E80}"/>
    <cellStyle name="Percent 6 8 4 3 2 2" xfId="53394" xr:uid="{523E7B75-896C-4922-80F4-0FCD89DD7AEC}"/>
    <cellStyle name="Percent 6 8 4 3 3" xfId="37087" xr:uid="{38CF2352-7B09-4718-9EA9-247E14B392AA}"/>
    <cellStyle name="Percent 6 8 4 4" xfId="25689" xr:uid="{8822FEDF-1B40-4600-A961-3F09C5994EEA}"/>
    <cellStyle name="Percent 6 8 4 4 2" xfId="53391" xr:uid="{E1F14AA9-C673-4C7B-97B9-EAC1C9521A8A}"/>
    <cellStyle name="Percent 6 8 4 5" xfId="30501" xr:uid="{18E9C7B5-03E6-43AC-A7F9-6D219341443D}"/>
    <cellStyle name="Percent 6 8 5" xfId="3071" xr:uid="{DFB3B848-E6AF-41D5-8A97-E34CCFE59FF8}"/>
    <cellStyle name="Percent 6 8 5 2" xfId="9723" xr:uid="{4629380A-B550-4B31-AD05-23DB7CDE9E51}"/>
    <cellStyle name="Percent 6 8 5 2 2" xfId="25694" xr:uid="{9835C768-C970-4E29-9C8D-A77D524BBAD7}"/>
    <cellStyle name="Percent 6 8 5 2 2 2" xfId="53396" xr:uid="{2A40309A-4B0A-46AA-A9F2-83006C5B978A}"/>
    <cellStyle name="Percent 6 8 5 2 3" xfId="37429" xr:uid="{19CDF708-93C1-4642-AB09-2271AFAC1BA5}"/>
    <cellStyle name="Percent 6 8 5 3" xfId="25693" xr:uid="{40972252-906A-4978-AE65-FA3B66ABA482}"/>
    <cellStyle name="Percent 6 8 5 3 2" xfId="53395" xr:uid="{42B80850-C4EF-4E65-8356-63EAD64AD0D9}"/>
    <cellStyle name="Percent 6 8 5 4" xfId="30843" xr:uid="{28EA0E9A-4060-49A2-B7F9-6A3BF752CAD0}"/>
    <cellStyle name="Percent 6 8 6" xfId="5710" xr:uid="{69BE823D-4C96-4BEF-8C15-175A914C41A9}"/>
    <cellStyle name="Percent 6 8 6 2" xfId="12343" xr:uid="{7E44DECF-3BC1-4515-BD18-70A4551AFBF8}"/>
    <cellStyle name="Percent 6 8 6 2 2" xfId="25696" xr:uid="{3084906D-0F23-42F4-8AA1-B07E9ADD26A5}"/>
    <cellStyle name="Percent 6 8 6 2 2 2" xfId="53398" xr:uid="{2936A25A-7852-46FF-A0E3-08BED7282BE2}"/>
    <cellStyle name="Percent 6 8 6 2 3" xfId="40049" xr:uid="{6ED2D098-53A8-4AD8-B88C-99FC58C04DA4}"/>
    <cellStyle name="Percent 6 8 6 3" xfId="25695" xr:uid="{78F07313-3D20-4314-9BE7-B2EDFAD6597B}"/>
    <cellStyle name="Percent 6 8 6 3 2" xfId="53397" xr:uid="{B6D42DA9-3B8E-4DC4-8356-D35A808D5189}"/>
    <cellStyle name="Percent 6 8 6 4" xfId="33463" xr:uid="{71C6476C-3C27-43E3-98C3-71E69EF8FE35}"/>
    <cellStyle name="Percent 6 8 7" xfId="7089" xr:uid="{CE0BB4BD-E160-4C3F-ABFE-6A1801D645BD}"/>
    <cellStyle name="Percent 6 8 7 2" xfId="25697" xr:uid="{58CAD35C-04E3-44F0-B969-A140909A68A3}"/>
    <cellStyle name="Percent 6 8 7 2 2" xfId="53399" xr:uid="{B1005401-8D72-4483-A717-7971A44B5E6F}"/>
    <cellStyle name="Percent 6 8 7 3" xfId="34795" xr:uid="{1661ED47-AFD8-4884-ABB5-3CFCD020687B}"/>
    <cellStyle name="Percent 6 8 8" xfId="25658" xr:uid="{EE5BF6BD-D665-4499-9FD0-5AB6E8D6435E}"/>
    <cellStyle name="Percent 6 8 8 2" xfId="53360" xr:uid="{A99682E9-FBAF-4BA8-B4E9-DD7E779A7567}"/>
    <cellStyle name="Percent 6 8 9" xfId="26877" xr:uid="{E50F59F5-DC06-4338-984D-930879E5EE44}"/>
    <cellStyle name="Percent 6 8 9 2" xfId="54535" xr:uid="{AB469803-8842-487C-B890-26D30E26B721}"/>
    <cellStyle name="Percent 6 9" xfId="318" xr:uid="{435E4FB2-A84E-4B60-A5F5-17EF76F3AFC8}"/>
    <cellStyle name="Percent 6 9 10" xfId="28237" xr:uid="{7431C480-2E62-49F3-8F2A-30920C0D1076}"/>
    <cellStyle name="Percent 6 9 2" xfId="760" xr:uid="{415F2D17-762F-4960-923B-B54E82DFC99B}"/>
    <cellStyle name="Percent 6 9 2 2" xfId="1426" xr:uid="{8E56B6F4-458D-4578-BEBF-BC8DEA2B2450}"/>
    <cellStyle name="Percent 6 9 2 2 2" xfId="2715" xr:uid="{34230822-5EDB-4152-BC77-401620231AA3}"/>
    <cellStyle name="Percent 6 9 2 2 2 2" xfId="5371" xr:uid="{BB371E4D-501E-4213-A7CD-2F0F42874410}"/>
    <cellStyle name="Percent 6 9 2 2 2 2 2" xfId="12022" xr:uid="{E14ACE3F-5BEF-45EE-A20D-9F0A1B9A9D88}"/>
    <cellStyle name="Percent 6 9 2 2 2 2 2 2" xfId="25703" xr:uid="{7215AADC-A850-4BBC-975D-62BC33914EB8}"/>
    <cellStyle name="Percent 6 9 2 2 2 2 2 2 2" xfId="53405" xr:uid="{F932119A-5A8A-4D28-A8BD-1DDC3CFED54D}"/>
    <cellStyle name="Percent 6 9 2 2 2 2 2 3" xfId="39728" xr:uid="{6EAA4DE1-10C9-4490-9E0D-7120189D99C0}"/>
    <cellStyle name="Percent 6 9 2 2 2 2 3" xfId="25702" xr:uid="{0AF92387-3781-4E4D-93BD-7411BF5BDE35}"/>
    <cellStyle name="Percent 6 9 2 2 2 2 3 2" xfId="53404" xr:uid="{343599D8-54CE-41BF-9F7F-B3102001E4A4}"/>
    <cellStyle name="Percent 6 9 2 2 2 2 4" xfId="33142" xr:uid="{D67C57FE-7F87-47C8-8E4B-7C8399D4C931}"/>
    <cellStyle name="Percent 6 9 2 2 2 3" xfId="9387" xr:uid="{20A4341C-95DF-4080-B8BE-9C8843AA0587}"/>
    <cellStyle name="Percent 6 9 2 2 2 3 2" xfId="25704" xr:uid="{63C433B6-0CEC-4764-9750-6AC66487B479}"/>
    <cellStyle name="Percent 6 9 2 2 2 3 2 2" xfId="53406" xr:uid="{8A5C839F-D067-4C49-81D6-205FEC2C8F0C}"/>
    <cellStyle name="Percent 6 9 2 2 2 3 3" xfId="37093" xr:uid="{881DAEAF-0451-45D8-B3DA-37D93D4B92D3}"/>
    <cellStyle name="Percent 6 9 2 2 2 4" xfId="25701" xr:uid="{DDB27DFA-0CA1-4A86-B63D-C9A71DB6E862}"/>
    <cellStyle name="Percent 6 9 2 2 2 4 2" xfId="53403" xr:uid="{DCF0E1E0-0A00-49C0-AE25-707282AA4B67}"/>
    <cellStyle name="Percent 6 9 2 2 2 5" xfId="30507" xr:uid="{A9F0A6C9-F76D-41FC-AEE1-619D4E56A567}"/>
    <cellStyle name="Percent 6 9 2 2 3" xfId="4091" xr:uid="{516EA808-D80C-4547-8910-F1F8FBC3751F}"/>
    <cellStyle name="Percent 6 9 2 2 3 2" xfId="10742" xr:uid="{1A1A3D97-D505-4F12-9372-FA3F0398D1E1}"/>
    <cellStyle name="Percent 6 9 2 2 3 2 2" xfId="25706" xr:uid="{44B3490E-1816-4D84-8C09-2045D9994FF1}"/>
    <cellStyle name="Percent 6 9 2 2 3 2 2 2" xfId="53408" xr:uid="{68CA41FF-F68B-4F0F-9615-4FE17B7A5C4D}"/>
    <cellStyle name="Percent 6 9 2 2 3 2 3" xfId="38448" xr:uid="{61720FFF-02D8-4DE7-B901-373971EA2391}"/>
    <cellStyle name="Percent 6 9 2 2 3 3" xfId="25705" xr:uid="{11F88ADF-D451-449F-8707-2D7C3514D5F8}"/>
    <cellStyle name="Percent 6 9 2 2 3 3 2" xfId="53407" xr:uid="{B9F29417-82D1-45DF-BEFA-5365AC6B34DB}"/>
    <cellStyle name="Percent 6 9 2 2 3 4" xfId="31862" xr:uid="{3123A58A-7479-4840-B17C-7FD61962E03A}"/>
    <cellStyle name="Percent 6 9 2 2 4" xfId="6741" xr:uid="{72D1F68C-8964-42DA-8E7C-C4D28DA30DFA}"/>
    <cellStyle name="Percent 6 9 2 2 4 2" xfId="13374" xr:uid="{D8AEDB6F-A297-4F38-BD90-9350B59DB96E}"/>
    <cellStyle name="Percent 6 9 2 2 4 2 2" xfId="25708" xr:uid="{7E5E04F0-73A4-4B6E-9003-8341CBEB0CEE}"/>
    <cellStyle name="Percent 6 9 2 2 4 2 2 2" xfId="53410" xr:uid="{B793AF14-CE36-4E49-9A4E-7F4A4C7CDD08}"/>
    <cellStyle name="Percent 6 9 2 2 4 2 3" xfId="41080" xr:uid="{92A3F2B7-FB05-4A1D-9F7E-337ABECA0604}"/>
    <cellStyle name="Percent 6 9 2 2 4 3" xfId="25707" xr:uid="{B9499474-0735-45A9-9034-2169EFA20DE7}"/>
    <cellStyle name="Percent 6 9 2 2 4 3 2" xfId="53409" xr:uid="{7AA41DD1-75C3-4D20-8EA3-E169BFD88447}"/>
    <cellStyle name="Percent 6 9 2 2 4 4" xfId="34494" xr:uid="{1CE74C89-9472-4CD1-B8C9-1394C52FFF0D}"/>
    <cellStyle name="Percent 6 9 2 2 5" xfId="8108" xr:uid="{C9EF009D-8E94-4052-BEF3-AE250DE1EFCB}"/>
    <cellStyle name="Percent 6 9 2 2 5 2" xfId="25709" xr:uid="{6EC0CF9F-7979-4921-A035-CA5AAF21C712}"/>
    <cellStyle name="Percent 6 9 2 2 5 2 2" xfId="53411" xr:uid="{1C2999E9-0809-4059-93E5-057D65A51030}"/>
    <cellStyle name="Percent 6 9 2 2 5 3" xfId="35814" xr:uid="{105AFA46-1501-4BAD-8F02-982EF438567A}"/>
    <cellStyle name="Percent 6 9 2 2 6" xfId="25700" xr:uid="{08AB01B6-21AA-44D5-AC92-1A0C1F7B681F}"/>
    <cellStyle name="Percent 6 9 2 2 6 2" xfId="53402" xr:uid="{B246813F-10CA-4A3D-9699-D51311BB6B83}"/>
    <cellStyle name="Percent 6 9 2 2 7" xfId="27907" xr:uid="{6F746563-173D-4682-AC87-545467EF9CA5}"/>
    <cellStyle name="Percent 6 9 2 2 7 2" xfId="55565" xr:uid="{F0B96457-46FA-4B99-B903-D05E101860B7}"/>
    <cellStyle name="Percent 6 9 2 2 8" xfId="29228" xr:uid="{57F036FE-082E-43C7-8600-47BD635B5B65}"/>
    <cellStyle name="Percent 6 9 2 3" xfId="2714" xr:uid="{26806C28-B432-4EC0-87AB-56B3CC9D7B18}"/>
    <cellStyle name="Percent 6 9 2 3 2" xfId="5370" xr:uid="{61AE89AA-E9B7-452D-9269-A8A02C75491A}"/>
    <cellStyle name="Percent 6 9 2 3 2 2" xfId="12021" xr:uid="{D63B59E9-46EA-4E78-A333-6A6BD109ACA3}"/>
    <cellStyle name="Percent 6 9 2 3 2 2 2" xfId="25712" xr:uid="{A93C0761-A99D-4820-84A8-956AE990F491}"/>
    <cellStyle name="Percent 6 9 2 3 2 2 2 2" xfId="53414" xr:uid="{CA4E691D-1EA3-4A58-B2E3-F99872445DE5}"/>
    <cellStyle name="Percent 6 9 2 3 2 2 3" xfId="39727" xr:uid="{83361BC4-03EC-4171-8C61-87CD36D9FFB8}"/>
    <cellStyle name="Percent 6 9 2 3 2 3" xfId="25711" xr:uid="{581BB351-B883-4508-9C8E-46D34317CF7B}"/>
    <cellStyle name="Percent 6 9 2 3 2 3 2" xfId="53413" xr:uid="{7CCC119D-6CEB-453B-BB6E-204FF73EB21D}"/>
    <cellStyle name="Percent 6 9 2 3 2 4" xfId="33141" xr:uid="{C51B070F-B8E2-46CC-98BA-02CC44750D37}"/>
    <cellStyle name="Percent 6 9 2 3 3" xfId="9386" xr:uid="{F50C0139-2598-4574-8B00-8D266A6855B6}"/>
    <cellStyle name="Percent 6 9 2 3 3 2" xfId="25713" xr:uid="{6A4B9C2D-D8E3-4B6D-9456-A43AFB50B5AB}"/>
    <cellStyle name="Percent 6 9 2 3 3 2 2" xfId="53415" xr:uid="{DF528473-CBC4-46EB-A05F-447F1413C5C9}"/>
    <cellStyle name="Percent 6 9 2 3 3 3" xfId="37092" xr:uid="{2CDB345A-47A1-4DB0-BF5C-AB3AD28821C2}"/>
    <cellStyle name="Percent 6 9 2 3 4" xfId="25710" xr:uid="{52E63458-F11E-4540-A410-D904FE181BCA}"/>
    <cellStyle name="Percent 6 9 2 3 4 2" xfId="53412" xr:uid="{743231A1-184B-416F-BEE6-E8EA28B42020}"/>
    <cellStyle name="Percent 6 9 2 3 5" xfId="30506" xr:uid="{9B7276A6-E500-462D-B65B-637FB65E47B5}"/>
    <cellStyle name="Percent 6 9 2 4" xfId="3435" xr:uid="{A0F607C9-BFA1-4B2A-A2D9-EE208D00DF44}"/>
    <cellStyle name="Percent 6 9 2 4 2" xfId="10086" xr:uid="{2BA3898D-1909-4B91-B446-E303A98AB5E5}"/>
    <cellStyle name="Percent 6 9 2 4 2 2" xfId="25715" xr:uid="{9335C60A-FD07-4CE1-A88C-E614A79B1E2A}"/>
    <cellStyle name="Percent 6 9 2 4 2 2 2" xfId="53417" xr:uid="{8B69A452-1E6A-4E6F-8722-5263F6C08865}"/>
    <cellStyle name="Percent 6 9 2 4 2 3" xfId="37792" xr:uid="{7E2650F4-6E97-42D3-86C3-682ECF75EAB2}"/>
    <cellStyle name="Percent 6 9 2 4 3" xfId="25714" xr:uid="{158B2DE1-2BA3-4BC6-B442-00CCFA3A625B}"/>
    <cellStyle name="Percent 6 9 2 4 3 2" xfId="53416" xr:uid="{9652DF35-8F6E-44E5-97C3-C875A7DDA222}"/>
    <cellStyle name="Percent 6 9 2 4 4" xfId="31206" xr:uid="{845A86D0-8A7F-48C9-BDA8-588A8BA0BFA6}"/>
    <cellStyle name="Percent 6 9 2 5" xfId="6085" xr:uid="{607F7FF0-A068-4BA7-A1CB-C5D30A2B30DC}"/>
    <cellStyle name="Percent 6 9 2 5 2" xfId="12718" xr:uid="{C154A393-EF80-45B4-836D-B1E35CC04EF5}"/>
    <cellStyle name="Percent 6 9 2 5 2 2" xfId="25717" xr:uid="{4C554672-A746-44FD-9C51-4B54F966AAD8}"/>
    <cellStyle name="Percent 6 9 2 5 2 2 2" xfId="53419" xr:uid="{78885070-E610-4ED2-AFA6-864237D04F85}"/>
    <cellStyle name="Percent 6 9 2 5 2 3" xfId="40424" xr:uid="{4D58C318-8CC1-4911-9ACE-984730566107}"/>
    <cellStyle name="Percent 6 9 2 5 3" xfId="25716" xr:uid="{86591A7C-6D41-47D7-A05D-2FF3494CFD67}"/>
    <cellStyle name="Percent 6 9 2 5 3 2" xfId="53418" xr:uid="{F4DCE8EC-5502-45E1-9C90-C0FEA29179CE}"/>
    <cellStyle name="Percent 6 9 2 5 4" xfId="33838" xr:uid="{269B03FA-63FA-4C2E-B751-BAC15E48A833}"/>
    <cellStyle name="Percent 6 9 2 6" xfId="7452" xr:uid="{E968F7D0-922D-4F20-B29B-2B960855561D}"/>
    <cellStyle name="Percent 6 9 2 6 2" xfId="25718" xr:uid="{FD8D8357-60E2-4260-A700-81D89244B9EF}"/>
    <cellStyle name="Percent 6 9 2 6 2 2" xfId="53420" xr:uid="{962DFCD3-9A8F-491D-ABCA-BCBA5640BCCD}"/>
    <cellStyle name="Percent 6 9 2 6 3" xfId="35158" xr:uid="{DC440A0A-7D96-4D55-ADBD-E1ABEB997CDC}"/>
    <cellStyle name="Percent 6 9 2 7" xfId="25699" xr:uid="{B37EBFD0-26D0-4170-A986-201C28633237}"/>
    <cellStyle name="Percent 6 9 2 7 2" xfId="53401" xr:uid="{6345E779-849F-414F-8DD4-A7F602E70777}"/>
    <cellStyle name="Percent 6 9 2 8" xfId="27251" xr:uid="{9EFD704B-D13C-4599-8B8E-266FFB40FA23}"/>
    <cellStyle name="Percent 6 9 2 8 2" xfId="54909" xr:uid="{D3E98382-ABC3-41CC-936D-BF31BF96AD99}"/>
    <cellStyle name="Percent 6 9 2 9" xfId="28572" xr:uid="{991C848C-C9BB-4CFC-B650-F2E4A1168562}"/>
    <cellStyle name="Percent 6 9 3" xfId="1091" xr:uid="{5FADDCCC-7F80-4CC3-B490-A0CDC2AAD541}"/>
    <cellStyle name="Percent 6 9 3 2" xfId="2716" xr:uid="{573EAA18-5006-4782-9556-963A06ECEA5B}"/>
    <cellStyle name="Percent 6 9 3 2 2" xfId="5372" xr:uid="{241A69B2-01EC-47CD-8551-87E00F7A455E}"/>
    <cellStyle name="Percent 6 9 3 2 2 2" xfId="12023" xr:uid="{6B5EA107-6651-4E91-B73F-7F9BAD1AAB96}"/>
    <cellStyle name="Percent 6 9 3 2 2 2 2" xfId="25722" xr:uid="{38122BC9-D2DB-4A11-B7B1-E52B7404FD23}"/>
    <cellStyle name="Percent 6 9 3 2 2 2 2 2" xfId="53424" xr:uid="{D55252D8-0FA0-4284-A7C6-76F82858B5BB}"/>
    <cellStyle name="Percent 6 9 3 2 2 2 3" xfId="39729" xr:uid="{332BE775-BB67-482F-A6C8-B113C9928A84}"/>
    <cellStyle name="Percent 6 9 3 2 2 3" xfId="25721" xr:uid="{C868502F-E41F-4C4E-8D40-CEA3BB9F26E8}"/>
    <cellStyle name="Percent 6 9 3 2 2 3 2" xfId="53423" xr:uid="{32277D1D-6EE6-48BB-8AF6-3C4E1918C93F}"/>
    <cellStyle name="Percent 6 9 3 2 2 4" xfId="33143" xr:uid="{163084E1-371A-479C-A071-73EE9170BE8D}"/>
    <cellStyle name="Percent 6 9 3 2 3" xfId="9388" xr:uid="{D69F4CEE-B772-43CC-BB2F-1E9887F4C646}"/>
    <cellStyle name="Percent 6 9 3 2 3 2" xfId="25723" xr:uid="{FF08AF6D-1954-460A-AE34-8CFBFAC38214}"/>
    <cellStyle name="Percent 6 9 3 2 3 2 2" xfId="53425" xr:uid="{A70E3E47-9EF8-4C3C-9A49-82FD1764784B}"/>
    <cellStyle name="Percent 6 9 3 2 3 3" xfId="37094" xr:uid="{444B3930-57F2-459D-8A28-F4855224A2A2}"/>
    <cellStyle name="Percent 6 9 3 2 4" xfId="25720" xr:uid="{A693B0D2-DF29-4A3C-B8C4-E9757A334F71}"/>
    <cellStyle name="Percent 6 9 3 2 4 2" xfId="53422" xr:uid="{2CBEE0DA-0F9A-4C04-9CD1-07B077036FB7}"/>
    <cellStyle name="Percent 6 9 3 2 5" xfId="30508" xr:uid="{41D4431D-9830-41E3-B349-FF59D65D157E}"/>
    <cellStyle name="Percent 6 9 3 3" xfId="3756" xr:uid="{C9759D0A-E74C-4068-8103-8A660DE57291}"/>
    <cellStyle name="Percent 6 9 3 3 2" xfId="10407" xr:uid="{015387BD-44B9-4139-81D5-AE23AF61A872}"/>
    <cellStyle name="Percent 6 9 3 3 2 2" xfId="25725" xr:uid="{84E4A9FC-794F-4B8F-9488-DC3AA04222CA}"/>
    <cellStyle name="Percent 6 9 3 3 2 2 2" xfId="53427" xr:uid="{579BFF0D-6907-4086-BB0B-0EF1F41AC726}"/>
    <cellStyle name="Percent 6 9 3 3 2 3" xfId="38113" xr:uid="{9BDE10CF-27AB-4EFC-8960-312B826161D6}"/>
    <cellStyle name="Percent 6 9 3 3 3" xfId="25724" xr:uid="{BF2344E9-B654-4425-93B4-EA069346E079}"/>
    <cellStyle name="Percent 6 9 3 3 3 2" xfId="53426" xr:uid="{FC61D430-46B2-488F-8D5E-7D589E1BEDD4}"/>
    <cellStyle name="Percent 6 9 3 3 4" xfId="31527" xr:uid="{163E3B22-53B0-4C99-ACEA-90497732C64B}"/>
    <cellStyle name="Percent 6 9 3 4" xfId="6406" xr:uid="{13BD18AD-67D9-4AAC-91E3-7BB4CF634020}"/>
    <cellStyle name="Percent 6 9 3 4 2" xfId="13039" xr:uid="{63B166F0-E398-4F31-A1D0-6F949FA61576}"/>
    <cellStyle name="Percent 6 9 3 4 2 2" xfId="25727" xr:uid="{481E4A3A-9B5F-4224-A311-8834B4B7B6E6}"/>
    <cellStyle name="Percent 6 9 3 4 2 2 2" xfId="53429" xr:uid="{5FFD365D-5DFD-4484-8C56-03CDC88FF562}"/>
    <cellStyle name="Percent 6 9 3 4 2 3" xfId="40745" xr:uid="{AEC8F96E-EFC1-4C01-95BF-0414863BA6EB}"/>
    <cellStyle name="Percent 6 9 3 4 3" xfId="25726" xr:uid="{6BDF1051-53F1-455E-B1FC-44843FE06CBC}"/>
    <cellStyle name="Percent 6 9 3 4 3 2" xfId="53428" xr:uid="{9E5B1C9E-142B-4972-BF04-7D1B72F92F52}"/>
    <cellStyle name="Percent 6 9 3 4 4" xfId="34159" xr:uid="{20750E87-1734-4C6E-B831-802EDD749EFC}"/>
    <cellStyle name="Percent 6 9 3 5" xfId="7773" xr:uid="{3118AD89-3A74-4AB8-AD29-94903F5E6E30}"/>
    <cellStyle name="Percent 6 9 3 5 2" xfId="25728" xr:uid="{E55FB403-0083-4854-A7E0-B2B2D0F80276}"/>
    <cellStyle name="Percent 6 9 3 5 2 2" xfId="53430" xr:uid="{9F6B5909-9D09-47D5-B10D-0C69A2A6BB4C}"/>
    <cellStyle name="Percent 6 9 3 5 3" xfId="35479" xr:uid="{6CBCB376-BBB8-4F27-9992-869B1FE89018}"/>
    <cellStyle name="Percent 6 9 3 6" xfId="25719" xr:uid="{28C5BF19-1830-42A7-B5CC-8B457B1145CF}"/>
    <cellStyle name="Percent 6 9 3 6 2" xfId="53421" xr:uid="{2A6AC6B4-C5FB-4E0E-BAEF-C22D22B3B018}"/>
    <cellStyle name="Percent 6 9 3 7" xfId="27572" xr:uid="{0AEC595E-B3F8-4015-B18B-71EEC673DC35}"/>
    <cellStyle name="Percent 6 9 3 7 2" xfId="55230" xr:uid="{8F6E2F11-ADFE-4D0D-A550-9BFE5BB2E421}"/>
    <cellStyle name="Percent 6 9 3 8" xfId="28893" xr:uid="{2A089547-4F1F-4236-9626-9B381EDA786E}"/>
    <cellStyle name="Percent 6 9 4" xfId="2713" xr:uid="{A69A9A5D-3F4F-420E-A09C-D5E5EB93E0B7}"/>
    <cellStyle name="Percent 6 9 4 2" xfId="5369" xr:uid="{3D5B3EC2-9294-4960-8136-1A523CE6430E}"/>
    <cellStyle name="Percent 6 9 4 2 2" xfId="12020" xr:uid="{5D22158B-893B-472F-B1CF-FA2095E317C8}"/>
    <cellStyle name="Percent 6 9 4 2 2 2" xfId="25731" xr:uid="{9B75C8FD-9719-4E0C-ADEC-0607E7D90D72}"/>
    <cellStyle name="Percent 6 9 4 2 2 2 2" xfId="53433" xr:uid="{A37CCB2A-F5E6-419F-9BA0-E8BA9B572A01}"/>
    <cellStyle name="Percent 6 9 4 2 2 3" xfId="39726" xr:uid="{853FC09B-6069-4933-9045-5E2F5A998DCD}"/>
    <cellStyle name="Percent 6 9 4 2 3" xfId="25730" xr:uid="{C7A80E74-8185-422D-B864-F2E6A2618CDF}"/>
    <cellStyle name="Percent 6 9 4 2 3 2" xfId="53432" xr:uid="{39E78E93-4ADF-4791-8F03-241C14FEFB79}"/>
    <cellStyle name="Percent 6 9 4 2 4" xfId="33140" xr:uid="{41BF2265-4616-4B6B-84E1-6994754826C2}"/>
    <cellStyle name="Percent 6 9 4 3" xfId="9385" xr:uid="{11D704C3-1866-43CA-B25C-2920DDE2FF1D}"/>
    <cellStyle name="Percent 6 9 4 3 2" xfId="25732" xr:uid="{F5DA33FA-C928-44E0-BB35-E23D2D88B6FF}"/>
    <cellStyle name="Percent 6 9 4 3 2 2" xfId="53434" xr:uid="{553647CD-9787-4B54-8B80-051D9842B217}"/>
    <cellStyle name="Percent 6 9 4 3 3" xfId="37091" xr:uid="{57A449B8-079D-4A25-BF19-5BD13316DBA4}"/>
    <cellStyle name="Percent 6 9 4 4" xfId="25729" xr:uid="{13B7E884-F045-466D-A129-6BB8D6407EA8}"/>
    <cellStyle name="Percent 6 9 4 4 2" xfId="53431" xr:uid="{B59A0901-63DC-4403-85F6-DCF8377A92C8}"/>
    <cellStyle name="Percent 6 9 4 5" xfId="30505" xr:uid="{99CD9F8E-4602-435C-8314-1CDAF951FFB9}"/>
    <cellStyle name="Percent 6 9 5" xfId="3099" xr:uid="{55145927-912A-40EA-AC10-C0BA25BD90E2}"/>
    <cellStyle name="Percent 6 9 5 2" xfId="9751" xr:uid="{2142C0FA-1814-4091-BEEF-35BF9F36D725}"/>
    <cellStyle name="Percent 6 9 5 2 2" xfId="25734" xr:uid="{04DB10F1-B62B-4DA8-B2CC-099AFA760641}"/>
    <cellStyle name="Percent 6 9 5 2 2 2" xfId="53436" xr:uid="{87A031D4-909C-4A5C-BC47-59D1D14305F9}"/>
    <cellStyle name="Percent 6 9 5 2 3" xfId="37457" xr:uid="{2107CFE0-C5AB-40B5-AAB0-9B2710E58A21}"/>
    <cellStyle name="Percent 6 9 5 3" xfId="25733" xr:uid="{815B9ED4-F3C4-431E-8922-044836B3833C}"/>
    <cellStyle name="Percent 6 9 5 3 2" xfId="53435" xr:uid="{5BEF77BA-69A1-42D0-8070-364B97A8B95C}"/>
    <cellStyle name="Percent 6 9 5 4" xfId="30871" xr:uid="{1B33F847-654F-4FBB-AE43-B0E80CF13CE4}"/>
    <cellStyle name="Percent 6 9 6" xfId="5738" xr:uid="{752F3607-30C9-46F5-B38E-4D01CE15C1D9}"/>
    <cellStyle name="Percent 6 9 6 2" xfId="12371" xr:uid="{B0F41B94-12A5-42BC-AE8C-2B7A5878D54C}"/>
    <cellStyle name="Percent 6 9 6 2 2" xfId="25736" xr:uid="{9727DF16-2BAD-4855-A5DF-BCA1275A192E}"/>
    <cellStyle name="Percent 6 9 6 2 2 2" xfId="53438" xr:uid="{296F610F-DAD5-4EB5-B925-C08E87A43764}"/>
    <cellStyle name="Percent 6 9 6 2 3" xfId="40077" xr:uid="{3F14EB44-966F-4123-977B-13B542499BD3}"/>
    <cellStyle name="Percent 6 9 6 3" xfId="25735" xr:uid="{4DC55A9E-C935-46BE-B4B4-CC1EF8C3BB85}"/>
    <cellStyle name="Percent 6 9 6 3 2" xfId="53437" xr:uid="{AFACB613-B708-41A9-9BC9-2B30E0F354EB}"/>
    <cellStyle name="Percent 6 9 6 4" xfId="33491" xr:uid="{DF4D77FC-C4FD-4D1F-8CBE-38F01B50A58E}"/>
    <cellStyle name="Percent 6 9 7" xfId="7117" xr:uid="{B8A6C05B-9E4D-4AE1-AC6D-2AF4648C1B93}"/>
    <cellStyle name="Percent 6 9 7 2" xfId="25737" xr:uid="{F16D8CE1-1941-40AF-9346-5707F2219D9C}"/>
    <cellStyle name="Percent 6 9 7 2 2" xfId="53439" xr:uid="{ED4DC0DB-19EA-4A51-BB3F-A11586DE743A}"/>
    <cellStyle name="Percent 6 9 7 3" xfId="34823" xr:uid="{DC8FCC2F-74C0-48C6-8184-59A28FAEBA33}"/>
    <cellStyle name="Percent 6 9 8" xfId="25698" xr:uid="{F84F326A-EF55-4D42-BF7F-1194ED3ACC4E}"/>
    <cellStyle name="Percent 6 9 8 2" xfId="53400" xr:uid="{4AFB3F26-B52C-4E66-A321-E7E661A6ADDE}"/>
    <cellStyle name="Percent 6 9 9" xfId="26905" xr:uid="{720D2B4C-64C7-4405-AA58-E2BD8C0D08EF}"/>
    <cellStyle name="Percent 6 9 9 2" xfId="54563" xr:uid="{5BF7FFAF-3F88-414C-B265-5888920B738F}"/>
    <cellStyle name="Percent 7" xfId="44" xr:uid="{5EA38333-AE82-4251-BABE-1C4BD11B62EE}"/>
    <cellStyle name="Percent 7 10" xfId="353" xr:uid="{01ED37A1-80A4-473A-9907-13747EFA5218}"/>
    <cellStyle name="Percent 7 10 10" xfId="28269" xr:uid="{AC6FE98E-AF5F-456B-BA14-7B2626637A96}"/>
    <cellStyle name="Percent 7 10 2" xfId="792" xr:uid="{49223342-29B6-4389-823B-7F9B4F32AA94}"/>
    <cellStyle name="Percent 7 10 2 2" xfId="1458" xr:uid="{0F7D8F5C-4317-411E-9663-F61DE47B4D52}"/>
    <cellStyle name="Percent 7 10 2 2 2" xfId="2720" xr:uid="{2F0859EB-F78F-4024-B2F8-025CF4CB533D}"/>
    <cellStyle name="Percent 7 10 2 2 2 2" xfId="5376" xr:uid="{29D90157-E2B1-44EF-8B9A-B19B0EB6FB85}"/>
    <cellStyle name="Percent 7 10 2 2 2 2 2" xfId="12027" xr:uid="{ED1BDFDE-9141-4E2B-B663-074DE3CD38E8}"/>
    <cellStyle name="Percent 7 10 2 2 2 2 2 2" xfId="25744" xr:uid="{7A2364C6-DFA0-495A-A4BD-DC78FC6101DF}"/>
    <cellStyle name="Percent 7 10 2 2 2 2 2 2 2" xfId="53446" xr:uid="{B32FF0FB-97CC-4F08-BC17-F20FDE15AF17}"/>
    <cellStyle name="Percent 7 10 2 2 2 2 2 3" xfId="39733" xr:uid="{EA5AA695-4CA2-4E37-9FD1-2E732C0C5CC6}"/>
    <cellStyle name="Percent 7 10 2 2 2 2 3" xfId="25743" xr:uid="{A02E0F03-E54A-44BE-B99D-C67E7630D23F}"/>
    <cellStyle name="Percent 7 10 2 2 2 2 3 2" xfId="53445" xr:uid="{574B401C-D340-4919-B2D2-8F40267CDDC9}"/>
    <cellStyle name="Percent 7 10 2 2 2 2 4" xfId="33147" xr:uid="{122C2AC4-60E0-41B1-B87C-6359F36CBFBE}"/>
    <cellStyle name="Percent 7 10 2 2 2 3" xfId="9392" xr:uid="{E74C808E-4585-45ED-A007-74D2FAF5E57D}"/>
    <cellStyle name="Percent 7 10 2 2 2 3 2" xfId="25745" xr:uid="{A2C4172C-3BEE-4286-9BE8-D950C075C704}"/>
    <cellStyle name="Percent 7 10 2 2 2 3 2 2" xfId="53447" xr:uid="{307DB29F-0658-4970-829F-13A22D6E3E1D}"/>
    <cellStyle name="Percent 7 10 2 2 2 3 3" xfId="37098" xr:uid="{3CB3E519-BC51-4F22-9E42-B4CC65E32F34}"/>
    <cellStyle name="Percent 7 10 2 2 2 4" xfId="25742" xr:uid="{12BE10E3-2CC8-4577-B3DE-A220158C1D03}"/>
    <cellStyle name="Percent 7 10 2 2 2 4 2" xfId="53444" xr:uid="{AC97498B-5C4C-4E47-AD55-BB65648853B6}"/>
    <cellStyle name="Percent 7 10 2 2 2 5" xfId="30512" xr:uid="{B467FBA4-036C-4AB6-9159-10A50C314C50}"/>
    <cellStyle name="Percent 7 10 2 2 3" xfId="4123" xr:uid="{05628CE6-C5A7-4DA7-984E-DE385F11AF10}"/>
    <cellStyle name="Percent 7 10 2 2 3 2" xfId="10774" xr:uid="{74DE8477-068D-46B4-860C-1CC269B1665B}"/>
    <cellStyle name="Percent 7 10 2 2 3 2 2" xfId="25747" xr:uid="{AE2670AC-A601-46C0-AE27-69DA40E935FE}"/>
    <cellStyle name="Percent 7 10 2 2 3 2 2 2" xfId="53449" xr:uid="{0129B3C1-0721-4EB3-B793-A90DED2C1A21}"/>
    <cellStyle name="Percent 7 10 2 2 3 2 3" xfId="38480" xr:uid="{8D50D998-29D7-40E1-88E0-B88B3812361C}"/>
    <cellStyle name="Percent 7 10 2 2 3 3" xfId="25746" xr:uid="{0F9A575A-23F8-456A-9552-CF52CA17C49C}"/>
    <cellStyle name="Percent 7 10 2 2 3 3 2" xfId="53448" xr:uid="{365DF492-F062-4B94-86F4-2E8A59E5A02A}"/>
    <cellStyle name="Percent 7 10 2 2 3 4" xfId="31894" xr:uid="{E5CB9910-240B-4549-8AA7-6AE84A702323}"/>
    <cellStyle name="Percent 7 10 2 2 4" xfId="6773" xr:uid="{3C935D3A-8ACE-4800-B6BA-415F220E9AA0}"/>
    <cellStyle name="Percent 7 10 2 2 4 2" xfId="13406" xr:uid="{2CF25EAC-2DEA-4F05-B2AC-EA318FDA6CA6}"/>
    <cellStyle name="Percent 7 10 2 2 4 2 2" xfId="25749" xr:uid="{9ABC29BD-0756-4529-AD39-1933E21E9CAF}"/>
    <cellStyle name="Percent 7 10 2 2 4 2 2 2" xfId="53451" xr:uid="{1AD67702-D71D-47C8-878D-6D428C4359E8}"/>
    <cellStyle name="Percent 7 10 2 2 4 2 3" xfId="41112" xr:uid="{2DBFA17E-5008-4BDA-A505-452AD3E1E222}"/>
    <cellStyle name="Percent 7 10 2 2 4 3" xfId="25748" xr:uid="{BEC200B0-EADB-4055-B8E5-268EF5FD10BA}"/>
    <cellStyle name="Percent 7 10 2 2 4 3 2" xfId="53450" xr:uid="{3570C1EE-131D-4668-8BE8-F89A1A820EDE}"/>
    <cellStyle name="Percent 7 10 2 2 4 4" xfId="34526" xr:uid="{FE5F192E-F386-474E-AAA9-27887CE9C9EA}"/>
    <cellStyle name="Percent 7 10 2 2 5" xfId="8140" xr:uid="{E5AA1F5A-1FB8-4D23-8A44-5FC02224151B}"/>
    <cellStyle name="Percent 7 10 2 2 5 2" xfId="25750" xr:uid="{9C9F012D-C028-46C7-B6D4-0E38802AE48A}"/>
    <cellStyle name="Percent 7 10 2 2 5 2 2" xfId="53452" xr:uid="{65DE552B-515D-45F9-A375-8A5F82F35FBA}"/>
    <cellStyle name="Percent 7 10 2 2 5 3" xfId="35846" xr:uid="{AFA29467-27D0-4963-82E5-8E0FEC2A2B3A}"/>
    <cellStyle name="Percent 7 10 2 2 6" xfId="25741" xr:uid="{BB29D500-50A4-49AA-98B6-2104551BF286}"/>
    <cellStyle name="Percent 7 10 2 2 6 2" xfId="53443" xr:uid="{D8FFB8CC-872A-42F3-BEED-BDE287DB5028}"/>
    <cellStyle name="Percent 7 10 2 2 7" xfId="27939" xr:uid="{0475F955-B967-4CB4-AD6D-0CBA7BFDB2D2}"/>
    <cellStyle name="Percent 7 10 2 2 7 2" xfId="55597" xr:uid="{C6F5BA39-55A1-4421-97D5-5D00E0DD4915}"/>
    <cellStyle name="Percent 7 10 2 2 8" xfId="29260" xr:uid="{7182C0E6-49B7-44C5-8ACD-3970226D87CE}"/>
    <cellStyle name="Percent 7 10 2 3" xfId="2719" xr:uid="{4FE3D106-EE6D-43FA-BB7D-0A33FB832849}"/>
    <cellStyle name="Percent 7 10 2 3 2" xfId="5375" xr:uid="{E111DC18-C9F1-4944-A9F8-8C472B26D659}"/>
    <cellStyle name="Percent 7 10 2 3 2 2" xfId="12026" xr:uid="{2190B6F4-4DD5-4C1B-9217-6EAF28A6BEFE}"/>
    <cellStyle name="Percent 7 10 2 3 2 2 2" xfId="25753" xr:uid="{904E5F58-76A2-4F52-A0AE-469EFAE6F205}"/>
    <cellStyle name="Percent 7 10 2 3 2 2 2 2" xfId="53455" xr:uid="{645C7E79-6DBC-4C9E-A0F2-EFB0924A4A87}"/>
    <cellStyle name="Percent 7 10 2 3 2 2 3" xfId="39732" xr:uid="{B911F5E3-85EB-466B-A53D-EEE57931A8E9}"/>
    <cellStyle name="Percent 7 10 2 3 2 3" xfId="25752" xr:uid="{B3D5C259-B6D6-41C2-949D-5EA77FFA95DA}"/>
    <cellStyle name="Percent 7 10 2 3 2 3 2" xfId="53454" xr:uid="{8BDAF96A-A85C-4FDD-9317-AF5D3B75742E}"/>
    <cellStyle name="Percent 7 10 2 3 2 4" xfId="33146" xr:uid="{0FF7FC36-1B33-436B-8270-23C06F58FBD4}"/>
    <cellStyle name="Percent 7 10 2 3 3" xfId="9391" xr:uid="{6743D00A-154C-46A7-9B1B-ADDFD603CA4D}"/>
    <cellStyle name="Percent 7 10 2 3 3 2" xfId="25754" xr:uid="{829DDAD8-227F-4379-813C-76A46D95A0BD}"/>
    <cellStyle name="Percent 7 10 2 3 3 2 2" xfId="53456" xr:uid="{A984A436-FFD9-49E0-B0D6-A21E69A8C0FF}"/>
    <cellStyle name="Percent 7 10 2 3 3 3" xfId="37097" xr:uid="{A6BAE2F4-85C2-4C8B-85AD-7A9C81AABA59}"/>
    <cellStyle name="Percent 7 10 2 3 4" xfId="25751" xr:uid="{6E159DD2-060C-488F-A294-0F28A2E242AE}"/>
    <cellStyle name="Percent 7 10 2 3 4 2" xfId="53453" xr:uid="{D2205DD1-8C09-48EE-B9F8-85856E3A0B7F}"/>
    <cellStyle name="Percent 7 10 2 3 5" xfId="30511" xr:uid="{1ED26CD7-5E33-4707-BE69-34CDAA79E418}"/>
    <cellStyle name="Percent 7 10 2 4" xfId="3467" xr:uid="{ED4B8F5B-557C-41BD-AD77-FCE1D39D7606}"/>
    <cellStyle name="Percent 7 10 2 4 2" xfId="10118" xr:uid="{D8CEC3D9-60FB-45EA-8278-C83EE525A937}"/>
    <cellStyle name="Percent 7 10 2 4 2 2" xfId="25756" xr:uid="{22FD0C33-84C5-46B7-B0BB-B42845ACFC73}"/>
    <cellStyle name="Percent 7 10 2 4 2 2 2" xfId="53458" xr:uid="{A18CE20A-DAF4-4F4E-A1CC-5FF79DF27E60}"/>
    <cellStyle name="Percent 7 10 2 4 2 3" xfId="37824" xr:uid="{198ADB33-7C0B-404A-9336-434A1DD6D05E}"/>
    <cellStyle name="Percent 7 10 2 4 3" xfId="25755" xr:uid="{C2CDC25F-41E2-4101-A482-F2C86A4D86A9}"/>
    <cellStyle name="Percent 7 10 2 4 3 2" xfId="53457" xr:uid="{CA890319-889C-4B83-B06A-6072621A12F1}"/>
    <cellStyle name="Percent 7 10 2 4 4" xfId="31238" xr:uid="{E24C0F22-8569-46D4-A3F5-60CE0B422EAC}"/>
    <cellStyle name="Percent 7 10 2 5" xfId="6117" xr:uid="{10B04B2F-F012-4FB4-8CAC-B4435ED319E8}"/>
    <cellStyle name="Percent 7 10 2 5 2" xfId="12750" xr:uid="{B9A12760-0990-4310-8838-1B55BB427582}"/>
    <cellStyle name="Percent 7 10 2 5 2 2" xfId="25758" xr:uid="{C5AFBBE3-04A6-4CAF-93C0-6FA7E9CF7D4A}"/>
    <cellStyle name="Percent 7 10 2 5 2 2 2" xfId="53460" xr:uid="{67307612-1850-4829-97D5-E9127F17718C}"/>
    <cellStyle name="Percent 7 10 2 5 2 3" xfId="40456" xr:uid="{13C28394-F7CC-4D39-A1BC-79FAA8F18BEF}"/>
    <cellStyle name="Percent 7 10 2 5 3" xfId="25757" xr:uid="{6027F26F-EB71-4EC2-A555-903CE370E5B5}"/>
    <cellStyle name="Percent 7 10 2 5 3 2" xfId="53459" xr:uid="{98358F54-9F3F-429C-8E88-12F7E7013E78}"/>
    <cellStyle name="Percent 7 10 2 5 4" xfId="33870" xr:uid="{FF3C10FD-3C53-4723-A29C-06D2997919EC}"/>
    <cellStyle name="Percent 7 10 2 6" xfId="7484" xr:uid="{4F239FDC-2AEB-492D-A25D-9EBB63C572A5}"/>
    <cellStyle name="Percent 7 10 2 6 2" xfId="25759" xr:uid="{13037477-B496-47CB-B71C-36A06043B3F3}"/>
    <cellStyle name="Percent 7 10 2 6 2 2" xfId="53461" xr:uid="{196430B9-2FE1-4FFC-BFEA-9AD2A0309475}"/>
    <cellStyle name="Percent 7 10 2 6 3" xfId="35190" xr:uid="{42A76550-9FF1-4F11-B1EF-394F8ECAD6ED}"/>
    <cellStyle name="Percent 7 10 2 7" xfId="25740" xr:uid="{5BBE3FA7-9931-48B7-B263-AB1A2861C381}"/>
    <cellStyle name="Percent 7 10 2 7 2" xfId="53442" xr:uid="{9172A813-4969-4581-A622-099FC01D6A35}"/>
    <cellStyle name="Percent 7 10 2 8" xfId="27283" xr:uid="{4AAA7AD5-77B4-4230-860A-9DA5F573E006}"/>
    <cellStyle name="Percent 7 10 2 8 2" xfId="54941" xr:uid="{2BF56FFA-CA48-4431-8C40-ED61E73F650D}"/>
    <cellStyle name="Percent 7 10 2 9" xfId="28604" xr:uid="{51EC399F-6541-432B-B676-473602A6A359}"/>
    <cellStyle name="Percent 7 10 3" xfId="1123" xr:uid="{EED9C08C-0724-46DD-B88C-0B478B2E6312}"/>
    <cellStyle name="Percent 7 10 3 2" xfId="2721" xr:uid="{18358DB1-C6B1-4F2C-9F48-010FA89F7BCF}"/>
    <cellStyle name="Percent 7 10 3 2 2" xfId="5377" xr:uid="{AC5C2CCA-1ABF-4E26-84ED-44007D38E798}"/>
    <cellStyle name="Percent 7 10 3 2 2 2" xfId="12028" xr:uid="{4E2C3A3B-0258-4075-BAA8-7C84F8B5939F}"/>
    <cellStyle name="Percent 7 10 3 2 2 2 2" xfId="25763" xr:uid="{E31C58EF-1CFE-4AC5-B691-408060CD8DF9}"/>
    <cellStyle name="Percent 7 10 3 2 2 2 2 2" xfId="53465" xr:uid="{36CED215-2B5B-441C-8194-DC549CA49649}"/>
    <cellStyle name="Percent 7 10 3 2 2 2 3" xfId="39734" xr:uid="{A0E2F60B-0420-4F0B-BF1A-34432F9A8A53}"/>
    <cellStyle name="Percent 7 10 3 2 2 3" xfId="25762" xr:uid="{E1B16C38-1E4F-4389-9D92-A36EA8EB0A4A}"/>
    <cellStyle name="Percent 7 10 3 2 2 3 2" xfId="53464" xr:uid="{978D1928-B2BC-49A2-B7E2-6F09F78222A9}"/>
    <cellStyle name="Percent 7 10 3 2 2 4" xfId="33148" xr:uid="{ED3DD138-942A-44A4-B64E-BA64BFAEEDF4}"/>
    <cellStyle name="Percent 7 10 3 2 3" xfId="9393" xr:uid="{73DA7C29-922A-4990-A9E1-CE6B0942A051}"/>
    <cellStyle name="Percent 7 10 3 2 3 2" xfId="25764" xr:uid="{1F22E301-F9D1-4725-BCF9-F52980A1B980}"/>
    <cellStyle name="Percent 7 10 3 2 3 2 2" xfId="53466" xr:uid="{CDE765D3-A502-4589-8B7E-C1DD2FD8A918}"/>
    <cellStyle name="Percent 7 10 3 2 3 3" xfId="37099" xr:uid="{B1FD6BBB-FE85-4A4D-90B3-54294C4C7944}"/>
    <cellStyle name="Percent 7 10 3 2 4" xfId="25761" xr:uid="{ACE9E123-2556-4548-8046-D0F2F454F1D9}"/>
    <cellStyle name="Percent 7 10 3 2 4 2" xfId="53463" xr:uid="{CDB0EDAC-027C-44CD-9F4D-04CF7C8CB857}"/>
    <cellStyle name="Percent 7 10 3 2 5" xfId="30513" xr:uid="{8FD00032-15DB-4676-98E3-F733E8F70B2D}"/>
    <cellStyle name="Percent 7 10 3 3" xfId="3788" xr:uid="{577510CD-D49E-4B22-B84F-EA351FD7EAE9}"/>
    <cellStyle name="Percent 7 10 3 3 2" xfId="10439" xr:uid="{E577E752-4753-4887-B214-169D4A04A8AA}"/>
    <cellStyle name="Percent 7 10 3 3 2 2" xfId="25766" xr:uid="{8F51A404-F936-48E9-8398-650FE5787B1C}"/>
    <cellStyle name="Percent 7 10 3 3 2 2 2" xfId="53468" xr:uid="{B37264A8-1ADE-4C4E-9E37-AC602A6A9205}"/>
    <cellStyle name="Percent 7 10 3 3 2 3" xfId="38145" xr:uid="{B1C6D327-7BDB-4D01-BAB7-7059744702E5}"/>
    <cellStyle name="Percent 7 10 3 3 3" xfId="25765" xr:uid="{E802E20D-447A-4923-8BD9-04B09741BFD9}"/>
    <cellStyle name="Percent 7 10 3 3 3 2" xfId="53467" xr:uid="{46D80C08-CCB6-4E9D-99B1-B051C1F5BF7C}"/>
    <cellStyle name="Percent 7 10 3 3 4" xfId="31559" xr:uid="{83C6BB86-16D4-4D7C-8BEC-1A493E76C8BB}"/>
    <cellStyle name="Percent 7 10 3 4" xfId="6438" xr:uid="{5D605D1F-3CD7-4FB4-A2B9-BE8B99E2969E}"/>
    <cellStyle name="Percent 7 10 3 4 2" xfId="13071" xr:uid="{120C2E5D-3351-47D6-B7C5-36EBFA406305}"/>
    <cellStyle name="Percent 7 10 3 4 2 2" xfId="25768" xr:uid="{9DC3904F-E5B4-453A-BC1C-E5E590F4F289}"/>
    <cellStyle name="Percent 7 10 3 4 2 2 2" xfId="53470" xr:uid="{6F5BA3B4-C6FD-4A11-951D-00CBF0A5AACF}"/>
    <cellStyle name="Percent 7 10 3 4 2 3" xfId="40777" xr:uid="{31E045B8-D723-4851-A1F9-CBF94FA6717F}"/>
    <cellStyle name="Percent 7 10 3 4 3" xfId="25767" xr:uid="{189BF11D-F75A-46AF-ADE4-774634EA7DF7}"/>
    <cellStyle name="Percent 7 10 3 4 3 2" xfId="53469" xr:uid="{41D4B4B9-AE3E-439B-B8C9-C2B26BF27A1F}"/>
    <cellStyle name="Percent 7 10 3 4 4" xfId="34191" xr:uid="{101D94FC-54EA-4A0F-BDC0-337C645F0EF9}"/>
    <cellStyle name="Percent 7 10 3 5" xfId="7805" xr:uid="{F0515E78-50A6-4349-8BC7-30DB8008BE13}"/>
    <cellStyle name="Percent 7 10 3 5 2" xfId="25769" xr:uid="{06E58EEC-E00C-4567-BC2B-AC6B1684CB4F}"/>
    <cellStyle name="Percent 7 10 3 5 2 2" xfId="53471" xr:uid="{18E5F660-E15F-4CDF-975C-5312FC516433}"/>
    <cellStyle name="Percent 7 10 3 5 3" xfId="35511" xr:uid="{920F57B0-ED21-457D-A563-A7BE76AEE828}"/>
    <cellStyle name="Percent 7 10 3 6" xfId="25760" xr:uid="{24EAD5BF-FB3B-4C9A-B811-A6B211DDA949}"/>
    <cellStyle name="Percent 7 10 3 6 2" xfId="53462" xr:uid="{AD1D2269-BD9E-4F30-96E6-7AEB6E9C2ADD}"/>
    <cellStyle name="Percent 7 10 3 7" xfId="27604" xr:uid="{767A650B-C732-4E24-AB8C-19155CDF8160}"/>
    <cellStyle name="Percent 7 10 3 7 2" xfId="55262" xr:uid="{2D35EC08-A8B1-45B2-97DA-AB14577532DD}"/>
    <cellStyle name="Percent 7 10 3 8" xfId="28925" xr:uid="{5514B53D-C770-4950-83B6-2C911627FDCC}"/>
    <cellStyle name="Percent 7 10 4" xfId="2718" xr:uid="{09CD1764-9712-4D98-8421-8B392A1EE706}"/>
    <cellStyle name="Percent 7 10 4 2" xfId="5374" xr:uid="{AFC64BE3-2C74-4ABB-976F-0F749E0E9D84}"/>
    <cellStyle name="Percent 7 10 4 2 2" xfId="12025" xr:uid="{5BE6DD1B-1F64-4497-90AB-1945A12738CD}"/>
    <cellStyle name="Percent 7 10 4 2 2 2" xfId="25772" xr:uid="{15F001AC-BEFC-49C4-AACE-6F46D6EDF37E}"/>
    <cellStyle name="Percent 7 10 4 2 2 2 2" xfId="53474" xr:uid="{2DB2A766-347C-436F-8E6D-48F2E3112EF3}"/>
    <cellStyle name="Percent 7 10 4 2 2 3" xfId="39731" xr:uid="{213ECC01-78F5-40C6-91BE-0F2608D563AF}"/>
    <cellStyle name="Percent 7 10 4 2 3" xfId="25771" xr:uid="{347D2DFD-8B93-4547-847E-59B5185DD13E}"/>
    <cellStyle name="Percent 7 10 4 2 3 2" xfId="53473" xr:uid="{B89D3C7A-2ACF-426A-8569-4A53E240B97B}"/>
    <cellStyle name="Percent 7 10 4 2 4" xfId="33145" xr:uid="{296916CC-C911-41FD-A6FB-2CC3A4211DC5}"/>
    <cellStyle name="Percent 7 10 4 3" xfId="9390" xr:uid="{BAF69FA2-C17C-44A8-AEA2-F5657AAA45AC}"/>
    <cellStyle name="Percent 7 10 4 3 2" xfId="25773" xr:uid="{19BC52C1-A4B0-4134-91DD-157F1F260A7B}"/>
    <cellStyle name="Percent 7 10 4 3 2 2" xfId="53475" xr:uid="{B8881366-E6FB-4498-AE8C-8D86D68E17A9}"/>
    <cellStyle name="Percent 7 10 4 3 3" xfId="37096" xr:uid="{C4300B30-3964-4071-8B9F-06B2A2C0306E}"/>
    <cellStyle name="Percent 7 10 4 4" xfId="25770" xr:uid="{F836DB87-BFAD-4855-B79B-6C747033FB03}"/>
    <cellStyle name="Percent 7 10 4 4 2" xfId="53472" xr:uid="{BDD45DE2-C1C7-4449-8D7B-BCC0B26EAC42}"/>
    <cellStyle name="Percent 7 10 4 5" xfId="30510" xr:uid="{3D1FA52B-FF40-4BDF-B13E-3172D7C9D3B0}"/>
    <cellStyle name="Percent 7 10 5" xfId="3132" xr:uid="{8D976D5A-2520-4743-A382-B0B2857F0CB8}"/>
    <cellStyle name="Percent 7 10 5 2" xfId="9783" xr:uid="{ED8A9919-C1B4-4E8E-A957-5499A47995BD}"/>
    <cellStyle name="Percent 7 10 5 2 2" xfId="25775" xr:uid="{64EE7C45-E23D-4453-855C-EC62AE8ADF77}"/>
    <cellStyle name="Percent 7 10 5 2 2 2" xfId="53477" xr:uid="{E1CDE857-8140-4F56-9DC3-63525BA6AC1E}"/>
    <cellStyle name="Percent 7 10 5 2 3" xfId="37489" xr:uid="{53328665-1F57-4149-B9E6-E8F1D26982A8}"/>
    <cellStyle name="Percent 7 10 5 3" xfId="25774" xr:uid="{947FA7E4-19C6-418D-93AE-5A44F64C9208}"/>
    <cellStyle name="Percent 7 10 5 3 2" xfId="53476" xr:uid="{26159DFA-4FA2-46A8-B808-8CDD857DCADF}"/>
    <cellStyle name="Percent 7 10 5 4" xfId="30903" xr:uid="{7AEA635B-FC77-4896-A80C-0F054EA07E5E}"/>
    <cellStyle name="Percent 7 10 6" xfId="5770" xr:uid="{7A818D9D-9C66-4F04-9DE6-60A9F3DC0742}"/>
    <cellStyle name="Percent 7 10 6 2" xfId="12403" xr:uid="{2AB3DB35-D4B8-41E0-895A-1FE391B2005A}"/>
    <cellStyle name="Percent 7 10 6 2 2" xfId="25777" xr:uid="{820C68B9-0C5B-4B5B-B12A-98502E83FED9}"/>
    <cellStyle name="Percent 7 10 6 2 2 2" xfId="53479" xr:uid="{1424D819-C4D6-490B-B6A8-78BEE1592F60}"/>
    <cellStyle name="Percent 7 10 6 2 3" xfId="40109" xr:uid="{C7BAF9C0-9AB7-4B32-8827-544EC9DAA43B}"/>
    <cellStyle name="Percent 7 10 6 3" xfId="25776" xr:uid="{8ADD2B5C-88EC-4FAC-91B8-CE8081706FD8}"/>
    <cellStyle name="Percent 7 10 6 3 2" xfId="53478" xr:uid="{C7FEACA1-F3E6-4847-BAC4-3039058BE86D}"/>
    <cellStyle name="Percent 7 10 6 4" xfId="33523" xr:uid="{9173B282-685A-449F-8AB3-244111E388BD}"/>
    <cellStyle name="Percent 7 10 7" xfId="7149" xr:uid="{76DAB27B-2A58-4FEE-93DE-36076E906F24}"/>
    <cellStyle name="Percent 7 10 7 2" xfId="25778" xr:uid="{04B8A14F-A0DC-40CB-9108-D2B0EC3D479A}"/>
    <cellStyle name="Percent 7 10 7 2 2" xfId="53480" xr:uid="{4D839D80-E5A3-4B47-9228-770BAD4204FD}"/>
    <cellStyle name="Percent 7 10 7 3" xfId="34855" xr:uid="{1F4C0555-F7B4-49EC-8B78-4A1BCE9DEAE1}"/>
    <cellStyle name="Percent 7 10 8" xfId="25739" xr:uid="{A3972637-3D98-416D-BEC0-824EE4B21521}"/>
    <cellStyle name="Percent 7 10 8 2" xfId="53441" xr:uid="{272CE68C-1CE6-4E4F-8AD2-C3B276423C83}"/>
    <cellStyle name="Percent 7 10 9" xfId="26937" xr:uid="{C3DEA368-4F9A-42A1-A80B-899043AE8DE0}"/>
    <cellStyle name="Percent 7 10 9 2" xfId="54595" xr:uid="{0D28B4AD-5B9D-44ED-A9E4-387AB41CB19C}"/>
    <cellStyle name="Percent 7 11" xfId="532" xr:uid="{EACB5939-022D-442E-B507-DCDDAAC0D567}"/>
    <cellStyle name="Percent 7 11 2" xfId="1198" xr:uid="{8AD83AEF-B5CC-42F8-BF79-408CB25A6F88}"/>
    <cellStyle name="Percent 7 11 2 2" xfId="2723" xr:uid="{5EDE4F32-EBB5-4207-A418-A153AE9D3D67}"/>
    <cellStyle name="Percent 7 11 2 2 2" xfId="5379" xr:uid="{268721F4-FC4A-445E-BA13-3575B9EFD58A}"/>
    <cellStyle name="Percent 7 11 2 2 2 2" xfId="12030" xr:uid="{1AA0AB7F-5ED2-4679-ADDA-E91D44EEE6D4}"/>
    <cellStyle name="Percent 7 11 2 2 2 2 2" xfId="25783" xr:uid="{76843FFB-4792-40EA-AE2B-D7F6A8DA76F0}"/>
    <cellStyle name="Percent 7 11 2 2 2 2 2 2" xfId="53485" xr:uid="{684FDC79-908D-4D76-A180-843467491F18}"/>
    <cellStyle name="Percent 7 11 2 2 2 2 3" xfId="39736" xr:uid="{41805BA6-BE25-46C8-82D3-7AB3AF8D3DD9}"/>
    <cellStyle name="Percent 7 11 2 2 2 3" xfId="25782" xr:uid="{4E48678B-8A58-4BE6-90BE-64B5C8EC2A2D}"/>
    <cellStyle name="Percent 7 11 2 2 2 3 2" xfId="53484" xr:uid="{9DBAA0B2-A1D4-4F90-A71F-AF0A8320A79C}"/>
    <cellStyle name="Percent 7 11 2 2 2 4" xfId="33150" xr:uid="{197491EB-786A-4698-8418-E083CD2BD4E1}"/>
    <cellStyle name="Percent 7 11 2 2 3" xfId="9395" xr:uid="{D09D9914-9E63-4C6F-ACC1-2C431F1FE4E6}"/>
    <cellStyle name="Percent 7 11 2 2 3 2" xfId="25784" xr:uid="{755B8BD2-BC23-4D78-97EC-8C530247A642}"/>
    <cellStyle name="Percent 7 11 2 2 3 2 2" xfId="53486" xr:uid="{FC85AABD-9C79-4B4E-9582-905B9D4135CC}"/>
    <cellStyle name="Percent 7 11 2 2 3 3" xfId="37101" xr:uid="{6BBEDEED-D740-49D3-BF0A-414FE8B13FD3}"/>
    <cellStyle name="Percent 7 11 2 2 4" xfId="25781" xr:uid="{EBBE0CD4-C07F-4BD7-B544-6389A9E2D530}"/>
    <cellStyle name="Percent 7 11 2 2 4 2" xfId="53483" xr:uid="{0B50D956-CDFB-4EE7-AFEE-26748039FAF5}"/>
    <cellStyle name="Percent 7 11 2 2 5" xfId="30515" xr:uid="{E7AC0785-FDB1-410F-8A80-B41CF6BE42D3}"/>
    <cellStyle name="Percent 7 11 2 3" xfId="3863" xr:uid="{A726A296-E1C7-4253-BAF8-A4D22CA2DF14}"/>
    <cellStyle name="Percent 7 11 2 3 2" xfId="10514" xr:uid="{FDF162CB-FF09-4C1B-BEAA-32A5701F239F}"/>
    <cellStyle name="Percent 7 11 2 3 2 2" xfId="25786" xr:uid="{D94EF30E-3F68-40D6-BC78-7E8EE0B03606}"/>
    <cellStyle name="Percent 7 11 2 3 2 2 2" xfId="53488" xr:uid="{C3F51156-7159-4AED-8057-734B0891DC3B}"/>
    <cellStyle name="Percent 7 11 2 3 2 3" xfId="38220" xr:uid="{91ACF41F-C798-467F-A4B1-9BFFA76AAAD7}"/>
    <cellStyle name="Percent 7 11 2 3 3" xfId="25785" xr:uid="{0D53093C-B09E-4A05-A97C-A622F24063F0}"/>
    <cellStyle name="Percent 7 11 2 3 3 2" xfId="53487" xr:uid="{B16BD275-CDD0-4DF2-B17F-202EAEDF5A5E}"/>
    <cellStyle name="Percent 7 11 2 3 4" xfId="31634" xr:uid="{D6AEFA5F-7311-4DE5-91E4-F4D5ACFB33B0}"/>
    <cellStyle name="Percent 7 11 2 4" xfId="6513" xr:uid="{82655F9B-EFC0-4F14-8942-46A324D0E878}"/>
    <cellStyle name="Percent 7 11 2 4 2" xfId="13146" xr:uid="{E33557D9-12F3-488F-A317-99B542B17316}"/>
    <cellStyle name="Percent 7 11 2 4 2 2" xfId="25788" xr:uid="{109C73C8-7C83-4FAA-AE63-18CD59756ECB}"/>
    <cellStyle name="Percent 7 11 2 4 2 2 2" xfId="53490" xr:uid="{9848E3C2-A2C1-4517-908D-1A64614F14CB}"/>
    <cellStyle name="Percent 7 11 2 4 2 3" xfId="40852" xr:uid="{9F47A66C-B441-4DCD-A6DB-8B85A3A60EFF}"/>
    <cellStyle name="Percent 7 11 2 4 3" xfId="25787" xr:uid="{96E082A0-51D3-497D-BC89-2AD358445E3B}"/>
    <cellStyle name="Percent 7 11 2 4 3 2" xfId="53489" xr:uid="{399538C1-7B05-4BBE-B188-C7EE503D4EC1}"/>
    <cellStyle name="Percent 7 11 2 4 4" xfId="34266" xr:uid="{46CA0CA4-03A4-4FF3-889B-100AA141E0D6}"/>
    <cellStyle name="Percent 7 11 2 5" xfId="7880" xr:uid="{45DB2D6A-5489-4E20-9268-91944ADEF80A}"/>
    <cellStyle name="Percent 7 11 2 5 2" xfId="25789" xr:uid="{9D9BBA91-0EF2-4312-9459-DB39D34DD587}"/>
    <cellStyle name="Percent 7 11 2 5 2 2" xfId="53491" xr:uid="{E1C62379-E3E1-4F09-A0AA-D5532F3DEDA1}"/>
    <cellStyle name="Percent 7 11 2 5 3" xfId="35586" xr:uid="{4DE13F6C-237E-4013-BB24-EB1A7B68D93E}"/>
    <cellStyle name="Percent 7 11 2 6" xfId="25780" xr:uid="{535990A9-1A81-4CEB-8533-97FFFA973E96}"/>
    <cellStyle name="Percent 7 11 2 6 2" xfId="53482" xr:uid="{0E4ACCEA-AAFB-40EE-B3A8-394532912823}"/>
    <cellStyle name="Percent 7 11 2 7" xfId="27679" xr:uid="{F321665A-02F6-4891-B7ED-8031274F6420}"/>
    <cellStyle name="Percent 7 11 2 7 2" xfId="55337" xr:uid="{C2010479-D437-400B-9CC0-7374FA1B34D9}"/>
    <cellStyle name="Percent 7 11 2 8" xfId="29000" xr:uid="{0A2CCFB7-2278-4DAB-865B-72098F7FF4E2}"/>
    <cellStyle name="Percent 7 11 3" xfId="2722" xr:uid="{452EE044-440E-47A5-A15A-080A3A9582A8}"/>
    <cellStyle name="Percent 7 11 3 2" xfId="5378" xr:uid="{4728257E-B047-430F-8D0A-D7DDF6C4EE2C}"/>
    <cellStyle name="Percent 7 11 3 2 2" xfId="12029" xr:uid="{7A573C61-1AF4-4886-8147-7BFDE2EA3968}"/>
    <cellStyle name="Percent 7 11 3 2 2 2" xfId="25792" xr:uid="{5665F2A1-92F0-49EC-A772-3D1ED6E164A2}"/>
    <cellStyle name="Percent 7 11 3 2 2 2 2" xfId="53494" xr:uid="{2034F8C8-A795-47EC-9C58-54AC1C065E44}"/>
    <cellStyle name="Percent 7 11 3 2 2 3" xfId="39735" xr:uid="{6B85C487-4E1C-4078-A3FF-A7E587814A62}"/>
    <cellStyle name="Percent 7 11 3 2 3" xfId="25791" xr:uid="{FE70725F-D2FB-4184-B29B-259B64A1F8C3}"/>
    <cellStyle name="Percent 7 11 3 2 3 2" xfId="53493" xr:uid="{9D7045B7-B482-4333-B485-7F9E70E1EF7C}"/>
    <cellStyle name="Percent 7 11 3 2 4" xfId="33149" xr:uid="{D59F1D15-D833-4BA6-96C7-17FAA5BE76C1}"/>
    <cellStyle name="Percent 7 11 3 3" xfId="9394" xr:uid="{849AF14F-84AD-4FEE-80EA-CA20D4467B05}"/>
    <cellStyle name="Percent 7 11 3 3 2" xfId="25793" xr:uid="{B1E109D3-7140-4B1A-B613-A700D7CAAF24}"/>
    <cellStyle name="Percent 7 11 3 3 2 2" xfId="53495" xr:uid="{1A0E1DCD-150A-48A5-8D81-CB16E62163DA}"/>
    <cellStyle name="Percent 7 11 3 3 3" xfId="37100" xr:uid="{B66B78EE-E934-4B6D-8381-89A94887BD72}"/>
    <cellStyle name="Percent 7 11 3 4" xfId="25790" xr:uid="{FD2091E9-5FEF-4246-82C8-D0A14326EF91}"/>
    <cellStyle name="Percent 7 11 3 4 2" xfId="53492" xr:uid="{1E534914-9092-4AD1-BF0C-643C89ED974E}"/>
    <cellStyle name="Percent 7 11 3 5" xfId="30514" xr:uid="{88FAB6F1-B832-4A61-B2D2-3E577C187BB0}"/>
    <cellStyle name="Percent 7 11 4" xfId="3207" xr:uid="{65D977DE-C2B2-468D-9064-B87D16D2717C}"/>
    <cellStyle name="Percent 7 11 4 2" xfId="9858" xr:uid="{EC7201F0-9E43-4B49-B1CB-075F3F0A4B64}"/>
    <cellStyle name="Percent 7 11 4 2 2" xfId="25795" xr:uid="{42CBFE92-81FC-4484-A1A9-7BB0E07432D9}"/>
    <cellStyle name="Percent 7 11 4 2 2 2" xfId="53497" xr:uid="{DB18A58A-D2D1-46C7-B8F5-8C99FA051150}"/>
    <cellStyle name="Percent 7 11 4 2 3" xfId="37564" xr:uid="{8D7D7B69-C3DE-46B4-ABB7-171869397C35}"/>
    <cellStyle name="Percent 7 11 4 3" xfId="25794" xr:uid="{45627782-0C6E-43A3-A006-F8B9D99C443C}"/>
    <cellStyle name="Percent 7 11 4 3 2" xfId="53496" xr:uid="{187F402B-F915-48C7-BBFE-EBE2B9F26821}"/>
    <cellStyle name="Percent 7 11 4 4" xfId="30978" xr:uid="{CC74A271-C788-4B6A-A3BB-0CCAECF38652}"/>
    <cellStyle name="Percent 7 11 5" xfId="5857" xr:uid="{EB51E842-34B0-4D8B-A306-4FB35AB83A5F}"/>
    <cellStyle name="Percent 7 11 5 2" xfId="12490" xr:uid="{D1E69B42-6FCB-4CDE-9C92-EF8DE42E7E61}"/>
    <cellStyle name="Percent 7 11 5 2 2" xfId="25797" xr:uid="{1192EB7F-2431-4598-ACF1-DBBAA23B41E5}"/>
    <cellStyle name="Percent 7 11 5 2 2 2" xfId="53499" xr:uid="{3110B731-C1B9-49AC-9386-81E07513C79E}"/>
    <cellStyle name="Percent 7 11 5 2 3" xfId="40196" xr:uid="{7A260212-BA06-4EF9-866A-FFED29ADA457}"/>
    <cellStyle name="Percent 7 11 5 3" xfId="25796" xr:uid="{3F842851-36D1-408F-A258-5388243B7D5A}"/>
    <cellStyle name="Percent 7 11 5 3 2" xfId="53498" xr:uid="{46C9AFBF-0B6D-49B1-8011-014FF7DBE51F}"/>
    <cellStyle name="Percent 7 11 5 4" xfId="33610" xr:uid="{A8EDE43A-4F2C-402A-82A4-CBFBF531BAFD}"/>
    <cellStyle name="Percent 7 11 6" xfId="7224" xr:uid="{732884F2-D505-49CA-B20F-10119026AF55}"/>
    <cellStyle name="Percent 7 11 6 2" xfId="25798" xr:uid="{E10C61A0-6EC4-422A-99C1-2052A639DC38}"/>
    <cellStyle name="Percent 7 11 6 2 2" xfId="53500" xr:uid="{E8AC0086-5C00-400A-B23C-0879C600ABC9}"/>
    <cellStyle name="Percent 7 11 6 3" xfId="34930" xr:uid="{93C4528C-53E7-408D-BA05-321537DCF741}"/>
    <cellStyle name="Percent 7 11 7" xfId="25779" xr:uid="{91ECC7D7-56E8-44DE-B56F-DE38DB24822D}"/>
    <cellStyle name="Percent 7 11 7 2" xfId="53481" xr:uid="{CFB11B23-59C1-46CA-8676-C8735555FD41}"/>
    <cellStyle name="Percent 7 11 8" xfId="27023" xr:uid="{EB368B59-19F3-452C-A48C-F986D72C700C}"/>
    <cellStyle name="Percent 7 11 8 2" xfId="54681" xr:uid="{2E7814F6-DCB7-4F9E-A50C-15E333D23117}"/>
    <cellStyle name="Percent 7 11 9" xfId="28344" xr:uid="{705DD28B-8920-4088-B0B8-948EB992A5DC}"/>
    <cellStyle name="Percent 7 12" xfId="862" xr:uid="{9D3ABB13-0C6C-44C8-A9AF-C071523D6E59}"/>
    <cellStyle name="Percent 7 12 2" xfId="2724" xr:uid="{BC0F7780-4646-434A-8E49-9934F5B9432D}"/>
    <cellStyle name="Percent 7 12 2 2" xfId="5380" xr:uid="{08C06680-8C35-4831-83EE-B58F8F5E1872}"/>
    <cellStyle name="Percent 7 12 2 2 2" xfId="12031" xr:uid="{A375291C-CFD2-4E85-8D28-3E511CC73695}"/>
    <cellStyle name="Percent 7 12 2 2 2 2" xfId="25802" xr:uid="{8B8308D2-A5B3-4B05-B31F-324E4C80C395}"/>
    <cellStyle name="Percent 7 12 2 2 2 2 2" xfId="53504" xr:uid="{F1501A3A-7F95-457F-B117-1ADEED0787EF}"/>
    <cellStyle name="Percent 7 12 2 2 2 3" xfId="39737" xr:uid="{59F11D9F-B273-4365-85C9-13E4B7379A26}"/>
    <cellStyle name="Percent 7 12 2 2 3" xfId="25801" xr:uid="{3B9E925C-817C-48B0-BC4F-221B609AB0F0}"/>
    <cellStyle name="Percent 7 12 2 2 3 2" xfId="53503" xr:uid="{7FFFAD3F-937F-4FA3-A9F6-78390D006CAD}"/>
    <cellStyle name="Percent 7 12 2 2 4" xfId="33151" xr:uid="{DEDBCC36-E9CC-4D57-8742-4A5CA2DA3E1C}"/>
    <cellStyle name="Percent 7 12 2 3" xfId="9396" xr:uid="{A29531BD-BBC9-4C90-A3BC-A14D2135F735}"/>
    <cellStyle name="Percent 7 12 2 3 2" xfId="25803" xr:uid="{4E19596F-9AB5-41AF-A929-A16CE4F8C01E}"/>
    <cellStyle name="Percent 7 12 2 3 2 2" xfId="53505" xr:uid="{74EA24F4-1B9F-4D9F-85D3-13D48927D041}"/>
    <cellStyle name="Percent 7 12 2 3 3" xfId="37102" xr:uid="{92DBFC46-51C7-4F57-B7DA-1C791919EA09}"/>
    <cellStyle name="Percent 7 12 2 4" xfId="25800" xr:uid="{33C2BA42-BCFB-4C99-9F85-41A3EC222D38}"/>
    <cellStyle name="Percent 7 12 2 4 2" xfId="53502" xr:uid="{0F35EB7B-E3BB-4759-9941-3C8EEABD4FF8}"/>
    <cellStyle name="Percent 7 12 2 5" xfId="30516" xr:uid="{D6978076-DC37-4F27-9482-56D4AF9771F0}"/>
    <cellStyle name="Percent 7 12 3" xfId="3527" xr:uid="{E44A5D7D-1E2B-41B2-99FD-71541457B2C8}"/>
    <cellStyle name="Percent 7 12 3 2" xfId="10178" xr:uid="{A6F90604-2BCE-424D-807A-7F1AA534241D}"/>
    <cellStyle name="Percent 7 12 3 2 2" xfId="25805" xr:uid="{8BAE3E15-F4D6-41BE-9417-A3C90229DDB8}"/>
    <cellStyle name="Percent 7 12 3 2 2 2" xfId="53507" xr:uid="{FEAA6F0D-D0AF-4154-846C-9F6B58B70476}"/>
    <cellStyle name="Percent 7 12 3 2 3" xfId="37884" xr:uid="{1C1B9FE2-F383-454F-88CF-23AB4B3BFE78}"/>
    <cellStyle name="Percent 7 12 3 3" xfId="25804" xr:uid="{D025AF82-2B3C-42F3-BCDA-0619CE54CA80}"/>
    <cellStyle name="Percent 7 12 3 3 2" xfId="53506" xr:uid="{DF7919F8-1030-44E5-9470-E3DA42C96B6D}"/>
    <cellStyle name="Percent 7 12 3 4" xfId="31298" xr:uid="{D96433DB-8782-44CC-8447-73DB9CCD6641}"/>
    <cellStyle name="Percent 7 12 4" xfId="6177" xr:uid="{1637AAFD-A3F4-41D0-8F27-B22217B2FA5D}"/>
    <cellStyle name="Percent 7 12 4 2" xfId="12810" xr:uid="{F654B187-696B-4EB4-827C-C6EED2DAC615}"/>
    <cellStyle name="Percent 7 12 4 2 2" xfId="25807" xr:uid="{E49C4271-3743-42C6-B02D-376569BE1C65}"/>
    <cellStyle name="Percent 7 12 4 2 2 2" xfId="53509" xr:uid="{CE698A83-B7BB-44A1-8C44-C7502A7C847E}"/>
    <cellStyle name="Percent 7 12 4 2 3" xfId="40516" xr:uid="{36001742-17AD-4145-AB13-60AD9F4A3457}"/>
    <cellStyle name="Percent 7 12 4 3" xfId="25806" xr:uid="{35EB6504-6BF5-4646-8784-252E501628CE}"/>
    <cellStyle name="Percent 7 12 4 3 2" xfId="53508" xr:uid="{606927C7-03CF-4D23-8954-4995CB1C247E}"/>
    <cellStyle name="Percent 7 12 4 4" xfId="33930" xr:uid="{A49A52E8-DEB8-44C7-9D63-2ADE2E8FB510}"/>
    <cellStyle name="Percent 7 12 5" xfId="7544" xr:uid="{5A481628-22AE-4161-89C9-03686168ABF8}"/>
    <cellStyle name="Percent 7 12 5 2" xfId="25808" xr:uid="{C4CC4E90-6CF5-477A-8988-52AE04D7EE43}"/>
    <cellStyle name="Percent 7 12 5 2 2" xfId="53510" xr:uid="{9ECE67F1-A766-430B-87D0-27AADC42ECB2}"/>
    <cellStyle name="Percent 7 12 5 3" xfId="35250" xr:uid="{20EE1E79-9460-41FB-BDFF-C89DEECF953B}"/>
    <cellStyle name="Percent 7 12 6" xfId="25799" xr:uid="{8388E4CC-0F53-4836-8A74-ED83D4545E79}"/>
    <cellStyle name="Percent 7 12 6 2" xfId="53501" xr:uid="{F438DCAD-9C9E-4BFF-9267-AE7796994925}"/>
    <cellStyle name="Percent 7 12 7" xfId="27343" xr:uid="{DB4CC34A-F126-44F4-8230-3993D75E25B6}"/>
    <cellStyle name="Percent 7 12 7 2" xfId="55001" xr:uid="{E16A218D-2C04-4572-99BF-8108C1638257}"/>
    <cellStyle name="Percent 7 12 8" xfId="28664" xr:uid="{B87596B9-9E77-486B-8C57-97B6615C8104}"/>
    <cellStyle name="Percent 7 13" xfId="2717" xr:uid="{5E0145C7-38C6-44C5-A320-2AF788AFB160}"/>
    <cellStyle name="Percent 7 13 2" xfId="5373" xr:uid="{6496AD1F-0CE8-47EE-BC1D-2D9B1EBADC0F}"/>
    <cellStyle name="Percent 7 13 2 2" xfId="12024" xr:uid="{3F54F894-FB2C-4B04-8ACB-DA5972E8E2F9}"/>
    <cellStyle name="Percent 7 13 2 2 2" xfId="25811" xr:uid="{F33041D4-287D-4540-9500-2746DF741655}"/>
    <cellStyle name="Percent 7 13 2 2 2 2" xfId="53513" xr:uid="{5700BE62-00D9-4344-9434-82500E96B31D}"/>
    <cellStyle name="Percent 7 13 2 2 3" xfId="39730" xr:uid="{23C96A42-1CDE-46CD-AD26-42F83B5DA94D}"/>
    <cellStyle name="Percent 7 13 2 3" xfId="25810" xr:uid="{06313269-3BAC-4495-BF01-575D2A2B987E}"/>
    <cellStyle name="Percent 7 13 2 3 2" xfId="53512" xr:uid="{385D3104-F57E-4087-91FF-876E0CFA065F}"/>
    <cellStyle name="Percent 7 13 2 4" xfId="33144" xr:uid="{60E0F9D0-792A-425C-AFB7-9D57DA3172E2}"/>
    <cellStyle name="Percent 7 13 3" xfId="9389" xr:uid="{678575B3-911C-4997-A8F4-E89526C9E1F9}"/>
    <cellStyle name="Percent 7 13 3 2" xfId="25812" xr:uid="{DBBC26DF-D93B-4EF2-A78B-B9D8D0F0DA67}"/>
    <cellStyle name="Percent 7 13 3 2 2" xfId="53514" xr:uid="{98DF2BDA-31FC-43A3-9035-9E771A6DC8AC}"/>
    <cellStyle name="Percent 7 13 3 3" xfId="37095" xr:uid="{BBE14BCC-1568-4A26-9015-7864E1C036DB}"/>
    <cellStyle name="Percent 7 13 4" xfId="25809" xr:uid="{C83344AA-AC4E-4929-9363-FD83579F890B}"/>
    <cellStyle name="Percent 7 13 4 2" xfId="53511" xr:uid="{6BC0AE59-6318-4AE2-A63F-9232588B7ACA}"/>
    <cellStyle name="Percent 7 13 5" xfId="30509" xr:uid="{59C9F731-9552-4CA6-9A06-C68B017F59C9}"/>
    <cellStyle name="Percent 7 14" xfId="2870" xr:uid="{56430E2B-A4CB-42CD-B5E1-05EC96C84830}"/>
    <cellStyle name="Percent 7 14 2" xfId="9522" xr:uid="{E45C96D2-1086-4A15-B5C5-DEB55A7FCFDD}"/>
    <cellStyle name="Percent 7 14 2 2" xfId="25814" xr:uid="{ECBB0F45-17C1-4336-8815-04C113E5EEE1}"/>
    <cellStyle name="Percent 7 14 2 2 2" xfId="53516" xr:uid="{21B82ED1-C929-43E4-A6B8-B93568ED0E93}"/>
    <cellStyle name="Percent 7 14 2 3" xfId="37228" xr:uid="{6F4F519A-D277-402C-9CD0-9D3A85341687}"/>
    <cellStyle name="Percent 7 14 3" xfId="25813" xr:uid="{6F711D59-6F15-4FC9-B8CC-C8CE20D3C671}"/>
    <cellStyle name="Percent 7 14 3 2" xfId="53515" xr:uid="{F36418E4-EE48-460D-BF2D-0FEBC39E8AA3}"/>
    <cellStyle name="Percent 7 14 4" xfId="30642" xr:uid="{ED00A27B-8490-455F-90F2-6608460FFE28}"/>
    <cellStyle name="Percent 7 15" xfId="5509" xr:uid="{6E02C902-7202-4E7A-97D9-BF32EFBDD681}"/>
    <cellStyle name="Percent 7 15 2" xfId="12142" xr:uid="{1302E48A-48F0-4E48-8B43-F840ED56742B}"/>
    <cellStyle name="Percent 7 15 2 2" xfId="25816" xr:uid="{D1087E39-1EB4-4804-BDCA-403647651020}"/>
    <cellStyle name="Percent 7 15 2 2 2" xfId="53518" xr:uid="{C9251F6E-1200-4D2F-A0DC-D5ABC6AFFF71}"/>
    <cellStyle name="Percent 7 15 2 3" xfId="39848" xr:uid="{21CC503C-0109-4C7B-BB7F-11EE30D32860}"/>
    <cellStyle name="Percent 7 15 3" xfId="25815" xr:uid="{A3D794F4-8430-4131-98FE-D2D4ED1B1CF6}"/>
    <cellStyle name="Percent 7 15 3 2" xfId="53517" xr:uid="{1C5A361C-8F55-4291-A0A1-8B9C94DD38EA}"/>
    <cellStyle name="Percent 7 15 4" xfId="33262" xr:uid="{771BFF6F-0FF4-4D58-9F67-55A28645F822}"/>
    <cellStyle name="Percent 7 16" xfId="6888" xr:uid="{54845560-4D45-4BAF-84C6-AF9AB808A58D}"/>
    <cellStyle name="Percent 7 16 2" xfId="25817" xr:uid="{3742104B-04BE-4B52-8821-6C4A8B19FD57}"/>
    <cellStyle name="Percent 7 16 2 2" xfId="53519" xr:uid="{D000818D-8C94-445C-830C-B43064A1F671}"/>
    <cellStyle name="Percent 7 16 3" xfId="34594" xr:uid="{6D6F9F7F-B94F-4167-9A7E-04953AB0A36F}"/>
    <cellStyle name="Percent 7 17" xfId="25738" xr:uid="{DD2A8510-43F5-4668-9AB5-1EF7AE09DEE9}"/>
    <cellStyle name="Percent 7 17 2" xfId="53440" xr:uid="{D32115DB-0EC5-4FD8-9495-416B744FB5AB}"/>
    <cellStyle name="Percent 7 18" xfId="26676" xr:uid="{3F49FA9F-6344-4EDD-8413-6D7B1F0919BE}"/>
    <cellStyle name="Percent 7 18 2" xfId="54334" xr:uid="{B95406D5-319A-4BFA-BC32-4B3B6DC1F153}"/>
    <cellStyle name="Percent 7 19" xfId="28012" xr:uid="{85AAD17C-B325-447D-8569-21945461EFCC}"/>
    <cellStyle name="Percent 7 2" xfId="96" xr:uid="{5B0BDCDB-A35E-49F4-9965-8A8D982EEDC9}"/>
    <cellStyle name="Percent 7 2 10" xfId="28049" xr:uid="{1EAAD96B-D704-4FF2-B32A-465C5AB55B61}"/>
    <cellStyle name="Percent 7 2 2" xfId="572" xr:uid="{840923E4-B557-432E-B750-B899F74906E2}"/>
    <cellStyle name="Percent 7 2 2 2" xfId="1238" xr:uid="{9EEF77AE-515B-46F8-BD23-208A16909A00}"/>
    <cellStyle name="Percent 7 2 2 2 2" xfId="2727" xr:uid="{78ABDABE-9FAB-4DEB-97B7-61F539055E4F}"/>
    <cellStyle name="Percent 7 2 2 2 2 2" xfId="5383" xr:uid="{451E6327-3F29-4C74-AD2F-81538C71287A}"/>
    <cellStyle name="Percent 7 2 2 2 2 2 2" xfId="12034" xr:uid="{C4460F69-B5BA-459F-AAC2-329DA0DDC345}"/>
    <cellStyle name="Percent 7 2 2 2 2 2 2 2" xfId="25823" xr:uid="{43F3E64A-93ED-4627-8769-51D4401F7BEE}"/>
    <cellStyle name="Percent 7 2 2 2 2 2 2 2 2" xfId="53525" xr:uid="{A54AF674-2DF0-432E-B6FA-FA02275EAB9C}"/>
    <cellStyle name="Percent 7 2 2 2 2 2 2 3" xfId="39740" xr:uid="{8F74DA8F-C405-44AA-8CD2-4A8EAB6B0D51}"/>
    <cellStyle name="Percent 7 2 2 2 2 2 3" xfId="25822" xr:uid="{A971D1D6-BAE3-4CF6-92C1-377A66925FDF}"/>
    <cellStyle name="Percent 7 2 2 2 2 2 3 2" xfId="53524" xr:uid="{6C39DB8E-6142-4A53-8160-2E268C524F00}"/>
    <cellStyle name="Percent 7 2 2 2 2 2 4" xfId="33154" xr:uid="{579042FE-CC5D-46FF-8CA3-560DC84F129D}"/>
    <cellStyle name="Percent 7 2 2 2 2 3" xfId="9399" xr:uid="{512F1124-F180-4576-9805-D91FC2F1584E}"/>
    <cellStyle name="Percent 7 2 2 2 2 3 2" xfId="25824" xr:uid="{586B4328-A8FB-483F-8F08-1387CF947EC9}"/>
    <cellStyle name="Percent 7 2 2 2 2 3 2 2" xfId="53526" xr:uid="{43355B54-7543-4395-ACF1-99E9AB61A0ED}"/>
    <cellStyle name="Percent 7 2 2 2 2 3 3" xfId="37105" xr:uid="{747E4F08-23F5-49D3-8F2F-970CF1B9F594}"/>
    <cellStyle name="Percent 7 2 2 2 2 4" xfId="25821" xr:uid="{C670797D-A597-4D0C-B0A6-F83A92AA48F5}"/>
    <cellStyle name="Percent 7 2 2 2 2 4 2" xfId="53523" xr:uid="{A79F005D-872F-4DD7-9523-18FBD0CF6FD2}"/>
    <cellStyle name="Percent 7 2 2 2 2 5" xfId="30519" xr:uid="{AAFA7227-7FCF-427B-8B55-1CD320F57EF1}"/>
    <cellStyle name="Percent 7 2 2 2 3" xfId="3903" xr:uid="{F5AEA69F-7CA8-4E42-8CC5-2CE8DBB17C83}"/>
    <cellStyle name="Percent 7 2 2 2 3 2" xfId="10554" xr:uid="{A7ECECAB-BA57-494C-A54A-14A6332825B8}"/>
    <cellStyle name="Percent 7 2 2 2 3 2 2" xfId="25826" xr:uid="{333FF73F-A267-4DB9-BADE-DAD6C6AA20E2}"/>
    <cellStyle name="Percent 7 2 2 2 3 2 2 2" xfId="53528" xr:uid="{35021DEC-F42C-45A7-827C-AB89BD506C2C}"/>
    <cellStyle name="Percent 7 2 2 2 3 2 3" xfId="38260" xr:uid="{83E34B07-0A0B-4078-8D0E-782F4F56E61F}"/>
    <cellStyle name="Percent 7 2 2 2 3 3" xfId="25825" xr:uid="{5B832EDB-AE70-44E8-BBAC-7F732AF1A85D}"/>
    <cellStyle name="Percent 7 2 2 2 3 3 2" xfId="53527" xr:uid="{A9D27B54-981E-49BE-804F-140CFE26DCFB}"/>
    <cellStyle name="Percent 7 2 2 2 3 4" xfId="31674" xr:uid="{FC0DDCCE-1310-4B2C-AAF4-99229D21B676}"/>
    <cellStyle name="Percent 7 2 2 2 4" xfId="6553" xr:uid="{52C7D998-283D-4FD9-9706-CF2CA600EFB1}"/>
    <cellStyle name="Percent 7 2 2 2 4 2" xfId="13186" xr:uid="{214D6198-98AB-4E9B-ACC5-C2F01A02D4ED}"/>
    <cellStyle name="Percent 7 2 2 2 4 2 2" xfId="25828" xr:uid="{ECD6F03B-D146-44DE-B516-3B704A8AB367}"/>
    <cellStyle name="Percent 7 2 2 2 4 2 2 2" xfId="53530" xr:uid="{17A58932-83F7-4102-A28F-A4F28429AB51}"/>
    <cellStyle name="Percent 7 2 2 2 4 2 3" xfId="40892" xr:uid="{B79E6D44-477B-442C-A5E3-2A25128AF8D3}"/>
    <cellStyle name="Percent 7 2 2 2 4 3" xfId="25827" xr:uid="{6E634A22-40A8-4143-A1E0-AB9FA040B33B}"/>
    <cellStyle name="Percent 7 2 2 2 4 3 2" xfId="53529" xr:uid="{10853021-B21C-4DD7-A1D0-ABD505C845FC}"/>
    <cellStyle name="Percent 7 2 2 2 4 4" xfId="34306" xr:uid="{CB0F8E73-4BA2-47D2-AFF0-411A7E882222}"/>
    <cellStyle name="Percent 7 2 2 2 5" xfId="7920" xr:uid="{B1D8C76A-7E48-4552-8907-C37FB9027DCD}"/>
    <cellStyle name="Percent 7 2 2 2 5 2" xfId="25829" xr:uid="{F233A18F-7541-4425-899F-C9DF62D16171}"/>
    <cellStyle name="Percent 7 2 2 2 5 2 2" xfId="53531" xr:uid="{EE1D112E-7C00-477C-B897-6F9ABC0DFB42}"/>
    <cellStyle name="Percent 7 2 2 2 5 3" xfId="35626" xr:uid="{AF6B3898-7BF5-4D63-86A5-A2047024191F}"/>
    <cellStyle name="Percent 7 2 2 2 6" xfId="25820" xr:uid="{FB56F112-4ED3-462F-88D2-54744C9D77EC}"/>
    <cellStyle name="Percent 7 2 2 2 6 2" xfId="53522" xr:uid="{A1BBED12-2446-44E6-B281-5CD920D23D9D}"/>
    <cellStyle name="Percent 7 2 2 2 7" xfId="27719" xr:uid="{AD53C03C-9815-4620-982D-782DCE72533B}"/>
    <cellStyle name="Percent 7 2 2 2 7 2" xfId="55377" xr:uid="{A5A703F1-DC33-42DD-92F4-1B6848246F1F}"/>
    <cellStyle name="Percent 7 2 2 2 8" xfId="29040" xr:uid="{AAD66E37-00DC-4B0F-8CA8-D8ACC5E26DF0}"/>
    <cellStyle name="Percent 7 2 2 3" xfId="2726" xr:uid="{CFA5E47D-164A-43E5-B960-335BE225C7D4}"/>
    <cellStyle name="Percent 7 2 2 3 2" xfId="5382" xr:uid="{D663E0A8-991A-465B-8495-3875B17215E4}"/>
    <cellStyle name="Percent 7 2 2 3 2 2" xfId="12033" xr:uid="{54623B86-A222-43C1-B4B7-26E963A4726B}"/>
    <cellStyle name="Percent 7 2 2 3 2 2 2" xfId="25832" xr:uid="{1B05C398-1C9E-44C8-ACF0-2D85E75AF566}"/>
    <cellStyle name="Percent 7 2 2 3 2 2 2 2" xfId="53534" xr:uid="{69EF4F58-3693-438F-9062-AA6F8F73B448}"/>
    <cellStyle name="Percent 7 2 2 3 2 2 3" xfId="39739" xr:uid="{1AF984B6-98DD-434E-8CF4-8D4916F971D3}"/>
    <cellStyle name="Percent 7 2 2 3 2 3" xfId="25831" xr:uid="{7B847341-B040-48F8-989C-165894E91BDB}"/>
    <cellStyle name="Percent 7 2 2 3 2 3 2" xfId="53533" xr:uid="{D738DE58-EBE1-4D9F-90F1-784643756252}"/>
    <cellStyle name="Percent 7 2 2 3 2 4" xfId="33153" xr:uid="{8B909D27-BC4B-4D25-88C3-7522BEF892EC}"/>
    <cellStyle name="Percent 7 2 2 3 3" xfId="9398" xr:uid="{90FEA9CA-7AD0-41E2-85CC-3B0C57402620}"/>
    <cellStyle name="Percent 7 2 2 3 3 2" xfId="25833" xr:uid="{D56FC538-4005-4AF9-A8D5-0ACC81F0222B}"/>
    <cellStyle name="Percent 7 2 2 3 3 2 2" xfId="53535" xr:uid="{7FD71515-C370-4E23-8974-66DAF46463B5}"/>
    <cellStyle name="Percent 7 2 2 3 3 3" xfId="37104" xr:uid="{EDB8474C-862A-4445-AAE0-DE0A938D8ABC}"/>
    <cellStyle name="Percent 7 2 2 3 4" xfId="25830" xr:uid="{4BE26BB1-DC67-44EC-AAAD-367DF1BE1688}"/>
    <cellStyle name="Percent 7 2 2 3 4 2" xfId="53532" xr:uid="{4995C62D-AB23-48D1-A5F1-B009F261BEBA}"/>
    <cellStyle name="Percent 7 2 2 3 5" xfId="30518" xr:uid="{5422E383-8E6B-4E5E-890B-0BE328CC0D66}"/>
    <cellStyle name="Percent 7 2 2 4" xfId="3247" xr:uid="{64771546-B095-44E5-A2B9-7147E0DAFD51}"/>
    <cellStyle name="Percent 7 2 2 4 2" xfId="9898" xr:uid="{4306E04E-DD7E-4DCC-92DF-AFF3E210955F}"/>
    <cellStyle name="Percent 7 2 2 4 2 2" xfId="25835" xr:uid="{849F005A-CE5B-43C0-87E3-8DBEE9181BB2}"/>
    <cellStyle name="Percent 7 2 2 4 2 2 2" xfId="53537" xr:uid="{061CB42C-6A3B-429F-A436-E35F0C04674B}"/>
    <cellStyle name="Percent 7 2 2 4 2 3" xfId="37604" xr:uid="{D1D72444-8CDB-4E77-B7B1-7ECEB3FD0650}"/>
    <cellStyle name="Percent 7 2 2 4 3" xfId="25834" xr:uid="{C53A119E-D367-4BD1-864A-98FCC5010444}"/>
    <cellStyle name="Percent 7 2 2 4 3 2" xfId="53536" xr:uid="{0823ADD0-A761-4974-B323-B3400DFEE8BA}"/>
    <cellStyle name="Percent 7 2 2 4 4" xfId="31018" xr:uid="{A1C7E842-D766-47FF-BA4E-BAEC4D5F6E66}"/>
    <cellStyle name="Percent 7 2 2 5" xfId="5897" xr:uid="{ABF5C1F8-727F-46AA-B114-5532DEC0817D}"/>
    <cellStyle name="Percent 7 2 2 5 2" xfId="12530" xr:uid="{18EE5C64-0385-4338-95F2-BAB4D926E3DE}"/>
    <cellStyle name="Percent 7 2 2 5 2 2" xfId="25837" xr:uid="{CACE0173-0D1C-44B6-9C4B-AF139D18A7C5}"/>
    <cellStyle name="Percent 7 2 2 5 2 2 2" xfId="53539" xr:uid="{7A565F44-3981-43EB-9F39-4B134DC454C3}"/>
    <cellStyle name="Percent 7 2 2 5 2 3" xfId="40236" xr:uid="{561A04FB-2F6B-4254-84D0-B50A362BD332}"/>
    <cellStyle name="Percent 7 2 2 5 3" xfId="25836" xr:uid="{32A9B91E-188F-43DF-A3F7-41D8A49CEBA2}"/>
    <cellStyle name="Percent 7 2 2 5 3 2" xfId="53538" xr:uid="{6F8D6DCE-A7B1-485B-9AEE-12C032766E83}"/>
    <cellStyle name="Percent 7 2 2 5 4" xfId="33650" xr:uid="{6268ACD2-2571-424C-B347-0C609CCF99BF}"/>
    <cellStyle name="Percent 7 2 2 6" xfId="7264" xr:uid="{9C73F4F3-514B-4B88-B99F-824D6D96A032}"/>
    <cellStyle name="Percent 7 2 2 6 2" xfId="25838" xr:uid="{E199CCFB-F8C7-44BE-98D4-2DB61A7FCDB4}"/>
    <cellStyle name="Percent 7 2 2 6 2 2" xfId="53540" xr:uid="{AC41661C-E266-4042-B63A-0602256A3F13}"/>
    <cellStyle name="Percent 7 2 2 6 3" xfId="34970" xr:uid="{09AF661F-234E-47F7-BF57-A935DF6A10EC}"/>
    <cellStyle name="Percent 7 2 2 7" xfId="25819" xr:uid="{6B8641C0-CF5D-4F07-9DD5-24280D08C5FA}"/>
    <cellStyle name="Percent 7 2 2 7 2" xfId="53521" xr:uid="{18E43E63-18BE-4688-AB15-15DCBB72C7E5}"/>
    <cellStyle name="Percent 7 2 2 8" xfId="27063" xr:uid="{414F1435-ED95-4B68-856E-4B0CB729049B}"/>
    <cellStyle name="Percent 7 2 2 8 2" xfId="54721" xr:uid="{D742B7E9-FDF5-4BD8-8510-3ABD9734B372}"/>
    <cellStyle name="Percent 7 2 2 9" xfId="28384" xr:uid="{98CB509E-213B-47A7-8839-2129F02D62A1}"/>
    <cellStyle name="Percent 7 2 3" xfId="903" xr:uid="{F95152A3-B396-4382-929F-0DC57F57A157}"/>
    <cellStyle name="Percent 7 2 3 2" xfId="2728" xr:uid="{1DD17236-69D8-424A-831C-290E85552DF2}"/>
    <cellStyle name="Percent 7 2 3 2 2" xfId="5384" xr:uid="{B75796B3-E6E1-4A14-BC42-D424ADF7A137}"/>
    <cellStyle name="Percent 7 2 3 2 2 2" xfId="12035" xr:uid="{05B2C0A4-D827-40CE-9734-1E717AE5AE65}"/>
    <cellStyle name="Percent 7 2 3 2 2 2 2" xfId="25842" xr:uid="{EFA8DAC9-BC75-4AA1-839E-E5EDBDB5FC66}"/>
    <cellStyle name="Percent 7 2 3 2 2 2 2 2" xfId="53544" xr:uid="{51C309DB-19A7-49F9-B22C-8D6709C3B107}"/>
    <cellStyle name="Percent 7 2 3 2 2 2 3" xfId="39741" xr:uid="{6C5BDB32-1818-49F1-B46D-06D89C3A96D2}"/>
    <cellStyle name="Percent 7 2 3 2 2 3" xfId="25841" xr:uid="{23E24DA5-1779-4227-871A-64A5F4BB3757}"/>
    <cellStyle name="Percent 7 2 3 2 2 3 2" xfId="53543" xr:uid="{2C8EB643-FDFD-4C44-A7D7-E333608238BF}"/>
    <cellStyle name="Percent 7 2 3 2 2 4" xfId="33155" xr:uid="{76573B08-A92A-452B-B540-F83F958012AD}"/>
    <cellStyle name="Percent 7 2 3 2 3" xfId="9400" xr:uid="{7F405C77-0F6C-44C3-B8EB-36E87BFCDD9C}"/>
    <cellStyle name="Percent 7 2 3 2 3 2" xfId="25843" xr:uid="{2EC3EA48-CD3A-46FC-8410-2605599C43AA}"/>
    <cellStyle name="Percent 7 2 3 2 3 2 2" xfId="53545" xr:uid="{58C0C078-24B8-4B4C-AEBC-B9C45DF2E2FD}"/>
    <cellStyle name="Percent 7 2 3 2 3 3" xfId="37106" xr:uid="{151AFF2C-E6AC-4A68-9969-A4E66E083EBB}"/>
    <cellStyle name="Percent 7 2 3 2 4" xfId="25840" xr:uid="{5D0A5F43-F750-4B84-A1DA-FB024B74D1A6}"/>
    <cellStyle name="Percent 7 2 3 2 4 2" xfId="53542" xr:uid="{BBE60B2F-7203-4A27-9BB9-C41869779BA0}"/>
    <cellStyle name="Percent 7 2 3 2 5" xfId="30520" xr:uid="{5B3ECBC5-DC49-41C4-A35A-E2D51F600AC5}"/>
    <cellStyle name="Percent 7 2 3 3" xfId="3568" xr:uid="{7C66B415-2C8B-49D3-B40D-1DF80AFED822}"/>
    <cellStyle name="Percent 7 2 3 3 2" xfId="10219" xr:uid="{DDB4CAEF-FBCF-478F-AC10-D0DF84F36A91}"/>
    <cellStyle name="Percent 7 2 3 3 2 2" xfId="25845" xr:uid="{E2AC09C4-6DAB-411C-8D80-4D98784F6DAA}"/>
    <cellStyle name="Percent 7 2 3 3 2 2 2" xfId="53547" xr:uid="{3963A224-FA67-4E66-A969-EF330666823D}"/>
    <cellStyle name="Percent 7 2 3 3 2 3" xfId="37925" xr:uid="{C0A3BD60-B38B-4410-B4F2-ABE8014B3A9C}"/>
    <cellStyle name="Percent 7 2 3 3 3" xfId="25844" xr:uid="{8C2747BE-5C4B-4FF9-B907-DE1FFEA9D70C}"/>
    <cellStyle name="Percent 7 2 3 3 3 2" xfId="53546" xr:uid="{7C141BCB-383A-4FE3-BB97-1D3611ADB2DB}"/>
    <cellStyle name="Percent 7 2 3 3 4" xfId="31339" xr:uid="{D1E9BF88-BCD7-488C-B2AD-512F2544175F}"/>
    <cellStyle name="Percent 7 2 3 4" xfId="6218" xr:uid="{20406F75-ACFC-4A22-8303-B58C5EDC6E05}"/>
    <cellStyle name="Percent 7 2 3 4 2" xfId="12851" xr:uid="{CC758978-4317-45E7-9190-46E03A22617A}"/>
    <cellStyle name="Percent 7 2 3 4 2 2" xfId="25847" xr:uid="{6F108109-454E-407E-BC86-68C0E000170C}"/>
    <cellStyle name="Percent 7 2 3 4 2 2 2" xfId="53549" xr:uid="{D4385FDB-C844-41DC-96CA-2D32FB1151D9}"/>
    <cellStyle name="Percent 7 2 3 4 2 3" xfId="40557" xr:uid="{5CD24E56-3DAE-4DE8-B5AF-D4C864518C22}"/>
    <cellStyle name="Percent 7 2 3 4 3" xfId="25846" xr:uid="{0624045F-5BCA-4E67-90E9-44D5E4611605}"/>
    <cellStyle name="Percent 7 2 3 4 3 2" xfId="53548" xr:uid="{C5B5D516-1419-4E52-A61A-DC9844BA8172}"/>
    <cellStyle name="Percent 7 2 3 4 4" xfId="33971" xr:uid="{A5827070-4060-448F-938D-892EF2629059}"/>
    <cellStyle name="Percent 7 2 3 5" xfId="7585" xr:uid="{EF8B0742-AEAF-4E8E-8F45-1C57FDDB567A}"/>
    <cellStyle name="Percent 7 2 3 5 2" xfId="25848" xr:uid="{939607C2-B65F-42D7-9DBF-A66751C7BE28}"/>
    <cellStyle name="Percent 7 2 3 5 2 2" xfId="53550" xr:uid="{F5B30400-5A4E-4A8E-BE62-81855CFEFA3A}"/>
    <cellStyle name="Percent 7 2 3 5 3" xfId="35291" xr:uid="{9C7381EC-A55A-4443-A432-2CE65FECE917}"/>
    <cellStyle name="Percent 7 2 3 6" xfId="25839" xr:uid="{EF49F803-3193-4759-AC30-2C01331DD3A9}"/>
    <cellStyle name="Percent 7 2 3 6 2" xfId="53541" xr:uid="{3D9C64DB-1F2B-4DAB-B2FA-179F18CFC5F5}"/>
    <cellStyle name="Percent 7 2 3 7" xfId="27384" xr:uid="{F5B9F5E4-2219-4DF1-A044-8AB91403C7BC}"/>
    <cellStyle name="Percent 7 2 3 7 2" xfId="55042" xr:uid="{EC904CF2-36A0-48D4-9260-A9E944441BA3}"/>
    <cellStyle name="Percent 7 2 3 8" xfId="28705" xr:uid="{28406E1D-FD92-48AC-99B0-800CEEB0D2D9}"/>
    <cellStyle name="Percent 7 2 4" xfId="2725" xr:uid="{658AABDC-4594-45B1-A334-0A46D9ACE77C}"/>
    <cellStyle name="Percent 7 2 4 2" xfId="5381" xr:uid="{D5A9BC1A-055D-462A-B1C0-C36E0299E0A7}"/>
    <cellStyle name="Percent 7 2 4 2 2" xfId="12032" xr:uid="{A7C9EF64-0814-41FE-A0D8-B367CBE79237}"/>
    <cellStyle name="Percent 7 2 4 2 2 2" xfId="25851" xr:uid="{193E1317-5C02-497D-8D4B-F6DD955DDBF8}"/>
    <cellStyle name="Percent 7 2 4 2 2 2 2" xfId="53553" xr:uid="{6656CE73-6CE5-4A66-85D6-D02AF4581AD8}"/>
    <cellStyle name="Percent 7 2 4 2 2 3" xfId="39738" xr:uid="{943BC364-EA65-4F5F-80B0-E62F54360E9F}"/>
    <cellStyle name="Percent 7 2 4 2 3" xfId="25850" xr:uid="{3192C02D-D15D-4600-9B47-24A6A6040733}"/>
    <cellStyle name="Percent 7 2 4 2 3 2" xfId="53552" xr:uid="{BE79C850-8CA9-444A-80AA-00AEC21A660F}"/>
    <cellStyle name="Percent 7 2 4 2 4" xfId="33152" xr:uid="{C22B2EB0-74CB-4692-8358-2041AA09C202}"/>
    <cellStyle name="Percent 7 2 4 3" xfId="9397" xr:uid="{89919AE0-43E3-438F-86B3-E7AC4273395F}"/>
    <cellStyle name="Percent 7 2 4 3 2" xfId="25852" xr:uid="{FD6F5896-FD47-46D0-ABF8-75DE4A2E33FF}"/>
    <cellStyle name="Percent 7 2 4 3 2 2" xfId="53554" xr:uid="{AEB0603A-E390-41C3-A12A-EBDFEDB32157}"/>
    <cellStyle name="Percent 7 2 4 3 3" xfId="37103" xr:uid="{A261EA56-1D51-4FB7-B25C-8C3ADE1CEEF6}"/>
    <cellStyle name="Percent 7 2 4 4" xfId="25849" xr:uid="{69FD4559-6AE5-4F03-8E96-758BD60CED57}"/>
    <cellStyle name="Percent 7 2 4 4 2" xfId="53551" xr:uid="{6DC6C999-06C7-40EB-B6B8-F4DF6F159A90}"/>
    <cellStyle name="Percent 7 2 4 5" xfId="30517" xr:uid="{B7F7F52F-F63B-474E-ADF2-2F72527D5E93}"/>
    <cellStyle name="Percent 7 2 5" xfId="2911" xr:uid="{992DB3F7-989F-4B7A-81B1-43FB327003C1}"/>
    <cellStyle name="Percent 7 2 5 2" xfId="9563" xr:uid="{74A33B3B-1C9E-4D15-992F-37CC750AC446}"/>
    <cellStyle name="Percent 7 2 5 2 2" xfId="25854" xr:uid="{CD677A48-C181-401B-ADDB-A5456D799830}"/>
    <cellStyle name="Percent 7 2 5 2 2 2" xfId="53556" xr:uid="{D9C3C114-20A5-421B-A808-5F7334DFB9F6}"/>
    <cellStyle name="Percent 7 2 5 2 3" xfId="37269" xr:uid="{032700E2-E390-4900-A92B-171FB67B5E90}"/>
    <cellStyle name="Percent 7 2 5 3" xfId="25853" xr:uid="{4DE5E7AC-8B19-450B-B5EB-C59D8777B3C7}"/>
    <cellStyle name="Percent 7 2 5 3 2" xfId="53555" xr:uid="{3D1BAD02-C801-4B3E-A52A-C9D2FEA61507}"/>
    <cellStyle name="Percent 7 2 5 4" xfId="30683" xr:uid="{C332D4E6-3DCA-45D2-84AF-725616E02623}"/>
    <cellStyle name="Percent 7 2 6" xfId="5550" xr:uid="{79BE489D-C18D-4A46-B191-51AAD5D42C10}"/>
    <cellStyle name="Percent 7 2 6 2" xfId="12183" xr:uid="{3424264E-17D3-4773-AB61-8EAEDB12F055}"/>
    <cellStyle name="Percent 7 2 6 2 2" xfId="25856" xr:uid="{B42FFED4-8C88-44B7-949C-E6F64C2E057B}"/>
    <cellStyle name="Percent 7 2 6 2 2 2" xfId="53558" xr:uid="{DFB76F4B-F655-453C-94FC-BDDBDD919C77}"/>
    <cellStyle name="Percent 7 2 6 2 3" xfId="39889" xr:uid="{C55B9D46-D5AA-4792-B403-2E7DC23341E8}"/>
    <cellStyle name="Percent 7 2 6 3" xfId="25855" xr:uid="{6CD7FF93-4D3A-4C96-99E8-9F81E31E362C}"/>
    <cellStyle name="Percent 7 2 6 3 2" xfId="53557" xr:uid="{1FE34F57-CB98-4F48-9EB8-6F64C458ABBD}"/>
    <cellStyle name="Percent 7 2 6 4" xfId="33303" xr:uid="{3BA7AF7D-AB7F-40BD-80F0-B296DF526F1B}"/>
    <cellStyle name="Percent 7 2 7" xfId="6929" xr:uid="{0076F0BE-BD63-4C7F-ABFC-F4F055816CF4}"/>
    <cellStyle name="Percent 7 2 7 2" xfId="25857" xr:uid="{03236F18-724B-41BF-BF80-1F0CAFA50419}"/>
    <cellStyle name="Percent 7 2 7 2 2" xfId="53559" xr:uid="{9666662D-201C-477C-B73D-6CBD1FE3600A}"/>
    <cellStyle name="Percent 7 2 7 3" xfId="34635" xr:uid="{041713ED-D7A4-42C5-AFE1-595BB17ADEB3}"/>
    <cellStyle name="Percent 7 2 8" xfId="25818" xr:uid="{5712E08D-5653-4657-878E-ECB46C82A2B8}"/>
    <cellStyle name="Percent 7 2 8 2" xfId="53520" xr:uid="{7390BB55-3A85-4C10-9201-BFA884494292}"/>
    <cellStyle name="Percent 7 2 9" xfId="26717" xr:uid="{21A4BDBC-0499-4353-8B62-3394C6831A1D}"/>
    <cellStyle name="Percent 7 2 9 2" xfId="54375" xr:uid="{0DEECCAD-0791-4620-8089-12DD48D01507}"/>
    <cellStyle name="Percent 7 3" xfId="132" xr:uid="{1905A43C-5317-4DC9-97E4-E4E27F193985}"/>
    <cellStyle name="Percent 7 3 10" xfId="28080" xr:uid="{EC33D0AF-5721-4A0A-AAD1-309862BC7D94}"/>
    <cellStyle name="Percent 7 3 2" xfId="603" xr:uid="{B988FE32-AFF3-4E85-9B4C-E24F4027DFA9}"/>
    <cellStyle name="Percent 7 3 2 2" xfId="1269" xr:uid="{7DB497B0-EC0A-4B66-A4E7-124EC56399A5}"/>
    <cellStyle name="Percent 7 3 2 2 2" xfId="2731" xr:uid="{57894EF0-596F-4D73-BDB8-31CCE4A57CCB}"/>
    <cellStyle name="Percent 7 3 2 2 2 2" xfId="5387" xr:uid="{89D9E79B-EE3D-4E0A-AAB5-DA7252C982E0}"/>
    <cellStyle name="Percent 7 3 2 2 2 2 2" xfId="12038" xr:uid="{931CFABC-3265-410F-8246-DA6B8EB7BD1E}"/>
    <cellStyle name="Percent 7 3 2 2 2 2 2 2" xfId="25863" xr:uid="{D41D9922-6A04-4C4D-B7FA-4F1F694BBC91}"/>
    <cellStyle name="Percent 7 3 2 2 2 2 2 2 2" xfId="53565" xr:uid="{BD34EBE0-5C1D-4BFF-85B8-38E4FF02E972}"/>
    <cellStyle name="Percent 7 3 2 2 2 2 2 3" xfId="39744" xr:uid="{8A495B50-3F70-4F67-9CEC-10FC13939A84}"/>
    <cellStyle name="Percent 7 3 2 2 2 2 3" xfId="25862" xr:uid="{A062960B-1DE1-4FB2-8FB1-4F881EBAC7CF}"/>
    <cellStyle name="Percent 7 3 2 2 2 2 3 2" xfId="53564" xr:uid="{E385C6A7-2F97-40FF-A3C5-701852A1D4E7}"/>
    <cellStyle name="Percent 7 3 2 2 2 2 4" xfId="33158" xr:uid="{9805F5BE-7B83-4CF7-98C6-C507E5C9D926}"/>
    <cellStyle name="Percent 7 3 2 2 2 3" xfId="9403" xr:uid="{92C7B4CC-833D-41A0-85B3-60661C5B84E2}"/>
    <cellStyle name="Percent 7 3 2 2 2 3 2" xfId="25864" xr:uid="{D07C4B1B-3905-4138-BBEA-AD61046E558A}"/>
    <cellStyle name="Percent 7 3 2 2 2 3 2 2" xfId="53566" xr:uid="{469A8433-A6DC-4568-950F-61719A6428B8}"/>
    <cellStyle name="Percent 7 3 2 2 2 3 3" xfId="37109" xr:uid="{E5753785-652E-410F-9FD0-44149AE4DFF7}"/>
    <cellStyle name="Percent 7 3 2 2 2 4" xfId="25861" xr:uid="{CE4B5ED3-C833-4CEB-8178-11F89F53A05C}"/>
    <cellStyle name="Percent 7 3 2 2 2 4 2" xfId="53563" xr:uid="{5B2147BA-FE92-4922-AC6C-C09B822B0B41}"/>
    <cellStyle name="Percent 7 3 2 2 2 5" xfId="30523" xr:uid="{4A453183-4CC9-419D-81E0-7340A1726FAC}"/>
    <cellStyle name="Percent 7 3 2 2 3" xfId="3934" xr:uid="{F5FE818D-C8A4-4AB1-BD1D-097E05011311}"/>
    <cellStyle name="Percent 7 3 2 2 3 2" xfId="10585" xr:uid="{72AF6B68-24B0-4567-9D6F-DDB86365DDA6}"/>
    <cellStyle name="Percent 7 3 2 2 3 2 2" xfId="25866" xr:uid="{76DE5C33-9A26-40C6-A2F8-95FB85E82676}"/>
    <cellStyle name="Percent 7 3 2 2 3 2 2 2" xfId="53568" xr:uid="{2B91713F-6197-43F4-AFD6-0F5AB0360949}"/>
    <cellStyle name="Percent 7 3 2 2 3 2 3" xfId="38291" xr:uid="{7D793DCD-1F8A-494B-B4B9-A1F98B58321A}"/>
    <cellStyle name="Percent 7 3 2 2 3 3" xfId="25865" xr:uid="{DECC7F00-363B-434D-BE2C-9AF7670DD841}"/>
    <cellStyle name="Percent 7 3 2 2 3 3 2" xfId="53567" xr:uid="{367B6255-6EEC-4189-8514-CB38F3243D42}"/>
    <cellStyle name="Percent 7 3 2 2 3 4" xfId="31705" xr:uid="{A8B1330E-ACE0-4B44-BB8C-A62E37CE2324}"/>
    <cellStyle name="Percent 7 3 2 2 4" xfId="6584" xr:uid="{A067C55B-C19D-42D0-896A-A403ADCD2CE3}"/>
    <cellStyle name="Percent 7 3 2 2 4 2" xfId="13217" xr:uid="{5150C29F-FDA7-49BA-A871-99488FED5EEC}"/>
    <cellStyle name="Percent 7 3 2 2 4 2 2" xfId="25868" xr:uid="{A15D8CDA-5355-4374-AEAD-B9354FC88D1D}"/>
    <cellStyle name="Percent 7 3 2 2 4 2 2 2" xfId="53570" xr:uid="{A37FCF2A-F2F9-4F33-A71D-88D770E43DFF}"/>
    <cellStyle name="Percent 7 3 2 2 4 2 3" xfId="40923" xr:uid="{4D2D316B-8137-44BE-BE6A-15B6D6147BE4}"/>
    <cellStyle name="Percent 7 3 2 2 4 3" xfId="25867" xr:uid="{CD7F1ADC-EF78-4365-8AD7-77CC6E663651}"/>
    <cellStyle name="Percent 7 3 2 2 4 3 2" xfId="53569" xr:uid="{75E0B806-24B9-41F8-9447-A987D80BF9B6}"/>
    <cellStyle name="Percent 7 3 2 2 4 4" xfId="34337" xr:uid="{72B8A603-DA1B-43CA-861C-5A5D4A135DB9}"/>
    <cellStyle name="Percent 7 3 2 2 5" xfId="7951" xr:uid="{4533892E-915C-4F80-99A2-EB6D9CD2F9AB}"/>
    <cellStyle name="Percent 7 3 2 2 5 2" xfId="25869" xr:uid="{EFC1FFFD-BDAC-430E-B106-0DD23E4E8BF7}"/>
    <cellStyle name="Percent 7 3 2 2 5 2 2" xfId="53571" xr:uid="{106CF531-F1D2-43D9-85C9-E6078D7DE77A}"/>
    <cellStyle name="Percent 7 3 2 2 5 3" xfId="35657" xr:uid="{7319E2E7-4665-4919-A1A4-8E40A5F92393}"/>
    <cellStyle name="Percent 7 3 2 2 6" xfId="25860" xr:uid="{1EAC2E54-5EA8-41F2-AC80-F3D945F8B5F8}"/>
    <cellStyle name="Percent 7 3 2 2 6 2" xfId="53562" xr:uid="{618E0523-F99B-4D8B-8E22-0C59A12E0F58}"/>
    <cellStyle name="Percent 7 3 2 2 7" xfId="27750" xr:uid="{FA2629F0-3A8A-4AC9-9DBA-39FDCB949970}"/>
    <cellStyle name="Percent 7 3 2 2 7 2" xfId="55408" xr:uid="{C5B7ECB4-9C8A-4E1C-A266-D410C2F92F75}"/>
    <cellStyle name="Percent 7 3 2 2 8" xfId="29071" xr:uid="{1B7B6310-A5A7-4054-ADB3-B671336239E1}"/>
    <cellStyle name="Percent 7 3 2 3" xfId="2730" xr:uid="{530DC09A-B01A-4268-961D-49BABECE3602}"/>
    <cellStyle name="Percent 7 3 2 3 2" xfId="5386" xr:uid="{D0769E48-0FA8-4002-A3DA-AFDBF60E0740}"/>
    <cellStyle name="Percent 7 3 2 3 2 2" xfId="12037" xr:uid="{BA487EE4-7AA9-41AC-9529-4033C850DD97}"/>
    <cellStyle name="Percent 7 3 2 3 2 2 2" xfId="25872" xr:uid="{FEBD4646-FF96-4230-80C3-67D27C40F34C}"/>
    <cellStyle name="Percent 7 3 2 3 2 2 2 2" xfId="53574" xr:uid="{F575F462-D26B-4BA1-BD1E-68AD91EF1AF9}"/>
    <cellStyle name="Percent 7 3 2 3 2 2 3" xfId="39743" xr:uid="{40FD88DE-4E4E-4B00-9F76-BB5D29D9BABF}"/>
    <cellStyle name="Percent 7 3 2 3 2 3" xfId="25871" xr:uid="{DF5EEF79-E156-4778-A46C-E61974B80E19}"/>
    <cellStyle name="Percent 7 3 2 3 2 3 2" xfId="53573" xr:uid="{8412A1DF-4C34-4AB1-9A51-646D6A07EE62}"/>
    <cellStyle name="Percent 7 3 2 3 2 4" xfId="33157" xr:uid="{F14E0B22-529C-4BA8-879A-73CC4661DD86}"/>
    <cellStyle name="Percent 7 3 2 3 3" xfId="9402" xr:uid="{1A1906BC-C80E-4C6D-AEF0-50F1C33D683F}"/>
    <cellStyle name="Percent 7 3 2 3 3 2" xfId="25873" xr:uid="{AEC6AB00-298D-461E-9796-2C858ED35874}"/>
    <cellStyle name="Percent 7 3 2 3 3 2 2" xfId="53575" xr:uid="{74857119-8183-4A2E-9F2B-0256135A7992}"/>
    <cellStyle name="Percent 7 3 2 3 3 3" xfId="37108" xr:uid="{94A0AB88-235E-42B3-972E-9B52022D1CCE}"/>
    <cellStyle name="Percent 7 3 2 3 4" xfId="25870" xr:uid="{1D3532B2-ED18-4D3C-B7A4-4E15A1B2208A}"/>
    <cellStyle name="Percent 7 3 2 3 4 2" xfId="53572" xr:uid="{D9FDCE7A-0279-4470-A57E-F7C3ED0CAF81}"/>
    <cellStyle name="Percent 7 3 2 3 5" xfId="30522" xr:uid="{348A3FB5-FF07-46F0-8BCF-1D7361A955E7}"/>
    <cellStyle name="Percent 7 3 2 4" xfId="3278" xr:uid="{9DD7CF1E-DF58-4466-A024-B78065C1933E}"/>
    <cellStyle name="Percent 7 3 2 4 2" xfId="9929" xr:uid="{4E292C74-B4F8-4FFE-9CEB-BF1C8E3BA2DB}"/>
    <cellStyle name="Percent 7 3 2 4 2 2" xfId="25875" xr:uid="{54FE0904-23BD-46F4-954D-99703C8AA6EB}"/>
    <cellStyle name="Percent 7 3 2 4 2 2 2" xfId="53577" xr:uid="{C0AD7217-7FEE-43B4-B59F-C0365B76D77F}"/>
    <cellStyle name="Percent 7 3 2 4 2 3" xfId="37635" xr:uid="{80233E87-EE04-47C1-A5D7-153085638E35}"/>
    <cellStyle name="Percent 7 3 2 4 3" xfId="25874" xr:uid="{3ABC91A4-3A83-4CB3-9E9A-C780F826A4FA}"/>
    <cellStyle name="Percent 7 3 2 4 3 2" xfId="53576" xr:uid="{6BA7B8BC-784F-480F-80CE-CE2B8335690A}"/>
    <cellStyle name="Percent 7 3 2 4 4" xfId="31049" xr:uid="{09740BFB-1F5B-41C1-A994-1B074B6B82E1}"/>
    <cellStyle name="Percent 7 3 2 5" xfId="5928" xr:uid="{0E10EDF2-BD45-4DCF-8949-2ED707F28E9D}"/>
    <cellStyle name="Percent 7 3 2 5 2" xfId="12561" xr:uid="{1B728DCD-70C3-4417-BC57-374DB578DD50}"/>
    <cellStyle name="Percent 7 3 2 5 2 2" xfId="25877" xr:uid="{0C0BF47A-076F-4727-B371-E84BABB58CA8}"/>
    <cellStyle name="Percent 7 3 2 5 2 2 2" xfId="53579" xr:uid="{3C1585C6-88C9-4548-A2A7-7FD1B6E6F891}"/>
    <cellStyle name="Percent 7 3 2 5 2 3" xfId="40267" xr:uid="{53ECF36D-040B-4CF4-886D-3B638C55C347}"/>
    <cellStyle name="Percent 7 3 2 5 3" xfId="25876" xr:uid="{CF44C04A-9312-4462-8497-848180CB2D0F}"/>
    <cellStyle name="Percent 7 3 2 5 3 2" xfId="53578" xr:uid="{C9191769-42CF-47E6-83A0-317A64BBC11C}"/>
    <cellStyle name="Percent 7 3 2 5 4" xfId="33681" xr:uid="{70BC6299-5C1F-4FB2-9F7E-AEEA030560F4}"/>
    <cellStyle name="Percent 7 3 2 6" xfId="7295" xr:uid="{986465C6-DD7C-4ED9-B711-B2E718A0DC86}"/>
    <cellStyle name="Percent 7 3 2 6 2" xfId="25878" xr:uid="{CE3A19D2-F411-46D8-8EAE-2EFD5E6C670D}"/>
    <cellStyle name="Percent 7 3 2 6 2 2" xfId="53580" xr:uid="{2970DA4C-AC31-46BB-A981-3E5056383751}"/>
    <cellStyle name="Percent 7 3 2 6 3" xfId="35001" xr:uid="{15984B71-4995-4486-8229-38973FDE5F9C}"/>
    <cellStyle name="Percent 7 3 2 7" xfId="25859" xr:uid="{7D236C5F-02AD-4982-AAFF-65FA269BBF8D}"/>
    <cellStyle name="Percent 7 3 2 7 2" xfId="53561" xr:uid="{F4C56331-E0AC-4B78-8078-77EF19472BC9}"/>
    <cellStyle name="Percent 7 3 2 8" xfId="27094" xr:uid="{98970F69-F503-4586-B377-DAD8D4E9CDEA}"/>
    <cellStyle name="Percent 7 3 2 8 2" xfId="54752" xr:uid="{2175D885-78A3-48F5-B0BF-9AB8256206A9}"/>
    <cellStyle name="Percent 7 3 2 9" xfId="28415" xr:uid="{C46C0F2D-0DD0-423E-9D6C-B812E5DB68D1}"/>
    <cellStyle name="Percent 7 3 3" xfId="934" xr:uid="{70BA5567-722A-4527-AEF3-630FC72B1BFF}"/>
    <cellStyle name="Percent 7 3 3 2" xfId="2732" xr:uid="{03DB39F2-3783-4609-88CF-EA49374EBEF1}"/>
    <cellStyle name="Percent 7 3 3 2 2" xfId="5388" xr:uid="{5F013DFE-7E2C-4C8F-8525-BF23782FAC22}"/>
    <cellStyle name="Percent 7 3 3 2 2 2" xfId="12039" xr:uid="{02C8B6DA-E61B-4126-B085-226F88E7D8C4}"/>
    <cellStyle name="Percent 7 3 3 2 2 2 2" xfId="25882" xr:uid="{F0D20F40-3303-41DA-9052-06D8E63DA75A}"/>
    <cellStyle name="Percent 7 3 3 2 2 2 2 2" xfId="53584" xr:uid="{016FE7F5-0514-4CB6-94CE-FFF9B178B61F}"/>
    <cellStyle name="Percent 7 3 3 2 2 2 3" xfId="39745" xr:uid="{93D47EDB-389D-4E9B-AE9D-314EB204BCE9}"/>
    <cellStyle name="Percent 7 3 3 2 2 3" xfId="25881" xr:uid="{CD690A03-0636-4AA5-80DA-24177A9FBF83}"/>
    <cellStyle name="Percent 7 3 3 2 2 3 2" xfId="53583" xr:uid="{85E67F40-65BF-41CB-976A-DF0B01F99348}"/>
    <cellStyle name="Percent 7 3 3 2 2 4" xfId="33159" xr:uid="{3ABB4191-F567-4074-B8E5-F4C0D407C36B}"/>
    <cellStyle name="Percent 7 3 3 2 3" xfId="9404" xr:uid="{BB33983E-58DC-46F1-8E89-F8CF8FD21843}"/>
    <cellStyle name="Percent 7 3 3 2 3 2" xfId="25883" xr:uid="{5DC4F2D8-275A-40F0-A225-9F2C5909D1D5}"/>
    <cellStyle name="Percent 7 3 3 2 3 2 2" xfId="53585" xr:uid="{801626D4-7C29-4B0D-8369-F67A0B07D9A4}"/>
    <cellStyle name="Percent 7 3 3 2 3 3" xfId="37110" xr:uid="{39B7964D-38DB-4736-BC42-60C78C0C728D}"/>
    <cellStyle name="Percent 7 3 3 2 4" xfId="25880" xr:uid="{9286EE89-5B77-4909-8499-6FAE8288A709}"/>
    <cellStyle name="Percent 7 3 3 2 4 2" xfId="53582" xr:uid="{107A6618-6DE6-4950-8024-0B0AA04C341F}"/>
    <cellStyle name="Percent 7 3 3 2 5" xfId="30524" xr:uid="{E78BFA3A-7208-4230-BBAE-260B7524E753}"/>
    <cellStyle name="Percent 7 3 3 3" xfId="3599" xr:uid="{A87E70E4-8DDD-439A-8BC1-02BE3850323F}"/>
    <cellStyle name="Percent 7 3 3 3 2" xfId="10250" xr:uid="{62B972DB-23B9-45B5-BB6D-6B4F1A04ED0A}"/>
    <cellStyle name="Percent 7 3 3 3 2 2" xfId="25885" xr:uid="{DC0CE9D3-7074-4E74-80E4-2FB635E35696}"/>
    <cellStyle name="Percent 7 3 3 3 2 2 2" xfId="53587" xr:uid="{6FD53753-ED53-4B24-AFD9-D67901EB2E1E}"/>
    <cellStyle name="Percent 7 3 3 3 2 3" xfId="37956" xr:uid="{B94D923A-410D-4349-A808-CF9EA4A586EA}"/>
    <cellStyle name="Percent 7 3 3 3 3" xfId="25884" xr:uid="{E59681E5-A2D5-4445-B662-CA05A443B59F}"/>
    <cellStyle name="Percent 7 3 3 3 3 2" xfId="53586" xr:uid="{A2976AA7-5CD3-4478-BB7E-00BE5CD6301B}"/>
    <cellStyle name="Percent 7 3 3 3 4" xfId="31370" xr:uid="{ACBC2A78-5194-432F-ACC8-86B92DA631DC}"/>
    <cellStyle name="Percent 7 3 3 4" xfId="6249" xr:uid="{A9A3AB22-0A8E-4368-9695-C6C3FBA956F6}"/>
    <cellStyle name="Percent 7 3 3 4 2" xfId="12882" xr:uid="{A865B9D3-E525-4142-A282-5614A92FE367}"/>
    <cellStyle name="Percent 7 3 3 4 2 2" xfId="25887" xr:uid="{7D6B335B-E5A2-41A2-9138-6395AF531D60}"/>
    <cellStyle name="Percent 7 3 3 4 2 2 2" xfId="53589" xr:uid="{AD906D54-3B0C-4FE9-B927-290450D9EC4E}"/>
    <cellStyle name="Percent 7 3 3 4 2 3" xfId="40588" xr:uid="{33A753AC-1E79-4839-80D3-892ED1E39ED6}"/>
    <cellStyle name="Percent 7 3 3 4 3" xfId="25886" xr:uid="{A22B6E42-9FE1-483B-8D74-E72F13845851}"/>
    <cellStyle name="Percent 7 3 3 4 3 2" xfId="53588" xr:uid="{12653211-01FA-4538-AF56-A70B0E141857}"/>
    <cellStyle name="Percent 7 3 3 4 4" xfId="34002" xr:uid="{47179C4C-8A55-4684-95F6-A748E84C076C}"/>
    <cellStyle name="Percent 7 3 3 5" xfId="7616" xr:uid="{76237634-8171-41F4-B80A-751E998DFE44}"/>
    <cellStyle name="Percent 7 3 3 5 2" xfId="25888" xr:uid="{76C06383-4685-4CE9-847C-EFE6A4B85CAA}"/>
    <cellStyle name="Percent 7 3 3 5 2 2" xfId="53590" xr:uid="{B569264D-CEAE-4757-9150-228241DD24E4}"/>
    <cellStyle name="Percent 7 3 3 5 3" xfId="35322" xr:uid="{40F2668E-87AF-4888-B325-F483D4C2709D}"/>
    <cellStyle name="Percent 7 3 3 6" xfId="25879" xr:uid="{11CFC348-2EB0-42FC-B113-A8EBF46561A5}"/>
    <cellStyle name="Percent 7 3 3 6 2" xfId="53581" xr:uid="{CD6E981F-C1F2-4C8D-8ACE-9FE80E2B5188}"/>
    <cellStyle name="Percent 7 3 3 7" xfId="27415" xr:uid="{25E98667-B360-4F1F-9412-A85B95CA6E3F}"/>
    <cellStyle name="Percent 7 3 3 7 2" xfId="55073" xr:uid="{2184470D-E08D-4994-95B1-33CC73BEB684}"/>
    <cellStyle name="Percent 7 3 3 8" xfId="28736" xr:uid="{C4AEF5B7-4403-4249-9F3C-297DB949473D}"/>
    <cellStyle name="Percent 7 3 4" xfId="2729" xr:uid="{0CFAF414-3116-444F-BE16-F2CDC9CD8F9A}"/>
    <cellStyle name="Percent 7 3 4 2" xfId="5385" xr:uid="{387E0901-A511-4933-B711-3CFF01463ED4}"/>
    <cellStyle name="Percent 7 3 4 2 2" xfId="12036" xr:uid="{9EC0521A-1AD3-4865-BA3F-4A53E3CED0CD}"/>
    <cellStyle name="Percent 7 3 4 2 2 2" xfId="25891" xr:uid="{2BD54C6A-0183-46BA-B97A-857D2E86086C}"/>
    <cellStyle name="Percent 7 3 4 2 2 2 2" xfId="53593" xr:uid="{C0F15AFD-C8AF-4BB4-8A0B-312C28BFE6EB}"/>
    <cellStyle name="Percent 7 3 4 2 2 3" xfId="39742" xr:uid="{87E258AF-76BF-4340-A5CC-CA17310CCF0A}"/>
    <cellStyle name="Percent 7 3 4 2 3" xfId="25890" xr:uid="{C4D3F635-8E97-4EED-84C6-F32ED8831BF3}"/>
    <cellStyle name="Percent 7 3 4 2 3 2" xfId="53592" xr:uid="{3039D972-3818-4909-86DC-F8CFA7F6D656}"/>
    <cellStyle name="Percent 7 3 4 2 4" xfId="33156" xr:uid="{604778CA-A512-4056-81DB-E03F63E0B6B5}"/>
    <cellStyle name="Percent 7 3 4 3" xfId="9401" xr:uid="{06582487-386E-422C-9843-9DCCE195C6A4}"/>
    <cellStyle name="Percent 7 3 4 3 2" xfId="25892" xr:uid="{20839FA3-15B5-423D-A150-EEA955964B2C}"/>
    <cellStyle name="Percent 7 3 4 3 2 2" xfId="53594" xr:uid="{E686F5ED-B0DF-4A1B-B717-AC1FD7C82D5A}"/>
    <cellStyle name="Percent 7 3 4 3 3" xfId="37107" xr:uid="{ECD13D47-349B-4778-9D43-8E598E489E32}"/>
    <cellStyle name="Percent 7 3 4 4" xfId="25889" xr:uid="{7745D8FB-B81C-46D8-B57A-43544AB99661}"/>
    <cellStyle name="Percent 7 3 4 4 2" xfId="53591" xr:uid="{04617F71-9013-4A68-B292-383478A8F80A}"/>
    <cellStyle name="Percent 7 3 4 5" xfId="30521" xr:uid="{E29A5C81-E37B-4122-AF62-FAE50707F2CB}"/>
    <cellStyle name="Percent 7 3 5" xfId="2942" xr:uid="{2863BBEF-9131-4135-BE83-2A2C37CF7EE6}"/>
    <cellStyle name="Percent 7 3 5 2" xfId="9594" xr:uid="{974C5F2A-802D-4487-A3C7-9C97CB976F9D}"/>
    <cellStyle name="Percent 7 3 5 2 2" xfId="25894" xr:uid="{66B0B32F-45B6-4B9E-8F72-35E8787D3CF5}"/>
    <cellStyle name="Percent 7 3 5 2 2 2" xfId="53596" xr:uid="{B542A17E-A188-4D48-8C77-16BA37CF57BE}"/>
    <cellStyle name="Percent 7 3 5 2 3" xfId="37300" xr:uid="{7F331C7C-C0BA-4202-955C-25A8BF5143EE}"/>
    <cellStyle name="Percent 7 3 5 3" xfId="25893" xr:uid="{18F0FFA5-87A7-4DC1-9DA1-4D831E7ABF08}"/>
    <cellStyle name="Percent 7 3 5 3 2" xfId="53595" xr:uid="{02BD6988-B66B-4AC9-92E3-3F836F7BB983}"/>
    <cellStyle name="Percent 7 3 5 4" xfId="30714" xr:uid="{00D4FEE1-9E03-41F4-9B8A-0357E4A4855B}"/>
    <cellStyle name="Percent 7 3 6" xfId="5581" xr:uid="{CA5F9F12-2D99-4880-A34E-1DB55ADA74AD}"/>
    <cellStyle name="Percent 7 3 6 2" xfId="12214" xr:uid="{7C76F5B2-9AFE-4D70-8E73-4BF00BFA571D}"/>
    <cellStyle name="Percent 7 3 6 2 2" xfId="25896" xr:uid="{DA6AF56F-347F-4E16-A444-127985BACE47}"/>
    <cellStyle name="Percent 7 3 6 2 2 2" xfId="53598" xr:uid="{2E1C576B-A9AC-4171-8EAC-3E5D07E3AC6F}"/>
    <cellStyle name="Percent 7 3 6 2 3" xfId="39920" xr:uid="{8BBF6F42-447E-43D3-94D4-B7E90E9A92E4}"/>
    <cellStyle name="Percent 7 3 6 3" xfId="25895" xr:uid="{0B551496-C638-4718-85BC-E95D31CCB670}"/>
    <cellStyle name="Percent 7 3 6 3 2" xfId="53597" xr:uid="{987E07E6-7B9F-4A22-B1A2-6738F7FCCE7D}"/>
    <cellStyle name="Percent 7 3 6 4" xfId="33334" xr:uid="{81093A02-47D0-444E-9ED5-DB2C64A9F74E}"/>
    <cellStyle name="Percent 7 3 7" xfId="6960" xr:uid="{16D108BF-0E43-40AE-A1DA-B5A9293BAF11}"/>
    <cellStyle name="Percent 7 3 7 2" xfId="25897" xr:uid="{DD23E688-8698-440A-BEF9-215112CA45AB}"/>
    <cellStyle name="Percent 7 3 7 2 2" xfId="53599" xr:uid="{1CCD8562-99A7-48AA-9CA2-8A1F05309313}"/>
    <cellStyle name="Percent 7 3 7 3" xfId="34666" xr:uid="{9E579353-E205-404D-AB4C-891005C0BC56}"/>
    <cellStyle name="Percent 7 3 8" xfId="25858" xr:uid="{281A6778-AF54-41B7-9539-FEF74BD871F2}"/>
    <cellStyle name="Percent 7 3 8 2" xfId="53560" xr:uid="{EC8D53DB-8614-4700-87D3-760B01C5747C}"/>
    <cellStyle name="Percent 7 3 9" xfId="26748" xr:uid="{45BC6BF9-C5F5-4B63-8E2A-B1BEF682580C}"/>
    <cellStyle name="Percent 7 3 9 2" xfId="54406" xr:uid="{1929888E-445C-48AD-AABD-E6394CB07F8C}"/>
    <cellStyle name="Percent 7 4" xfId="166" xr:uid="{C215F42E-722D-4A04-A174-262FC45D1C91}"/>
    <cellStyle name="Percent 7 4 10" xfId="28108" xr:uid="{C3F6B1FA-D199-4AFC-A2A2-6B3CF90A3B39}"/>
    <cellStyle name="Percent 7 4 2" xfId="631" xr:uid="{C18F4329-C8FD-4565-8C89-98218C35FF89}"/>
    <cellStyle name="Percent 7 4 2 2" xfId="1297" xr:uid="{DFD402C9-3C54-4DC1-8136-592476C8CCAE}"/>
    <cellStyle name="Percent 7 4 2 2 2" xfId="2735" xr:uid="{402C9DDB-C10E-4629-BB1B-B99EA9230722}"/>
    <cellStyle name="Percent 7 4 2 2 2 2" xfId="5391" xr:uid="{D9851F42-6C98-4050-9AF7-E58516E56DFE}"/>
    <cellStyle name="Percent 7 4 2 2 2 2 2" xfId="12042" xr:uid="{1C7B19EF-14D9-4ED2-B9F2-665FB28D8638}"/>
    <cellStyle name="Percent 7 4 2 2 2 2 2 2" xfId="25903" xr:uid="{A0606AF2-B79B-4128-926B-BCEBEC149BB7}"/>
    <cellStyle name="Percent 7 4 2 2 2 2 2 2 2" xfId="53605" xr:uid="{25BC9EFC-0100-4432-BF52-C56D5F98074A}"/>
    <cellStyle name="Percent 7 4 2 2 2 2 2 3" xfId="39748" xr:uid="{31C51499-9AD4-409E-BF41-698C21A23F59}"/>
    <cellStyle name="Percent 7 4 2 2 2 2 3" xfId="25902" xr:uid="{4121DDA5-4631-4BD9-A913-81C5D766A1CC}"/>
    <cellStyle name="Percent 7 4 2 2 2 2 3 2" xfId="53604" xr:uid="{A074BCD2-3EB5-4531-B3F4-6A83C64F7A35}"/>
    <cellStyle name="Percent 7 4 2 2 2 2 4" xfId="33162" xr:uid="{903071B3-3C2C-488C-92D3-DB16D7DDD959}"/>
    <cellStyle name="Percent 7 4 2 2 2 3" xfId="9407" xr:uid="{087F3DBC-1C90-4D9A-88E2-5F8472095A1A}"/>
    <cellStyle name="Percent 7 4 2 2 2 3 2" xfId="25904" xr:uid="{6EBD8EED-46D2-4E99-95DC-8E481AF1ECDC}"/>
    <cellStyle name="Percent 7 4 2 2 2 3 2 2" xfId="53606" xr:uid="{16F2BA0F-DD1C-48E6-9E31-901F46C5298E}"/>
    <cellStyle name="Percent 7 4 2 2 2 3 3" xfId="37113" xr:uid="{4B078D3B-5721-4F27-9EF4-18E7493B5979}"/>
    <cellStyle name="Percent 7 4 2 2 2 4" xfId="25901" xr:uid="{81092F8B-D15F-44EA-9274-51CC98BDEF17}"/>
    <cellStyle name="Percent 7 4 2 2 2 4 2" xfId="53603" xr:uid="{1D933FB7-D68F-444F-A323-F1E172E34A07}"/>
    <cellStyle name="Percent 7 4 2 2 2 5" xfId="30527" xr:uid="{94DED814-E472-471B-8AF3-A83FC82EA4AA}"/>
    <cellStyle name="Percent 7 4 2 2 3" xfId="3962" xr:uid="{43094435-D84A-457F-AE0D-AFB643CDE62E}"/>
    <cellStyle name="Percent 7 4 2 2 3 2" xfId="10613" xr:uid="{81B79E46-4379-4F1B-BE99-30E7BE382EA5}"/>
    <cellStyle name="Percent 7 4 2 2 3 2 2" xfId="25906" xr:uid="{F9C5FC8D-FFDF-4EDC-879A-877CF7FEC174}"/>
    <cellStyle name="Percent 7 4 2 2 3 2 2 2" xfId="53608" xr:uid="{CC4BEA73-A3EF-453D-8388-EC6654FECF7E}"/>
    <cellStyle name="Percent 7 4 2 2 3 2 3" xfId="38319" xr:uid="{158504AB-66D8-4EF9-B4FE-0CC71791A12E}"/>
    <cellStyle name="Percent 7 4 2 2 3 3" xfId="25905" xr:uid="{CECBDD3C-5758-42E0-AD88-1EC8EF6D6593}"/>
    <cellStyle name="Percent 7 4 2 2 3 3 2" xfId="53607" xr:uid="{AAE14FB4-E2F9-4877-B19B-1A69EEFE5B54}"/>
    <cellStyle name="Percent 7 4 2 2 3 4" xfId="31733" xr:uid="{9FE5056F-88FB-420A-9A3F-F64F31823DC8}"/>
    <cellStyle name="Percent 7 4 2 2 4" xfId="6612" xr:uid="{1312FB22-41F4-4199-A23D-F47F9AA743EE}"/>
    <cellStyle name="Percent 7 4 2 2 4 2" xfId="13245" xr:uid="{8DBD85BD-EC66-4883-A91A-C490DC8F60E3}"/>
    <cellStyle name="Percent 7 4 2 2 4 2 2" xfId="25908" xr:uid="{0009C16F-361C-43A2-852E-F9B66A2E8AC9}"/>
    <cellStyle name="Percent 7 4 2 2 4 2 2 2" xfId="53610" xr:uid="{C339C8A6-6AF4-4971-BCE6-A26CE3F32EF8}"/>
    <cellStyle name="Percent 7 4 2 2 4 2 3" xfId="40951" xr:uid="{54EE0912-24E4-4443-ADEE-09EFC59977FE}"/>
    <cellStyle name="Percent 7 4 2 2 4 3" xfId="25907" xr:uid="{A4CD4CE7-132E-4BBF-8E3E-A83F1DDC1298}"/>
    <cellStyle name="Percent 7 4 2 2 4 3 2" xfId="53609" xr:uid="{B01BABE4-7801-41FB-91FB-E589BD501950}"/>
    <cellStyle name="Percent 7 4 2 2 4 4" xfId="34365" xr:uid="{EF1AB864-FE3B-43AE-8CC2-7CBE5F5D1714}"/>
    <cellStyle name="Percent 7 4 2 2 5" xfId="7979" xr:uid="{E21E48C5-3F9C-4B0D-B1C7-7B59A6E17EE5}"/>
    <cellStyle name="Percent 7 4 2 2 5 2" xfId="25909" xr:uid="{26074999-927D-42B6-B181-0D24DFCB09F0}"/>
    <cellStyle name="Percent 7 4 2 2 5 2 2" xfId="53611" xr:uid="{A77D153F-7B65-4431-A690-AC2B9E2233E6}"/>
    <cellStyle name="Percent 7 4 2 2 5 3" xfId="35685" xr:uid="{7EEFCAF0-FB81-4A56-B169-A5A01A9F65F4}"/>
    <cellStyle name="Percent 7 4 2 2 6" xfId="25900" xr:uid="{3A4C4544-93F9-4BAD-A1ED-A3A00698EB91}"/>
    <cellStyle name="Percent 7 4 2 2 6 2" xfId="53602" xr:uid="{216F37DB-45F8-43D9-A5CA-A6655E8E1CA1}"/>
    <cellStyle name="Percent 7 4 2 2 7" xfId="27778" xr:uid="{A1B73B06-79B3-4503-A73D-211E71533539}"/>
    <cellStyle name="Percent 7 4 2 2 7 2" xfId="55436" xr:uid="{87612746-9FFC-4191-8E9C-15444F135795}"/>
    <cellStyle name="Percent 7 4 2 2 8" xfId="29099" xr:uid="{3581FA6E-DCB8-4389-9BAD-012C367DE3A9}"/>
    <cellStyle name="Percent 7 4 2 3" xfId="2734" xr:uid="{795F4665-E1C5-4EFD-AE21-EDDD01232C47}"/>
    <cellStyle name="Percent 7 4 2 3 2" xfId="5390" xr:uid="{20D79CA9-56A7-4315-AB53-101105B70754}"/>
    <cellStyle name="Percent 7 4 2 3 2 2" xfId="12041" xr:uid="{6B534973-D76C-4D1A-9E04-DBEE59A795B5}"/>
    <cellStyle name="Percent 7 4 2 3 2 2 2" xfId="25912" xr:uid="{27E8D615-79A6-4890-BC3C-E4863553BDA7}"/>
    <cellStyle name="Percent 7 4 2 3 2 2 2 2" xfId="53614" xr:uid="{4A40A02E-4F26-464D-A45A-2E574FDEA783}"/>
    <cellStyle name="Percent 7 4 2 3 2 2 3" xfId="39747" xr:uid="{44CAE8A0-0FDC-419D-AA35-9C259998C064}"/>
    <cellStyle name="Percent 7 4 2 3 2 3" xfId="25911" xr:uid="{A00EAD47-6CD7-4E6A-A900-B83E5F45036D}"/>
    <cellStyle name="Percent 7 4 2 3 2 3 2" xfId="53613" xr:uid="{D645445D-A386-4B47-81B7-A77588ABBD49}"/>
    <cellStyle name="Percent 7 4 2 3 2 4" xfId="33161" xr:uid="{B91A546D-D9AB-44CF-8E7A-10CFA55B91CA}"/>
    <cellStyle name="Percent 7 4 2 3 3" xfId="9406" xr:uid="{61DF6F3C-6045-4AD0-918B-BED07DD64960}"/>
    <cellStyle name="Percent 7 4 2 3 3 2" xfId="25913" xr:uid="{099D6CDB-26B6-4FE6-8F3D-1D9BE45BE313}"/>
    <cellStyle name="Percent 7 4 2 3 3 2 2" xfId="53615" xr:uid="{767B67AF-4AF8-493F-A20C-C22AD95143C9}"/>
    <cellStyle name="Percent 7 4 2 3 3 3" xfId="37112" xr:uid="{511BA1DA-FD36-4B67-8757-95413F40FDA6}"/>
    <cellStyle name="Percent 7 4 2 3 4" xfId="25910" xr:uid="{6BB8BAB0-4E56-4960-BC7E-F1F383F098C1}"/>
    <cellStyle name="Percent 7 4 2 3 4 2" xfId="53612" xr:uid="{C2B3F845-3F0A-4EE3-B069-087D31FC16AB}"/>
    <cellStyle name="Percent 7 4 2 3 5" xfId="30526" xr:uid="{FFC0E0A0-627C-43D5-BD40-B99637453D0D}"/>
    <cellStyle name="Percent 7 4 2 4" xfId="3306" xr:uid="{55FF37C1-ACEA-4988-896E-93B05F87D41B}"/>
    <cellStyle name="Percent 7 4 2 4 2" xfId="9957" xr:uid="{192A9FB7-6DC6-43E3-AF3C-AA707886B8D9}"/>
    <cellStyle name="Percent 7 4 2 4 2 2" xfId="25915" xr:uid="{AACD6DE0-7809-4E97-B907-0E288E0036E3}"/>
    <cellStyle name="Percent 7 4 2 4 2 2 2" xfId="53617" xr:uid="{4C962B5E-66A1-46D3-B5B3-99186CCC8B15}"/>
    <cellStyle name="Percent 7 4 2 4 2 3" xfId="37663" xr:uid="{3D2563DA-1E4B-4C2C-A289-D44015969CB7}"/>
    <cellStyle name="Percent 7 4 2 4 3" xfId="25914" xr:uid="{7556D4A3-AD3E-44C9-809C-3DD0713342B8}"/>
    <cellStyle name="Percent 7 4 2 4 3 2" xfId="53616" xr:uid="{322CBCA4-7B5A-46D5-8EA8-48D1FA1E881B}"/>
    <cellStyle name="Percent 7 4 2 4 4" xfId="31077" xr:uid="{2305869B-F7BD-4DD1-B371-16B3DA2FC9DB}"/>
    <cellStyle name="Percent 7 4 2 5" xfId="5956" xr:uid="{4A26177D-7F66-43F5-A254-4127DD31BCBF}"/>
    <cellStyle name="Percent 7 4 2 5 2" xfId="12589" xr:uid="{C46454CF-6F27-4ACB-A801-9A0AB47465F0}"/>
    <cellStyle name="Percent 7 4 2 5 2 2" xfId="25917" xr:uid="{327517E0-3524-475C-8F28-EDBDC5C07F2E}"/>
    <cellStyle name="Percent 7 4 2 5 2 2 2" xfId="53619" xr:uid="{45E11BC4-3F97-46FB-A557-14B974B83A7F}"/>
    <cellStyle name="Percent 7 4 2 5 2 3" xfId="40295" xr:uid="{65AE9177-F416-4836-B375-7F0CF84744F4}"/>
    <cellStyle name="Percent 7 4 2 5 3" xfId="25916" xr:uid="{D8715E66-4FA1-4CDD-ADF8-987EA7F88352}"/>
    <cellStyle name="Percent 7 4 2 5 3 2" xfId="53618" xr:uid="{422329C6-61EC-472B-A1A5-FAED0360EE6D}"/>
    <cellStyle name="Percent 7 4 2 5 4" xfId="33709" xr:uid="{2A1ABE3A-E5BD-43C0-A9C0-4FA2B45270EC}"/>
    <cellStyle name="Percent 7 4 2 6" xfId="7323" xr:uid="{43A9C941-217A-49C7-A869-401626CE69C9}"/>
    <cellStyle name="Percent 7 4 2 6 2" xfId="25918" xr:uid="{F0B0833E-3614-4499-AAE4-0932097CDA41}"/>
    <cellStyle name="Percent 7 4 2 6 2 2" xfId="53620" xr:uid="{72FA01CC-964F-4DB5-A9EA-4ADCBAE6BABE}"/>
    <cellStyle name="Percent 7 4 2 6 3" xfId="35029" xr:uid="{7B31CAB0-35A1-46CE-A630-B006B6BD7C96}"/>
    <cellStyle name="Percent 7 4 2 7" xfId="25899" xr:uid="{68700E73-F110-44A1-8C2F-6920D24453FD}"/>
    <cellStyle name="Percent 7 4 2 7 2" xfId="53601" xr:uid="{FBEB9D2A-F529-470B-BA0F-A3A72D3D764F}"/>
    <cellStyle name="Percent 7 4 2 8" xfId="27122" xr:uid="{7BBC5116-91FB-4943-A751-87E95956A70C}"/>
    <cellStyle name="Percent 7 4 2 8 2" xfId="54780" xr:uid="{5329E5FD-01F7-4859-A4FA-9E260ADD1831}"/>
    <cellStyle name="Percent 7 4 2 9" xfId="28443" xr:uid="{174F396A-CA68-441A-B70B-3356708BABB6}"/>
    <cellStyle name="Percent 7 4 3" xfId="962" xr:uid="{64D60982-8B90-4EA2-9BE9-4842F22095A3}"/>
    <cellStyle name="Percent 7 4 3 2" xfId="2736" xr:uid="{E2EDCCDB-1181-4325-AA19-85FD0DF7B5D1}"/>
    <cellStyle name="Percent 7 4 3 2 2" xfId="5392" xr:uid="{593E7495-46DB-485D-A3DD-A6BF636CF6DC}"/>
    <cellStyle name="Percent 7 4 3 2 2 2" xfId="12043" xr:uid="{AFBEA523-9D1F-461E-82B1-645DEF59DFFC}"/>
    <cellStyle name="Percent 7 4 3 2 2 2 2" xfId="25922" xr:uid="{F25F3AB1-D901-4CBC-9876-82D4FEEEF521}"/>
    <cellStyle name="Percent 7 4 3 2 2 2 2 2" xfId="53624" xr:uid="{B830DE08-1298-4744-9DFD-0A755A6B8869}"/>
    <cellStyle name="Percent 7 4 3 2 2 2 3" xfId="39749" xr:uid="{3F23CDA2-7E93-4657-A22C-4F203BD00C00}"/>
    <cellStyle name="Percent 7 4 3 2 2 3" xfId="25921" xr:uid="{962F244A-6E52-47DC-8435-6B6FC2A9A625}"/>
    <cellStyle name="Percent 7 4 3 2 2 3 2" xfId="53623" xr:uid="{BAA1FB4A-A693-4ADD-8071-A5BA25394E12}"/>
    <cellStyle name="Percent 7 4 3 2 2 4" xfId="33163" xr:uid="{724C780A-AF77-4FE8-8D10-483670B97CDD}"/>
    <cellStyle name="Percent 7 4 3 2 3" xfId="9408" xr:uid="{A7986EDF-B4DF-4280-B47B-4DD795649EFF}"/>
    <cellStyle name="Percent 7 4 3 2 3 2" xfId="25923" xr:uid="{FEA66097-BCB4-4D8A-8153-79A87934A6ED}"/>
    <cellStyle name="Percent 7 4 3 2 3 2 2" xfId="53625" xr:uid="{4988FA65-8D4C-4AC0-9F50-814446EF561C}"/>
    <cellStyle name="Percent 7 4 3 2 3 3" xfId="37114" xr:uid="{8CE9D8C1-C868-49F8-93CD-DDC34D59FC67}"/>
    <cellStyle name="Percent 7 4 3 2 4" xfId="25920" xr:uid="{F398DC7D-B827-4665-83D4-17F6B758EB86}"/>
    <cellStyle name="Percent 7 4 3 2 4 2" xfId="53622" xr:uid="{27630B92-0952-4941-B96A-85550F8B7E3A}"/>
    <cellStyle name="Percent 7 4 3 2 5" xfId="30528" xr:uid="{2934D95F-308E-4EAA-B87A-6E25AA7DA677}"/>
    <cellStyle name="Percent 7 4 3 3" xfId="3627" xr:uid="{A6B708B1-8D92-4352-BC19-CF960EF111B7}"/>
    <cellStyle name="Percent 7 4 3 3 2" xfId="10278" xr:uid="{CC677BC8-3655-4BEE-B2A3-0A5DBF19727D}"/>
    <cellStyle name="Percent 7 4 3 3 2 2" xfId="25925" xr:uid="{1313E39F-6A8D-4E57-862F-7F1F21C2BC20}"/>
    <cellStyle name="Percent 7 4 3 3 2 2 2" xfId="53627" xr:uid="{41941AAE-5AE5-4B20-9A77-108A0548C1B1}"/>
    <cellStyle name="Percent 7 4 3 3 2 3" xfId="37984" xr:uid="{101D6BE4-2A93-4BD4-8040-E5255AA28A7F}"/>
    <cellStyle name="Percent 7 4 3 3 3" xfId="25924" xr:uid="{52585588-0024-4432-BA85-9170A320B8F7}"/>
    <cellStyle name="Percent 7 4 3 3 3 2" xfId="53626" xr:uid="{574C19B1-D661-431F-99DD-2CFD375A8656}"/>
    <cellStyle name="Percent 7 4 3 3 4" xfId="31398" xr:uid="{73F1860C-0BB9-44C8-B0A5-A0B446832A8F}"/>
    <cellStyle name="Percent 7 4 3 4" xfId="6277" xr:uid="{2C750BA2-AFAE-460E-B2DE-D5B202C27109}"/>
    <cellStyle name="Percent 7 4 3 4 2" xfId="12910" xr:uid="{EF52DC90-36AB-4477-9DED-DABCEC443435}"/>
    <cellStyle name="Percent 7 4 3 4 2 2" xfId="25927" xr:uid="{A863A509-02D5-4B6D-B45C-B22D4A22955C}"/>
    <cellStyle name="Percent 7 4 3 4 2 2 2" xfId="53629" xr:uid="{1D589036-B15D-49F6-A650-977CF673D7B6}"/>
    <cellStyle name="Percent 7 4 3 4 2 3" xfId="40616" xr:uid="{98DAF4D1-4638-4F81-A415-B1C10F2A2FB3}"/>
    <cellStyle name="Percent 7 4 3 4 3" xfId="25926" xr:uid="{D5C90A57-A7F0-4825-8B54-CCEA4181058F}"/>
    <cellStyle name="Percent 7 4 3 4 3 2" xfId="53628" xr:uid="{7F751C5B-4A68-4669-B2B6-EAF124550971}"/>
    <cellStyle name="Percent 7 4 3 4 4" xfId="34030" xr:uid="{55349891-CA7E-4479-921A-C86A752E7B6F}"/>
    <cellStyle name="Percent 7 4 3 5" xfId="7644" xr:uid="{7A037BB7-57DB-4A47-B062-B0635E9DDFA3}"/>
    <cellStyle name="Percent 7 4 3 5 2" xfId="25928" xr:uid="{24FFE505-49DE-4E95-8109-E62F69594247}"/>
    <cellStyle name="Percent 7 4 3 5 2 2" xfId="53630" xr:uid="{BFC4E785-6AA0-4B14-A66E-436C41B8501B}"/>
    <cellStyle name="Percent 7 4 3 5 3" xfId="35350" xr:uid="{7D07D3D0-414E-4C9E-8B94-C8A22AFC8B5D}"/>
    <cellStyle name="Percent 7 4 3 6" xfId="25919" xr:uid="{0CC88EC6-FE3F-4F73-93E1-DE2101DC0C8C}"/>
    <cellStyle name="Percent 7 4 3 6 2" xfId="53621" xr:uid="{5209D5DC-EE1B-4F9A-97AC-94C6FFC9D7C4}"/>
    <cellStyle name="Percent 7 4 3 7" xfId="27443" xr:uid="{E5CBEB3A-3CA6-4727-988A-32C50386EC8A}"/>
    <cellStyle name="Percent 7 4 3 7 2" xfId="55101" xr:uid="{CE5B8147-580C-43AE-ADA9-3E61BB613AA8}"/>
    <cellStyle name="Percent 7 4 3 8" xfId="28764" xr:uid="{E92AC907-7F6E-4D24-BEC4-6A65A0ABBAED}"/>
    <cellStyle name="Percent 7 4 4" xfId="2733" xr:uid="{05629F22-E751-40E4-86D1-62EAC84C018C}"/>
    <cellStyle name="Percent 7 4 4 2" xfId="5389" xr:uid="{549FFEDA-C9BB-42A5-A9F4-D26EAF88CFE3}"/>
    <cellStyle name="Percent 7 4 4 2 2" xfId="12040" xr:uid="{D3B05DE4-EDE9-4AC8-BC00-8829598104CC}"/>
    <cellStyle name="Percent 7 4 4 2 2 2" xfId="25931" xr:uid="{36665A0D-0582-4564-B767-88DC6EB5DD64}"/>
    <cellStyle name="Percent 7 4 4 2 2 2 2" xfId="53633" xr:uid="{71FD796D-4D1A-407D-A625-B70ADA0456AE}"/>
    <cellStyle name="Percent 7 4 4 2 2 3" xfId="39746" xr:uid="{82A3FA0B-D851-4E2C-A4C2-52F07BD4DC1F}"/>
    <cellStyle name="Percent 7 4 4 2 3" xfId="25930" xr:uid="{D0059B09-675A-463C-96F8-CE5CDFE17144}"/>
    <cellStyle name="Percent 7 4 4 2 3 2" xfId="53632" xr:uid="{6161AB57-FB70-4B3A-A135-C5803C2BF3F0}"/>
    <cellStyle name="Percent 7 4 4 2 4" xfId="33160" xr:uid="{088ACAE0-2EB1-44C1-8166-BD64DD34C520}"/>
    <cellStyle name="Percent 7 4 4 3" xfId="9405" xr:uid="{EFC53B0D-47C5-4A80-B075-7C2EC7E9ECAD}"/>
    <cellStyle name="Percent 7 4 4 3 2" xfId="25932" xr:uid="{323E33B9-6E45-4C1D-9044-20115E454206}"/>
    <cellStyle name="Percent 7 4 4 3 2 2" xfId="53634" xr:uid="{4900E05F-F317-4855-93BD-7E47741B9A03}"/>
    <cellStyle name="Percent 7 4 4 3 3" xfId="37111" xr:uid="{F6279D42-B80E-44AB-BE43-70009D9389ED}"/>
    <cellStyle name="Percent 7 4 4 4" xfId="25929" xr:uid="{8E065FF0-7823-4C8C-9C8A-523F3B604A88}"/>
    <cellStyle name="Percent 7 4 4 4 2" xfId="53631" xr:uid="{B4C433F5-8FBC-4C94-8E93-531A0C16C714}"/>
    <cellStyle name="Percent 7 4 4 5" xfId="30525" xr:uid="{B4C92780-1262-455C-899D-3411844F092B}"/>
    <cellStyle name="Percent 7 4 5" xfId="2970" xr:uid="{C9EA1D6F-4169-4734-A7AC-7239146CE6B5}"/>
    <cellStyle name="Percent 7 4 5 2" xfId="9622" xr:uid="{34ADD801-AC70-40F0-ACC6-33F18DF5D650}"/>
    <cellStyle name="Percent 7 4 5 2 2" xfId="25934" xr:uid="{01239E3E-D38E-4A25-B41E-02A3185C3533}"/>
    <cellStyle name="Percent 7 4 5 2 2 2" xfId="53636" xr:uid="{4E76C8FA-E5CE-4B86-8F45-7CD96ECCAE02}"/>
    <cellStyle name="Percent 7 4 5 2 3" xfId="37328" xr:uid="{65F21888-62A4-4FF4-A7EC-611EA313201D}"/>
    <cellStyle name="Percent 7 4 5 3" xfId="25933" xr:uid="{94476564-DEB7-4944-8913-E6108DB5B0BE}"/>
    <cellStyle name="Percent 7 4 5 3 2" xfId="53635" xr:uid="{B75607EA-4A64-4360-AD29-C24BBFA403FD}"/>
    <cellStyle name="Percent 7 4 5 4" xfId="30742" xr:uid="{9E3C4598-5A4A-45FE-9DA1-A2F7BF6487CD}"/>
    <cellStyle name="Percent 7 4 6" xfId="5609" xr:uid="{F6C12442-D2D0-4E70-9B9D-D88FEFAF09EA}"/>
    <cellStyle name="Percent 7 4 6 2" xfId="12242" xr:uid="{2A85E07A-35A1-4672-BE26-4B1C12BE7CD7}"/>
    <cellStyle name="Percent 7 4 6 2 2" xfId="25936" xr:uid="{DF68E263-C3B9-4FC0-86FD-AE7E87D155C9}"/>
    <cellStyle name="Percent 7 4 6 2 2 2" xfId="53638" xr:uid="{9711E923-C88A-429E-B022-6A14D585CCDA}"/>
    <cellStyle name="Percent 7 4 6 2 3" xfId="39948" xr:uid="{071E1736-E8F2-4847-80CE-BBDDA466F1B4}"/>
    <cellStyle name="Percent 7 4 6 3" xfId="25935" xr:uid="{49BF7941-8D3F-4633-BFFC-38FA0C77E9CD}"/>
    <cellStyle name="Percent 7 4 6 3 2" xfId="53637" xr:uid="{28A95DFA-3BBF-4118-A3E9-4BB8341B2B27}"/>
    <cellStyle name="Percent 7 4 6 4" xfId="33362" xr:uid="{E5A0EFCF-1421-4D93-B6FB-230AA7525985}"/>
    <cellStyle name="Percent 7 4 7" xfId="6988" xr:uid="{9622B169-02EB-4102-B087-A50E2ECCF336}"/>
    <cellStyle name="Percent 7 4 7 2" xfId="25937" xr:uid="{46FF95D5-6785-4DE0-80B7-11B0645E9E5B}"/>
    <cellStyle name="Percent 7 4 7 2 2" xfId="53639" xr:uid="{F1017511-FF0D-4535-B5F2-F4FAFA6D1322}"/>
    <cellStyle name="Percent 7 4 7 3" xfId="34694" xr:uid="{FE4350EF-B800-4A65-82E1-8DACA50D2A8B}"/>
    <cellStyle name="Percent 7 4 8" xfId="25898" xr:uid="{C8988F9A-C4BB-4727-B0E0-E3BD57438DB2}"/>
    <cellStyle name="Percent 7 4 8 2" xfId="53600" xr:uid="{96AA31FF-304B-4600-A2D7-5CD5156A071E}"/>
    <cellStyle name="Percent 7 4 9" xfId="26776" xr:uid="{CF1FD297-A999-4B31-88C4-CC2220E213CF}"/>
    <cellStyle name="Percent 7 4 9 2" xfId="54434" xr:uid="{CFA3FB83-D28A-4E79-ADE2-D9F4A122C832}"/>
    <cellStyle name="Percent 7 5" xfId="199" xr:uid="{00D6A802-5ABC-4565-8CA2-C1F1A76BA129}"/>
    <cellStyle name="Percent 7 5 10" xfId="28136" xr:uid="{ABBB7084-9D11-413B-AF03-8CD356676878}"/>
    <cellStyle name="Percent 7 5 2" xfId="659" xr:uid="{61FEB01B-DC47-44BC-AB01-170834A76F43}"/>
    <cellStyle name="Percent 7 5 2 2" xfId="1325" xr:uid="{DAE87C7D-475F-4557-B97B-560257420366}"/>
    <cellStyle name="Percent 7 5 2 2 2" xfId="2739" xr:uid="{B81D3359-6B39-4A0B-8E0B-1663CB0DA4A8}"/>
    <cellStyle name="Percent 7 5 2 2 2 2" xfId="5395" xr:uid="{CA7BDB04-6341-4AE5-9620-B4258BC65B98}"/>
    <cellStyle name="Percent 7 5 2 2 2 2 2" xfId="12046" xr:uid="{26553A07-359E-470E-A4A2-980D19A871B2}"/>
    <cellStyle name="Percent 7 5 2 2 2 2 2 2" xfId="25943" xr:uid="{905FBA9B-0B7A-427A-AC20-E96AF3137C74}"/>
    <cellStyle name="Percent 7 5 2 2 2 2 2 2 2" xfId="53645" xr:uid="{69EAF799-F00C-4CB4-AB5B-D1E26C07EAA0}"/>
    <cellStyle name="Percent 7 5 2 2 2 2 2 3" xfId="39752" xr:uid="{AD96B42F-F266-41D5-9606-C05EFA0B4814}"/>
    <cellStyle name="Percent 7 5 2 2 2 2 3" xfId="25942" xr:uid="{CD65FD72-91A7-4C6B-92BB-4948596622E2}"/>
    <cellStyle name="Percent 7 5 2 2 2 2 3 2" xfId="53644" xr:uid="{54B9F466-174E-4507-9CBD-08F160545D9C}"/>
    <cellStyle name="Percent 7 5 2 2 2 2 4" xfId="33166" xr:uid="{18109FE8-8159-4DBB-BE33-1EE7C03EA1F6}"/>
    <cellStyle name="Percent 7 5 2 2 2 3" xfId="9411" xr:uid="{1F61932B-42CC-4434-934D-BCD3ECCD1CE5}"/>
    <cellStyle name="Percent 7 5 2 2 2 3 2" xfId="25944" xr:uid="{A705466C-4505-4D91-B166-0285A7A58892}"/>
    <cellStyle name="Percent 7 5 2 2 2 3 2 2" xfId="53646" xr:uid="{B045DA6C-786E-4EDE-A70D-F59210708FBC}"/>
    <cellStyle name="Percent 7 5 2 2 2 3 3" xfId="37117" xr:uid="{3D2CDC95-482F-4FA6-980A-1CC9E9F5B81A}"/>
    <cellStyle name="Percent 7 5 2 2 2 4" xfId="25941" xr:uid="{7EB044FB-09EF-45F6-8DA6-DD7A96C377C3}"/>
    <cellStyle name="Percent 7 5 2 2 2 4 2" xfId="53643" xr:uid="{79D2F256-D6D2-43D9-AE7B-7B3F02C00E9D}"/>
    <cellStyle name="Percent 7 5 2 2 2 5" xfId="30531" xr:uid="{9FDCCF43-DC49-4A5F-8FF0-EA0C3832B272}"/>
    <cellStyle name="Percent 7 5 2 2 3" xfId="3990" xr:uid="{8E002FF8-838A-40C0-9562-4155E864BDCD}"/>
    <cellStyle name="Percent 7 5 2 2 3 2" xfId="10641" xr:uid="{88F9D96E-5668-4FCC-A6B4-4012992B48CA}"/>
    <cellStyle name="Percent 7 5 2 2 3 2 2" xfId="25946" xr:uid="{B7110796-6A1B-4732-8BEA-4A9477FBBD1B}"/>
    <cellStyle name="Percent 7 5 2 2 3 2 2 2" xfId="53648" xr:uid="{D657C06E-80F6-4E82-9AE0-2A909288B77E}"/>
    <cellStyle name="Percent 7 5 2 2 3 2 3" xfId="38347" xr:uid="{10A54A56-283B-446D-A356-820488666EFA}"/>
    <cellStyle name="Percent 7 5 2 2 3 3" xfId="25945" xr:uid="{0B983F6B-E408-41AA-8F66-96D598FE089F}"/>
    <cellStyle name="Percent 7 5 2 2 3 3 2" xfId="53647" xr:uid="{181BD3B9-28DB-48AA-83DE-809A0EF1A16C}"/>
    <cellStyle name="Percent 7 5 2 2 3 4" xfId="31761" xr:uid="{1706F45F-8231-43A9-900D-33BBB96FFA38}"/>
    <cellStyle name="Percent 7 5 2 2 4" xfId="6640" xr:uid="{5EDABDC2-87EE-4DF6-8275-98D92AD10B05}"/>
    <cellStyle name="Percent 7 5 2 2 4 2" xfId="13273" xr:uid="{648E4374-1C65-41AC-9756-CA8CEA179F6C}"/>
    <cellStyle name="Percent 7 5 2 2 4 2 2" xfId="25948" xr:uid="{477D0620-C49F-4CDD-B5D7-31286F48ADFD}"/>
    <cellStyle name="Percent 7 5 2 2 4 2 2 2" xfId="53650" xr:uid="{8054AE64-74FC-4BAF-A5FB-29F36AEEFE9C}"/>
    <cellStyle name="Percent 7 5 2 2 4 2 3" xfId="40979" xr:uid="{BE653ADE-D983-4EF7-A92F-8E9931DAB4A5}"/>
    <cellStyle name="Percent 7 5 2 2 4 3" xfId="25947" xr:uid="{E348716D-CDEF-42A0-A726-520038806C5C}"/>
    <cellStyle name="Percent 7 5 2 2 4 3 2" xfId="53649" xr:uid="{66F23839-016A-41D3-A4B8-5CE513057792}"/>
    <cellStyle name="Percent 7 5 2 2 4 4" xfId="34393" xr:uid="{9E05A1F1-8D77-4FE9-8BAA-47583A5E7CE2}"/>
    <cellStyle name="Percent 7 5 2 2 5" xfId="8007" xr:uid="{B36B655D-93D8-4567-8152-1343F2E9FF50}"/>
    <cellStyle name="Percent 7 5 2 2 5 2" xfId="25949" xr:uid="{70D5473F-C10B-40FD-AA03-E52F048418B4}"/>
    <cellStyle name="Percent 7 5 2 2 5 2 2" xfId="53651" xr:uid="{A14A2C7A-A30F-44A8-944C-BB2D30D436D6}"/>
    <cellStyle name="Percent 7 5 2 2 5 3" xfId="35713" xr:uid="{C4D4EB47-881D-4884-823A-C1A78EDD2662}"/>
    <cellStyle name="Percent 7 5 2 2 6" xfId="25940" xr:uid="{C40C8B49-D40E-4A72-B5E5-A9A1B41CD1F8}"/>
    <cellStyle name="Percent 7 5 2 2 6 2" xfId="53642" xr:uid="{0F4EE7BD-A2E7-430F-816F-34CB9D173BD9}"/>
    <cellStyle name="Percent 7 5 2 2 7" xfId="27806" xr:uid="{758AD955-D18E-40C5-9975-304E3ABF41FD}"/>
    <cellStyle name="Percent 7 5 2 2 7 2" xfId="55464" xr:uid="{8297FB4E-9911-4EC5-A73C-79B6C19EFCB4}"/>
    <cellStyle name="Percent 7 5 2 2 8" xfId="29127" xr:uid="{8359DE76-AF26-40D1-852B-10CD46965BB6}"/>
    <cellStyle name="Percent 7 5 2 3" xfId="2738" xr:uid="{9985FA54-C039-4D9E-BD16-8E238B51DD2E}"/>
    <cellStyle name="Percent 7 5 2 3 2" xfId="5394" xr:uid="{16895BAB-D85D-4467-8FFE-6A1F6A49E305}"/>
    <cellStyle name="Percent 7 5 2 3 2 2" xfId="12045" xr:uid="{717DCC39-BCFA-42E7-BEA4-3985AB25AC0C}"/>
    <cellStyle name="Percent 7 5 2 3 2 2 2" xfId="25952" xr:uid="{A98CE8BA-E3E2-430D-8641-7D38A507E594}"/>
    <cellStyle name="Percent 7 5 2 3 2 2 2 2" xfId="53654" xr:uid="{D8D9DED0-2963-4EC4-9DD4-B08EC48E0E46}"/>
    <cellStyle name="Percent 7 5 2 3 2 2 3" xfId="39751" xr:uid="{949FF267-EBE6-4808-B948-617FEECBA99E}"/>
    <cellStyle name="Percent 7 5 2 3 2 3" xfId="25951" xr:uid="{DF15D492-F3E1-4024-A980-3B56579A8C2F}"/>
    <cellStyle name="Percent 7 5 2 3 2 3 2" xfId="53653" xr:uid="{4D999D5B-1BF8-4813-AD5E-6B18094BA5B4}"/>
    <cellStyle name="Percent 7 5 2 3 2 4" xfId="33165" xr:uid="{5CD696F2-88F1-4578-8AF7-E4DE8B3161DD}"/>
    <cellStyle name="Percent 7 5 2 3 3" xfId="9410" xr:uid="{445755C7-0FE2-43FA-8036-AC363CF09F0C}"/>
    <cellStyle name="Percent 7 5 2 3 3 2" xfId="25953" xr:uid="{0BDB3DD5-AC10-491B-A2EA-D28A40B0521A}"/>
    <cellStyle name="Percent 7 5 2 3 3 2 2" xfId="53655" xr:uid="{73EB37B1-4414-41DC-82B9-01844F974494}"/>
    <cellStyle name="Percent 7 5 2 3 3 3" xfId="37116" xr:uid="{2BFE4A00-84FA-4712-B005-9F97C306DE3B}"/>
    <cellStyle name="Percent 7 5 2 3 4" xfId="25950" xr:uid="{7CE6C69D-6AE9-4B03-ADAB-BCAC589C57D9}"/>
    <cellStyle name="Percent 7 5 2 3 4 2" xfId="53652" xr:uid="{56B14480-F4C5-42EB-AC04-C0F2F5A0D766}"/>
    <cellStyle name="Percent 7 5 2 3 5" xfId="30530" xr:uid="{536E175C-EB39-46AA-A330-5EF9F28B4D7B}"/>
    <cellStyle name="Percent 7 5 2 4" xfId="3334" xr:uid="{C60AB635-419D-4BEB-998A-30FC55AFBBF3}"/>
    <cellStyle name="Percent 7 5 2 4 2" xfId="9985" xr:uid="{F98E683B-866E-4705-9428-C0AEAC850B07}"/>
    <cellStyle name="Percent 7 5 2 4 2 2" xfId="25955" xr:uid="{4CEC271B-B079-457A-AD29-B1FA1304FDB8}"/>
    <cellStyle name="Percent 7 5 2 4 2 2 2" xfId="53657" xr:uid="{8A76912E-827E-4468-83C2-4E26659A510B}"/>
    <cellStyle name="Percent 7 5 2 4 2 3" xfId="37691" xr:uid="{F6EBDF1B-F6A3-42E3-A792-56DC694E26D9}"/>
    <cellStyle name="Percent 7 5 2 4 3" xfId="25954" xr:uid="{5DDFB873-309C-4627-9A47-4234597A15C7}"/>
    <cellStyle name="Percent 7 5 2 4 3 2" xfId="53656" xr:uid="{9C18B769-D372-418E-99E4-8C24D2925389}"/>
    <cellStyle name="Percent 7 5 2 4 4" xfId="31105" xr:uid="{6686773F-ED71-45CE-A64D-0860F1C85556}"/>
    <cellStyle name="Percent 7 5 2 5" xfId="5984" xr:uid="{1D873D95-DC84-4E2D-B3A5-14F4911401B7}"/>
    <cellStyle name="Percent 7 5 2 5 2" xfId="12617" xr:uid="{762D2DD5-E5EC-40C7-9FA4-85FDC27E45A1}"/>
    <cellStyle name="Percent 7 5 2 5 2 2" xfId="25957" xr:uid="{0F6DA9D1-E670-4B84-856C-936351C4C7A9}"/>
    <cellStyle name="Percent 7 5 2 5 2 2 2" xfId="53659" xr:uid="{49EB15B1-11E2-4F6F-B92B-B676F785EF85}"/>
    <cellStyle name="Percent 7 5 2 5 2 3" xfId="40323" xr:uid="{150E4F7B-B412-4CFE-BDC3-3DA6D4EEFA92}"/>
    <cellStyle name="Percent 7 5 2 5 3" xfId="25956" xr:uid="{95EBCCBE-AFF2-4790-B096-89C172CC42A5}"/>
    <cellStyle name="Percent 7 5 2 5 3 2" xfId="53658" xr:uid="{7A382577-B84F-43C4-A02D-801761A26FE6}"/>
    <cellStyle name="Percent 7 5 2 5 4" xfId="33737" xr:uid="{6A70A284-FBE7-43A9-9B83-23BF75784F6F}"/>
    <cellStyle name="Percent 7 5 2 6" xfId="7351" xr:uid="{818B791A-FFF8-427D-BACA-5CDB7B2F94D4}"/>
    <cellStyle name="Percent 7 5 2 6 2" xfId="25958" xr:uid="{6DC16134-0CDB-47B7-9EB8-A41D29B644AF}"/>
    <cellStyle name="Percent 7 5 2 6 2 2" xfId="53660" xr:uid="{8C369009-4628-465D-964B-309F02B3AC16}"/>
    <cellStyle name="Percent 7 5 2 6 3" xfId="35057" xr:uid="{6FA8BF3F-494B-43F3-BE9C-297139DDE148}"/>
    <cellStyle name="Percent 7 5 2 7" xfId="25939" xr:uid="{0B1CF7E0-1B15-40BE-BDF4-947F97267016}"/>
    <cellStyle name="Percent 7 5 2 7 2" xfId="53641" xr:uid="{E4EDA6FE-5DE4-4E56-9E79-B75A42C7F3CE}"/>
    <cellStyle name="Percent 7 5 2 8" xfId="27150" xr:uid="{712A70AA-FBDE-4A69-BEEB-58315A3C732A}"/>
    <cellStyle name="Percent 7 5 2 8 2" xfId="54808" xr:uid="{7538589F-C970-4992-84B3-3DB28573B5C8}"/>
    <cellStyle name="Percent 7 5 2 9" xfId="28471" xr:uid="{54892D3E-C4C2-4981-9845-0BC073A92E30}"/>
    <cellStyle name="Percent 7 5 3" xfId="990" xr:uid="{94A8F29A-B344-481F-BA1E-55F3965460BD}"/>
    <cellStyle name="Percent 7 5 3 2" xfId="2740" xr:uid="{4CE551F1-256D-46FC-A77D-EEA1D3BD1F7B}"/>
    <cellStyle name="Percent 7 5 3 2 2" xfId="5396" xr:uid="{317FD5F7-2A66-4F82-923D-6466B3076E0F}"/>
    <cellStyle name="Percent 7 5 3 2 2 2" xfId="12047" xr:uid="{FA5EA085-8A65-495A-8C73-8697D3F47FCC}"/>
    <cellStyle name="Percent 7 5 3 2 2 2 2" xfId="25962" xr:uid="{443FFFC4-9DA8-4CFA-981E-F997AACFBFF3}"/>
    <cellStyle name="Percent 7 5 3 2 2 2 2 2" xfId="53664" xr:uid="{F1B47F51-7043-421C-A57A-E595E373AF11}"/>
    <cellStyle name="Percent 7 5 3 2 2 2 3" xfId="39753" xr:uid="{CF46E8AE-411E-4B24-BFD1-63A723E64F9B}"/>
    <cellStyle name="Percent 7 5 3 2 2 3" xfId="25961" xr:uid="{7D04458A-8893-4D06-A01E-4E3646F2A282}"/>
    <cellStyle name="Percent 7 5 3 2 2 3 2" xfId="53663" xr:uid="{515F4D05-F596-46DD-B286-AB8A0A560833}"/>
    <cellStyle name="Percent 7 5 3 2 2 4" xfId="33167" xr:uid="{98E8F814-9F3A-4E3D-AE16-C4251DECDA84}"/>
    <cellStyle name="Percent 7 5 3 2 3" xfId="9412" xr:uid="{2766D227-3921-4823-999C-DF3E19A02A6C}"/>
    <cellStyle name="Percent 7 5 3 2 3 2" xfId="25963" xr:uid="{E50A91C3-7B24-48A6-8CBA-B39A8CAED15A}"/>
    <cellStyle name="Percent 7 5 3 2 3 2 2" xfId="53665" xr:uid="{F7BD5999-C144-43DE-B246-4EF67CE4E812}"/>
    <cellStyle name="Percent 7 5 3 2 3 3" xfId="37118" xr:uid="{4A1672D0-4B42-48D5-AD1B-2FB457248E03}"/>
    <cellStyle name="Percent 7 5 3 2 4" xfId="25960" xr:uid="{6DF7F0DF-B969-4395-B8EB-F1A49EAE4543}"/>
    <cellStyle name="Percent 7 5 3 2 4 2" xfId="53662" xr:uid="{2E251FE8-4FB8-4361-98EA-63FA670BA756}"/>
    <cellStyle name="Percent 7 5 3 2 5" xfId="30532" xr:uid="{8EA0C42D-AA76-497F-8A42-7A2447CE93C4}"/>
    <cellStyle name="Percent 7 5 3 3" xfId="3655" xr:uid="{760BEFC1-CE32-4E31-B5F0-BE88CE6BEA2E}"/>
    <cellStyle name="Percent 7 5 3 3 2" xfId="10306" xr:uid="{24F80C35-86CB-43EF-85EC-F6C1535FE3BD}"/>
    <cellStyle name="Percent 7 5 3 3 2 2" xfId="25965" xr:uid="{7AB9EAFD-1503-4DD2-8131-641543772EC3}"/>
    <cellStyle name="Percent 7 5 3 3 2 2 2" xfId="53667" xr:uid="{D539141A-9C9C-4DB3-888C-FDC5ABC69A9B}"/>
    <cellStyle name="Percent 7 5 3 3 2 3" xfId="38012" xr:uid="{C268F1D8-79E4-4B21-AD25-FE1B95F6EF82}"/>
    <cellStyle name="Percent 7 5 3 3 3" xfId="25964" xr:uid="{F3C7CC8B-0ABC-47BD-9D84-B51CCEA1C940}"/>
    <cellStyle name="Percent 7 5 3 3 3 2" xfId="53666" xr:uid="{69D93BB3-5939-4EAA-AD5C-E3269C91833C}"/>
    <cellStyle name="Percent 7 5 3 3 4" xfId="31426" xr:uid="{1EC8B6C8-B066-45F3-A9DD-C7D3456516A4}"/>
    <cellStyle name="Percent 7 5 3 4" xfId="6305" xr:uid="{2E08ECEB-E27E-44A1-99A0-33229882F70B}"/>
    <cellStyle name="Percent 7 5 3 4 2" xfId="12938" xr:uid="{A26A28D3-9CEE-42A3-A5B0-CC00E1D5998D}"/>
    <cellStyle name="Percent 7 5 3 4 2 2" xfId="25967" xr:uid="{418AFB14-BBD1-4903-ACBE-EFC13FE7ECD8}"/>
    <cellStyle name="Percent 7 5 3 4 2 2 2" xfId="53669" xr:uid="{C0595353-9939-44E1-A71C-C61225691B01}"/>
    <cellStyle name="Percent 7 5 3 4 2 3" xfId="40644" xr:uid="{95E5AB43-8B7C-40C7-8E12-A0962ACF8210}"/>
    <cellStyle name="Percent 7 5 3 4 3" xfId="25966" xr:uid="{F9A3AFD6-51DC-4A11-8D53-2B95256855D6}"/>
    <cellStyle name="Percent 7 5 3 4 3 2" xfId="53668" xr:uid="{D108E225-B9EE-43EE-A71C-280BB2EC81C8}"/>
    <cellStyle name="Percent 7 5 3 4 4" xfId="34058" xr:uid="{CABAA48D-EBB3-4063-98ED-0A43FF44442B}"/>
    <cellStyle name="Percent 7 5 3 5" xfId="7672" xr:uid="{4820795F-C4F4-4209-BF26-FBAAAEC4DEDA}"/>
    <cellStyle name="Percent 7 5 3 5 2" xfId="25968" xr:uid="{7164204E-341A-476A-9639-E53EAECEFC8E}"/>
    <cellStyle name="Percent 7 5 3 5 2 2" xfId="53670" xr:uid="{4B6BE517-8C42-42E9-B3C5-0747F8038B67}"/>
    <cellStyle name="Percent 7 5 3 5 3" xfId="35378" xr:uid="{093F9854-9350-49CD-B2A3-F8CFDAD7FE83}"/>
    <cellStyle name="Percent 7 5 3 6" xfId="25959" xr:uid="{1FE74120-B18B-4A15-BB50-F8A7FF5583A4}"/>
    <cellStyle name="Percent 7 5 3 6 2" xfId="53661" xr:uid="{6F69CA6A-6D12-49B5-A68E-9AB48BCBA41C}"/>
    <cellStyle name="Percent 7 5 3 7" xfId="27471" xr:uid="{5D201EC2-274D-4375-B075-40B69C5C370B}"/>
    <cellStyle name="Percent 7 5 3 7 2" xfId="55129" xr:uid="{B1266B65-75AA-4B8F-8470-07D1A7762F5A}"/>
    <cellStyle name="Percent 7 5 3 8" xfId="28792" xr:uid="{5D8B4B79-9793-40D7-B438-164154B75F41}"/>
    <cellStyle name="Percent 7 5 4" xfId="2737" xr:uid="{D654F591-D26D-4803-AA5C-D43BAC77EC23}"/>
    <cellStyle name="Percent 7 5 4 2" xfId="5393" xr:uid="{DE1FC24A-92D5-44E6-ADDC-978F7068848B}"/>
    <cellStyle name="Percent 7 5 4 2 2" xfId="12044" xr:uid="{D6EE0636-8DA4-4FBB-B3C1-72DCC929931E}"/>
    <cellStyle name="Percent 7 5 4 2 2 2" xfId="25971" xr:uid="{F66CEAC2-5CFD-4F75-89BA-F9F911599E36}"/>
    <cellStyle name="Percent 7 5 4 2 2 2 2" xfId="53673" xr:uid="{CAE02492-3F65-45C0-908F-AA8B197E4EE9}"/>
    <cellStyle name="Percent 7 5 4 2 2 3" xfId="39750" xr:uid="{EDA9266B-8B84-44AE-93C2-095AD887D580}"/>
    <cellStyle name="Percent 7 5 4 2 3" xfId="25970" xr:uid="{EB3DBE33-6079-49BA-B7D3-39615840701C}"/>
    <cellStyle name="Percent 7 5 4 2 3 2" xfId="53672" xr:uid="{CCE61E07-6076-4926-B7FB-271319B2BC08}"/>
    <cellStyle name="Percent 7 5 4 2 4" xfId="33164" xr:uid="{30DCC159-1048-4B28-8A4B-3A550BC14C88}"/>
    <cellStyle name="Percent 7 5 4 3" xfId="9409" xr:uid="{9A38E6D7-459B-4002-9B51-55BD7F8BD701}"/>
    <cellStyle name="Percent 7 5 4 3 2" xfId="25972" xr:uid="{E53010C0-FEC0-43CE-B9BD-C426B3BB665D}"/>
    <cellStyle name="Percent 7 5 4 3 2 2" xfId="53674" xr:uid="{32894C6B-2DE3-4B4F-8339-BBC2E7375C91}"/>
    <cellStyle name="Percent 7 5 4 3 3" xfId="37115" xr:uid="{6BDA6B97-2E93-4E15-BBE4-C7008E5C9428}"/>
    <cellStyle name="Percent 7 5 4 4" xfId="25969" xr:uid="{B3A08436-83D1-4D52-8D26-0E5D48E277A7}"/>
    <cellStyle name="Percent 7 5 4 4 2" xfId="53671" xr:uid="{ADC20A91-1C88-40B1-A24C-76926E462066}"/>
    <cellStyle name="Percent 7 5 4 5" xfId="30529" xr:uid="{1C1C8803-A4EC-4990-AB64-065BB1C01BD9}"/>
    <cellStyle name="Percent 7 5 5" xfId="2998" xr:uid="{2816D05A-AAB2-4839-ABB9-67E6FCB2EDEA}"/>
    <cellStyle name="Percent 7 5 5 2" xfId="9650" xr:uid="{26EBA064-D149-41F1-B890-7ACA21530962}"/>
    <cellStyle name="Percent 7 5 5 2 2" xfId="25974" xr:uid="{110578D3-8B4A-4D3F-AA5E-449437942086}"/>
    <cellStyle name="Percent 7 5 5 2 2 2" xfId="53676" xr:uid="{6CF3F60E-ED30-469F-AC08-4CE988D13ADE}"/>
    <cellStyle name="Percent 7 5 5 2 3" xfId="37356" xr:uid="{2D77D66C-561E-4CAD-8BF2-67183083C9B4}"/>
    <cellStyle name="Percent 7 5 5 3" xfId="25973" xr:uid="{0FC11035-9930-4AB8-B7F2-06FB9E988E30}"/>
    <cellStyle name="Percent 7 5 5 3 2" xfId="53675" xr:uid="{F7E81222-2D3C-4507-B682-1A482A09A37E}"/>
    <cellStyle name="Percent 7 5 5 4" xfId="30770" xr:uid="{7F48B0AB-3C59-4FFB-AAFD-B59C59CA1EF2}"/>
    <cellStyle name="Percent 7 5 6" xfId="5637" xr:uid="{B0134C65-B8E3-430A-8DFA-080FDDD3BF5A}"/>
    <cellStyle name="Percent 7 5 6 2" xfId="12270" xr:uid="{B144D971-2232-4FBF-BFC5-C0B4F466A0EA}"/>
    <cellStyle name="Percent 7 5 6 2 2" xfId="25976" xr:uid="{27E49ECD-EAA1-40E0-8F24-358965581A1F}"/>
    <cellStyle name="Percent 7 5 6 2 2 2" xfId="53678" xr:uid="{D046EBF1-52A0-4EAF-8B9D-7D865AF026C2}"/>
    <cellStyle name="Percent 7 5 6 2 3" xfId="39976" xr:uid="{662E6C5A-6850-4D4A-AC17-CE02EC91BB98}"/>
    <cellStyle name="Percent 7 5 6 3" xfId="25975" xr:uid="{8B4B2B97-5BD8-4408-B85F-B0E9A11460DC}"/>
    <cellStyle name="Percent 7 5 6 3 2" xfId="53677" xr:uid="{F13A44AF-327E-407D-B17C-9F85681056DA}"/>
    <cellStyle name="Percent 7 5 6 4" xfId="33390" xr:uid="{30BF28AA-19EB-4C9E-AE4A-607D0DCE2E36}"/>
    <cellStyle name="Percent 7 5 7" xfId="7016" xr:uid="{F542F98D-CBD9-4583-86E5-186D0C512370}"/>
    <cellStyle name="Percent 7 5 7 2" xfId="25977" xr:uid="{6047E85E-80AA-4377-A73C-7993EFBF4ACC}"/>
    <cellStyle name="Percent 7 5 7 2 2" xfId="53679" xr:uid="{4C04A2BC-E331-4CFA-AB40-484A67AF42C1}"/>
    <cellStyle name="Percent 7 5 7 3" xfId="34722" xr:uid="{5C04BEB8-10B6-48F8-BC58-03D31CC5F03C}"/>
    <cellStyle name="Percent 7 5 8" xfId="25938" xr:uid="{8252AD2F-5351-4F3C-A1AE-9C26F1AF43AF}"/>
    <cellStyle name="Percent 7 5 8 2" xfId="53640" xr:uid="{5457034C-8539-4F00-9D1F-83A42856519A}"/>
    <cellStyle name="Percent 7 5 9" xfId="26804" xr:uid="{9E3FD978-BB5E-484C-B5FD-5A6EC67A50C7}"/>
    <cellStyle name="Percent 7 5 9 2" xfId="54462" xr:uid="{BF8DCCEE-C7B7-427D-9FA9-28D451FB1EA3}"/>
    <cellStyle name="Percent 7 6" xfId="231" xr:uid="{1078AEC6-1491-4F94-9B82-143A273B34EF}"/>
    <cellStyle name="Percent 7 6 10" xfId="28159" xr:uid="{EEDE5947-FFA7-4DA1-8517-E73B5E91BE64}"/>
    <cellStyle name="Percent 7 6 2" xfId="682" xr:uid="{AE4FDB46-3EE2-487E-A08B-905F4786616A}"/>
    <cellStyle name="Percent 7 6 2 2" xfId="1348" xr:uid="{1E804C2E-FB5B-438B-B512-9DE0C2181542}"/>
    <cellStyle name="Percent 7 6 2 2 2" xfId="2743" xr:uid="{70E00E47-D699-4719-BE6B-5B54EF1A02F5}"/>
    <cellStyle name="Percent 7 6 2 2 2 2" xfId="5399" xr:uid="{3979A1C0-0AEE-444A-9878-8145FB3A1CD7}"/>
    <cellStyle name="Percent 7 6 2 2 2 2 2" xfId="12050" xr:uid="{5D4EE977-83C1-4881-93A8-91FADDC1BEF2}"/>
    <cellStyle name="Percent 7 6 2 2 2 2 2 2" xfId="25983" xr:uid="{7B30AEAC-F867-414F-978C-D7939ABB687C}"/>
    <cellStyle name="Percent 7 6 2 2 2 2 2 2 2" xfId="53685" xr:uid="{064B0593-311B-4074-AE61-B4F9630F7E6C}"/>
    <cellStyle name="Percent 7 6 2 2 2 2 2 3" xfId="39756" xr:uid="{30D80742-D25C-4FCB-9116-1CA8B9265174}"/>
    <cellStyle name="Percent 7 6 2 2 2 2 3" xfId="25982" xr:uid="{85162CD4-E437-44A5-9780-481DEBCE5C28}"/>
    <cellStyle name="Percent 7 6 2 2 2 2 3 2" xfId="53684" xr:uid="{9F10215E-1FAF-44BA-8430-CAA599208B50}"/>
    <cellStyle name="Percent 7 6 2 2 2 2 4" xfId="33170" xr:uid="{EEEBF43E-F341-4F1E-87C3-844F83D0F59D}"/>
    <cellStyle name="Percent 7 6 2 2 2 3" xfId="9415" xr:uid="{FE0E3BE5-867D-49E7-AAC3-6DE0DD47303B}"/>
    <cellStyle name="Percent 7 6 2 2 2 3 2" xfId="25984" xr:uid="{4C683815-7520-4D76-A93B-B8CCD13A5B76}"/>
    <cellStyle name="Percent 7 6 2 2 2 3 2 2" xfId="53686" xr:uid="{38C3B10E-2D3C-4398-9EC1-8C3220F7FC14}"/>
    <cellStyle name="Percent 7 6 2 2 2 3 3" xfId="37121" xr:uid="{94F0B6BC-0310-4B42-AEBA-4CC3E86EFACE}"/>
    <cellStyle name="Percent 7 6 2 2 2 4" xfId="25981" xr:uid="{A3167A12-A4E7-4129-986D-CE8DF076A9D0}"/>
    <cellStyle name="Percent 7 6 2 2 2 4 2" xfId="53683" xr:uid="{0845925E-FFFC-4F09-8FEF-6AA412EE5054}"/>
    <cellStyle name="Percent 7 6 2 2 2 5" xfId="30535" xr:uid="{38A29CA6-E305-4F5D-946C-8ED84C632003}"/>
    <cellStyle name="Percent 7 6 2 2 3" xfId="4013" xr:uid="{DDBA3FF1-310B-4837-9380-7DFC9F1A1FEF}"/>
    <cellStyle name="Percent 7 6 2 2 3 2" xfId="10664" xr:uid="{BB801286-C52D-46F5-A09F-3E3398FB2CE1}"/>
    <cellStyle name="Percent 7 6 2 2 3 2 2" xfId="25986" xr:uid="{99989C77-08B3-491E-87D4-B4F934510763}"/>
    <cellStyle name="Percent 7 6 2 2 3 2 2 2" xfId="53688" xr:uid="{574988DD-137B-4D3A-B94E-12BF473E433B}"/>
    <cellStyle name="Percent 7 6 2 2 3 2 3" xfId="38370" xr:uid="{52ED00A8-A5F2-4B16-A656-528F62B6FB9F}"/>
    <cellStyle name="Percent 7 6 2 2 3 3" xfId="25985" xr:uid="{BDF92DAA-B25E-4685-A1CA-B16812999327}"/>
    <cellStyle name="Percent 7 6 2 2 3 3 2" xfId="53687" xr:uid="{7EA9C44D-C0F0-4BA2-842D-52F6FA1FE131}"/>
    <cellStyle name="Percent 7 6 2 2 3 4" xfId="31784" xr:uid="{905E2858-C7A9-4C61-93BD-CCE1CBDFF092}"/>
    <cellStyle name="Percent 7 6 2 2 4" xfId="6663" xr:uid="{11DE1C24-3B68-40E3-9960-CD06C613BAAD}"/>
    <cellStyle name="Percent 7 6 2 2 4 2" xfId="13296" xr:uid="{B19A6164-EC9A-4BD9-8444-1820874CFECD}"/>
    <cellStyle name="Percent 7 6 2 2 4 2 2" xfId="25988" xr:uid="{A77483F9-66C5-4EA4-9669-48FE0A9B6907}"/>
    <cellStyle name="Percent 7 6 2 2 4 2 2 2" xfId="53690" xr:uid="{A0C8EE64-2730-4C68-B5C6-0E4B41E0AEB2}"/>
    <cellStyle name="Percent 7 6 2 2 4 2 3" xfId="41002" xr:uid="{15623D54-6975-49E7-86EA-3897E6649E24}"/>
    <cellStyle name="Percent 7 6 2 2 4 3" xfId="25987" xr:uid="{16DC032C-1717-4071-AA36-74335656D690}"/>
    <cellStyle name="Percent 7 6 2 2 4 3 2" xfId="53689" xr:uid="{52EEC567-BF89-4975-8311-1F60EF2D0EDE}"/>
    <cellStyle name="Percent 7 6 2 2 4 4" xfId="34416" xr:uid="{64D723DB-6D5D-4759-BE96-1FFE5A6BEE25}"/>
    <cellStyle name="Percent 7 6 2 2 5" xfId="8030" xr:uid="{803CEC6A-BD6F-4F4A-9D4E-FA5D120DD5D2}"/>
    <cellStyle name="Percent 7 6 2 2 5 2" xfId="25989" xr:uid="{86D8B15D-E009-4F58-A903-E78B2DDFCF5E}"/>
    <cellStyle name="Percent 7 6 2 2 5 2 2" xfId="53691" xr:uid="{2F6C2B84-38D6-4473-876C-A7E5B3F5D9CC}"/>
    <cellStyle name="Percent 7 6 2 2 5 3" xfId="35736" xr:uid="{0B2BC567-F6BD-4314-8316-DD567C0F401A}"/>
    <cellStyle name="Percent 7 6 2 2 6" xfId="25980" xr:uid="{E8CD0231-099C-42A1-8AA7-011AD33ED369}"/>
    <cellStyle name="Percent 7 6 2 2 6 2" xfId="53682" xr:uid="{B95168F4-6B9D-49BC-9807-B9C21829BC5D}"/>
    <cellStyle name="Percent 7 6 2 2 7" xfId="27829" xr:uid="{4FFED9B2-2478-4B59-8B85-5CAD572352AF}"/>
    <cellStyle name="Percent 7 6 2 2 7 2" xfId="55487" xr:uid="{42F19C3B-2B08-4556-8B2E-BB91424788E6}"/>
    <cellStyle name="Percent 7 6 2 2 8" xfId="29150" xr:uid="{DFD623E0-48EF-4878-8960-5E721F88720A}"/>
    <cellStyle name="Percent 7 6 2 3" xfId="2742" xr:uid="{C366D71B-33BB-40AC-94E4-6C5010D547F7}"/>
    <cellStyle name="Percent 7 6 2 3 2" xfId="5398" xr:uid="{E08573BA-9511-4123-AD0D-A5B623D8E4BA}"/>
    <cellStyle name="Percent 7 6 2 3 2 2" xfId="12049" xr:uid="{CBC8535F-6C59-4F25-858D-97789E8B2838}"/>
    <cellStyle name="Percent 7 6 2 3 2 2 2" xfId="25992" xr:uid="{35FD7137-702C-4067-B636-53387D533EFA}"/>
    <cellStyle name="Percent 7 6 2 3 2 2 2 2" xfId="53694" xr:uid="{AC624D79-670B-43F9-8EF9-E2E77FCD76C9}"/>
    <cellStyle name="Percent 7 6 2 3 2 2 3" xfId="39755" xr:uid="{BEC1EA14-56C2-4ED8-8E4C-3B0DE4EAC798}"/>
    <cellStyle name="Percent 7 6 2 3 2 3" xfId="25991" xr:uid="{D1725808-9077-42C4-9A8E-BB4DE5E87EFF}"/>
    <cellStyle name="Percent 7 6 2 3 2 3 2" xfId="53693" xr:uid="{470A551C-04BA-4B2B-A23E-1AE8CC1004AB}"/>
    <cellStyle name="Percent 7 6 2 3 2 4" xfId="33169" xr:uid="{7AC44696-6359-4083-90DB-085B9B562A68}"/>
    <cellStyle name="Percent 7 6 2 3 3" xfId="9414" xr:uid="{F94270C9-58DE-4CCE-8399-2975E79C22BF}"/>
    <cellStyle name="Percent 7 6 2 3 3 2" xfId="25993" xr:uid="{8E5BDBA5-E02A-4D2A-926F-79C507C564D5}"/>
    <cellStyle name="Percent 7 6 2 3 3 2 2" xfId="53695" xr:uid="{F6010D3E-F3AE-4287-98A0-210012916C08}"/>
    <cellStyle name="Percent 7 6 2 3 3 3" xfId="37120" xr:uid="{52C0A16A-997E-438B-83BD-1955AAC65C33}"/>
    <cellStyle name="Percent 7 6 2 3 4" xfId="25990" xr:uid="{C1AD1EE8-526E-4C2F-815C-A4E687BD5131}"/>
    <cellStyle name="Percent 7 6 2 3 4 2" xfId="53692" xr:uid="{0025018D-2A7D-4389-9B3D-290CC67C7326}"/>
    <cellStyle name="Percent 7 6 2 3 5" xfId="30534" xr:uid="{8B3FABA5-99A7-45B6-8672-B5743E63DCB8}"/>
    <cellStyle name="Percent 7 6 2 4" xfId="3357" xr:uid="{B5330336-F161-49CB-9E32-D794BABC1B6E}"/>
    <cellStyle name="Percent 7 6 2 4 2" xfId="10008" xr:uid="{2EDF49F0-E0D0-48F3-94AB-1D8203091712}"/>
    <cellStyle name="Percent 7 6 2 4 2 2" xfId="25995" xr:uid="{10B7462B-B660-4D9C-907A-8B134F084D86}"/>
    <cellStyle name="Percent 7 6 2 4 2 2 2" xfId="53697" xr:uid="{992C065F-246B-4889-8ACE-61E64A953140}"/>
    <cellStyle name="Percent 7 6 2 4 2 3" xfId="37714" xr:uid="{6ACDE5B5-E15B-40FA-864A-2170195631EE}"/>
    <cellStyle name="Percent 7 6 2 4 3" xfId="25994" xr:uid="{CE1491BF-EE01-47F3-A780-34C029416558}"/>
    <cellStyle name="Percent 7 6 2 4 3 2" xfId="53696" xr:uid="{F8B3F13C-7377-4A53-9F41-F6044790CC10}"/>
    <cellStyle name="Percent 7 6 2 4 4" xfId="31128" xr:uid="{CCB7938D-DB5B-4772-80E3-580F96832AE4}"/>
    <cellStyle name="Percent 7 6 2 5" xfId="6007" xr:uid="{A3382161-011C-43A2-BB07-9DABCC5563EA}"/>
    <cellStyle name="Percent 7 6 2 5 2" xfId="12640" xr:uid="{77EEA9D2-C067-4D1B-8D65-1C8546B660E4}"/>
    <cellStyle name="Percent 7 6 2 5 2 2" xfId="25997" xr:uid="{8DE3C484-4247-4657-8CEC-538C77EC0478}"/>
    <cellStyle name="Percent 7 6 2 5 2 2 2" xfId="53699" xr:uid="{EA21D409-FB1B-4539-A471-213C7C8326E7}"/>
    <cellStyle name="Percent 7 6 2 5 2 3" xfId="40346" xr:uid="{6E26162C-9E31-47D7-A645-C859D9A4E490}"/>
    <cellStyle name="Percent 7 6 2 5 3" xfId="25996" xr:uid="{49A777F6-6F63-4946-8621-9A2989B679DB}"/>
    <cellStyle name="Percent 7 6 2 5 3 2" xfId="53698" xr:uid="{0B685B64-F964-4E57-9329-6219CC82125B}"/>
    <cellStyle name="Percent 7 6 2 5 4" xfId="33760" xr:uid="{511C65C6-2ED4-4F96-8399-7D4D6C877F2B}"/>
    <cellStyle name="Percent 7 6 2 6" xfId="7374" xr:uid="{DBBB17F3-E6D5-439B-ADBC-BC67B3D62800}"/>
    <cellStyle name="Percent 7 6 2 6 2" xfId="25998" xr:uid="{B1CC591A-CE6D-4648-B6D6-85174B51B213}"/>
    <cellStyle name="Percent 7 6 2 6 2 2" xfId="53700" xr:uid="{ED684C77-1E18-4F99-A091-EAC3BB9B9250}"/>
    <cellStyle name="Percent 7 6 2 6 3" xfId="35080" xr:uid="{D0760B21-3B88-4485-A0FF-026276B96E4F}"/>
    <cellStyle name="Percent 7 6 2 7" xfId="25979" xr:uid="{943E28ED-2376-4983-A092-E18D8E26BEB8}"/>
    <cellStyle name="Percent 7 6 2 7 2" xfId="53681" xr:uid="{9AECC635-4C88-48B5-B873-3AEB37DA28B7}"/>
    <cellStyle name="Percent 7 6 2 8" xfId="27173" xr:uid="{8E8C0627-5CD4-41A8-BA2D-946D57A77A3D}"/>
    <cellStyle name="Percent 7 6 2 8 2" xfId="54831" xr:uid="{EC38B84F-83AC-4CA3-90D3-37036183B1E5}"/>
    <cellStyle name="Percent 7 6 2 9" xfId="28494" xr:uid="{D6CD8D69-7217-4437-B461-AFFEEDEE30E2}"/>
    <cellStyle name="Percent 7 6 3" xfId="1013" xr:uid="{939E066C-E895-4DC2-968C-9CD42063C6E2}"/>
    <cellStyle name="Percent 7 6 3 2" xfId="2744" xr:uid="{B057BE9C-84C5-4D1E-B64E-7CD552265253}"/>
    <cellStyle name="Percent 7 6 3 2 2" xfId="5400" xr:uid="{825C61D0-9F5F-4596-9509-D5103D8287B8}"/>
    <cellStyle name="Percent 7 6 3 2 2 2" xfId="12051" xr:uid="{94711A63-B985-4221-BA73-C8D3AB3D46F9}"/>
    <cellStyle name="Percent 7 6 3 2 2 2 2" xfId="26002" xr:uid="{E86D26FC-6469-4CA7-B9D5-67849A4DC53F}"/>
    <cellStyle name="Percent 7 6 3 2 2 2 2 2" xfId="53704" xr:uid="{47BAFC40-2A92-455B-9B61-695FD2E62EAE}"/>
    <cellStyle name="Percent 7 6 3 2 2 2 3" xfId="39757" xr:uid="{5AB2F6CE-22BD-459D-A16F-87067C93F731}"/>
    <cellStyle name="Percent 7 6 3 2 2 3" xfId="26001" xr:uid="{5F626BF8-F416-4F6D-B68F-169BFEB28823}"/>
    <cellStyle name="Percent 7 6 3 2 2 3 2" xfId="53703" xr:uid="{2398D7A3-F545-4E56-AE7E-3B732F73A28F}"/>
    <cellStyle name="Percent 7 6 3 2 2 4" xfId="33171" xr:uid="{961F49DC-1416-44B6-9B4B-EDE8386630BC}"/>
    <cellStyle name="Percent 7 6 3 2 3" xfId="9416" xr:uid="{D2167B07-C5B6-4F45-A0AC-96C61C816C98}"/>
    <cellStyle name="Percent 7 6 3 2 3 2" xfId="26003" xr:uid="{E9F84ED6-D895-4DB2-9478-B56E824E0AA1}"/>
    <cellStyle name="Percent 7 6 3 2 3 2 2" xfId="53705" xr:uid="{C3438CA8-D3F8-45FC-8DFF-26114EADDAA0}"/>
    <cellStyle name="Percent 7 6 3 2 3 3" xfId="37122" xr:uid="{D96B7BC0-1963-4667-AE61-9050B2870623}"/>
    <cellStyle name="Percent 7 6 3 2 4" xfId="26000" xr:uid="{2DAFCDC1-03D0-49C9-BE2D-EDB93933ADAD}"/>
    <cellStyle name="Percent 7 6 3 2 4 2" xfId="53702" xr:uid="{64224FF5-3F5A-4ED1-A5A5-0D675BE2F75D}"/>
    <cellStyle name="Percent 7 6 3 2 5" xfId="30536" xr:uid="{57618B53-EE8F-43AD-90DD-216F42910FB6}"/>
    <cellStyle name="Percent 7 6 3 3" xfId="3678" xr:uid="{F7113DA4-1D51-4C37-BE64-42F44E4D415C}"/>
    <cellStyle name="Percent 7 6 3 3 2" xfId="10329" xr:uid="{ADFF2850-1C18-4B91-BD61-25CBCF44CD38}"/>
    <cellStyle name="Percent 7 6 3 3 2 2" xfId="26005" xr:uid="{A774C679-2832-421A-A6BE-CABB6093631E}"/>
    <cellStyle name="Percent 7 6 3 3 2 2 2" xfId="53707" xr:uid="{F45B8F0A-9907-49E3-AD7B-6BF6062261F4}"/>
    <cellStyle name="Percent 7 6 3 3 2 3" xfId="38035" xr:uid="{4B6A9617-6E2B-4ED3-BA16-CBAD4E13A96D}"/>
    <cellStyle name="Percent 7 6 3 3 3" xfId="26004" xr:uid="{75B29389-0685-4498-B744-1BD8508BE655}"/>
    <cellStyle name="Percent 7 6 3 3 3 2" xfId="53706" xr:uid="{B469B40D-FC99-4E0D-95A0-830795CAFCD2}"/>
    <cellStyle name="Percent 7 6 3 3 4" xfId="31449" xr:uid="{7808F1F8-25CC-4F45-A9C6-8D68744D04C4}"/>
    <cellStyle name="Percent 7 6 3 4" xfId="6328" xr:uid="{C356B356-E6B0-4ED7-B3F2-BE2A093E31C8}"/>
    <cellStyle name="Percent 7 6 3 4 2" xfId="12961" xr:uid="{984DA9FB-ACC3-42B1-B4C7-0E36B641F75A}"/>
    <cellStyle name="Percent 7 6 3 4 2 2" xfId="26007" xr:uid="{4F634240-524C-46F8-B567-46D9383F7BEA}"/>
    <cellStyle name="Percent 7 6 3 4 2 2 2" xfId="53709" xr:uid="{3B4F192D-EFEB-4194-AC86-B78F29DE0598}"/>
    <cellStyle name="Percent 7 6 3 4 2 3" xfId="40667" xr:uid="{2314B17A-8DEB-4D30-882D-8787C0C66001}"/>
    <cellStyle name="Percent 7 6 3 4 3" xfId="26006" xr:uid="{A660E57C-82BF-4249-B1A4-DB57C3D61A12}"/>
    <cellStyle name="Percent 7 6 3 4 3 2" xfId="53708" xr:uid="{3564368C-51B6-48B2-8E57-0383AF0D95DD}"/>
    <cellStyle name="Percent 7 6 3 4 4" xfId="34081" xr:uid="{6D366AEE-FF2F-4D94-AA35-F05D94E99B49}"/>
    <cellStyle name="Percent 7 6 3 5" xfId="7695" xr:uid="{F9CFF0FD-B136-4F19-8ACB-E188FA72B1F6}"/>
    <cellStyle name="Percent 7 6 3 5 2" xfId="26008" xr:uid="{5C6CABD7-6D47-4B32-A6D5-6A1AE66EF1E2}"/>
    <cellStyle name="Percent 7 6 3 5 2 2" xfId="53710" xr:uid="{F6450022-AC1E-4222-8362-08E87778D1B0}"/>
    <cellStyle name="Percent 7 6 3 5 3" xfId="35401" xr:uid="{A0498886-08F4-47DA-9A45-9740E4A9A7B4}"/>
    <cellStyle name="Percent 7 6 3 6" xfId="25999" xr:uid="{7A7A8625-BC83-467F-8352-42220DA69BE3}"/>
    <cellStyle name="Percent 7 6 3 6 2" xfId="53701" xr:uid="{8C12B919-3B39-4C66-87AA-98DFFB25D704}"/>
    <cellStyle name="Percent 7 6 3 7" xfId="27494" xr:uid="{86A29A1F-4A3F-4DE1-BE0C-81F98B071B24}"/>
    <cellStyle name="Percent 7 6 3 7 2" xfId="55152" xr:uid="{8027584A-F479-48C3-B61B-A813E5C053E5}"/>
    <cellStyle name="Percent 7 6 3 8" xfId="28815" xr:uid="{61020137-3D94-48FC-BB67-B706C19852A4}"/>
    <cellStyle name="Percent 7 6 4" xfId="2741" xr:uid="{904074FB-228A-4C92-8AD1-E0C03547AC14}"/>
    <cellStyle name="Percent 7 6 4 2" xfId="5397" xr:uid="{E0CE4D6D-6099-4725-A082-CBD0576D545A}"/>
    <cellStyle name="Percent 7 6 4 2 2" xfId="12048" xr:uid="{9FD78413-F888-4DFE-8384-67A670505AE7}"/>
    <cellStyle name="Percent 7 6 4 2 2 2" xfId="26011" xr:uid="{660A2E41-906A-4B9F-B4E6-C39EE5C0BDCE}"/>
    <cellStyle name="Percent 7 6 4 2 2 2 2" xfId="53713" xr:uid="{197C1831-CF98-472C-9A49-600AF8990E9F}"/>
    <cellStyle name="Percent 7 6 4 2 2 3" xfId="39754" xr:uid="{1B6C64F9-8BA0-4A54-A966-88B7D5EF0774}"/>
    <cellStyle name="Percent 7 6 4 2 3" xfId="26010" xr:uid="{53413E88-DA2C-4095-BA57-54F5679B27B5}"/>
    <cellStyle name="Percent 7 6 4 2 3 2" xfId="53712" xr:uid="{4DE9C55C-C08A-47DD-8159-74731A03DFEE}"/>
    <cellStyle name="Percent 7 6 4 2 4" xfId="33168" xr:uid="{B4EE3C16-5888-4EFE-AD14-E9540851A166}"/>
    <cellStyle name="Percent 7 6 4 3" xfId="9413" xr:uid="{45D28C25-1295-4E34-AE4C-F81CE49E0775}"/>
    <cellStyle name="Percent 7 6 4 3 2" xfId="26012" xr:uid="{D008E46B-8CCE-4616-BA39-BD992A57E95C}"/>
    <cellStyle name="Percent 7 6 4 3 2 2" xfId="53714" xr:uid="{376E7E84-A31A-4889-ABD0-4546C3869B74}"/>
    <cellStyle name="Percent 7 6 4 3 3" xfId="37119" xr:uid="{359E532D-D892-4A0F-97D9-FCDDCA1C3542}"/>
    <cellStyle name="Percent 7 6 4 4" xfId="26009" xr:uid="{6806CC92-1CD6-4CC6-902D-51C40D93D1F8}"/>
    <cellStyle name="Percent 7 6 4 4 2" xfId="53711" xr:uid="{5F2D2EC8-B28C-490E-A99C-B6671C5AC5AE}"/>
    <cellStyle name="Percent 7 6 4 5" xfId="30533" xr:uid="{B6B2DAF6-2942-45C2-A9A7-DB900F7DCA7B}"/>
    <cellStyle name="Percent 7 6 5" xfId="3021" xr:uid="{47F20806-30B5-4D1E-A842-CF0405240F8B}"/>
    <cellStyle name="Percent 7 6 5 2" xfId="9673" xr:uid="{FF345284-6AFB-4709-B9F7-DFDAAF0D96E8}"/>
    <cellStyle name="Percent 7 6 5 2 2" xfId="26014" xr:uid="{0F1573FD-FD09-4BBB-8FC6-C72C7B38D289}"/>
    <cellStyle name="Percent 7 6 5 2 2 2" xfId="53716" xr:uid="{F08EA7EE-EB6A-4072-91B7-67FB3D0FE684}"/>
    <cellStyle name="Percent 7 6 5 2 3" xfId="37379" xr:uid="{2A36D7E7-DBB4-4977-87C8-D2529DA25764}"/>
    <cellStyle name="Percent 7 6 5 3" xfId="26013" xr:uid="{0F7722E4-08F6-43FD-B657-9096C90F5581}"/>
    <cellStyle name="Percent 7 6 5 3 2" xfId="53715" xr:uid="{3669236D-D726-4953-92EA-CD8C23F57047}"/>
    <cellStyle name="Percent 7 6 5 4" xfId="30793" xr:uid="{7DE2C629-F670-46DB-A427-07BD6DBD0D86}"/>
    <cellStyle name="Percent 7 6 6" xfId="5660" xr:uid="{58E56DBF-AC95-4FCA-8E71-4D482B197478}"/>
    <cellStyle name="Percent 7 6 6 2" xfId="12293" xr:uid="{D572C9F5-23B2-462B-A1BF-49554E4264F3}"/>
    <cellStyle name="Percent 7 6 6 2 2" xfId="26016" xr:uid="{2E8EC6EF-C9EE-4456-9772-E99677F0BEB2}"/>
    <cellStyle name="Percent 7 6 6 2 2 2" xfId="53718" xr:uid="{ECF4E68C-355A-4482-B36C-8CE04F77C9F4}"/>
    <cellStyle name="Percent 7 6 6 2 3" xfId="39999" xr:uid="{D0A77B32-BFD0-43E3-8DEE-2569E37A039A}"/>
    <cellStyle name="Percent 7 6 6 3" xfId="26015" xr:uid="{48CE7952-04AA-4FC3-97DF-06FA73894C8A}"/>
    <cellStyle name="Percent 7 6 6 3 2" xfId="53717" xr:uid="{F8CA58E0-131F-478B-AB27-50F110E77B8A}"/>
    <cellStyle name="Percent 7 6 6 4" xfId="33413" xr:uid="{450E2B3E-ADC3-47B4-8E9E-97E9AC0619E6}"/>
    <cellStyle name="Percent 7 6 7" xfId="7039" xr:uid="{E45802B1-E599-4163-B5B4-8C727D1CA2D0}"/>
    <cellStyle name="Percent 7 6 7 2" xfId="26017" xr:uid="{2319DFC0-9DE5-4722-8BC9-78BCA612CDFD}"/>
    <cellStyle name="Percent 7 6 7 2 2" xfId="53719" xr:uid="{97345593-28DE-41F9-A660-FE36D1A9794D}"/>
    <cellStyle name="Percent 7 6 7 3" xfId="34745" xr:uid="{C1CD9F42-D958-4B33-B939-CA5D932BA53D}"/>
    <cellStyle name="Percent 7 6 8" xfId="25978" xr:uid="{25BAB6BB-475D-4FE8-8904-093F5081C532}"/>
    <cellStyle name="Percent 7 6 8 2" xfId="53680" xr:uid="{E9F54B5D-5BED-4027-A482-9C677DB0C661}"/>
    <cellStyle name="Percent 7 6 9" xfId="26827" xr:uid="{82BFAD83-5341-4A2B-80AD-F82F41F7CC89}"/>
    <cellStyle name="Percent 7 6 9 2" xfId="54485" xr:uid="{17267413-2A3A-464D-AD2F-70FEBCCB6B92}"/>
    <cellStyle name="Percent 7 7" xfId="258" xr:uid="{14E89484-C0CC-47F8-8C51-242BF91EBB36}"/>
    <cellStyle name="Percent 7 7 10" xfId="28184" xr:uid="{68B74F25-B3BD-49A4-AABB-B40B34B476D2}"/>
    <cellStyle name="Percent 7 7 2" xfId="707" xr:uid="{95BF4767-A954-432B-A9FA-96BB2D551EA1}"/>
    <cellStyle name="Percent 7 7 2 2" xfId="1373" xr:uid="{3611B23A-F21C-4DB1-ACFD-B38591E2B0DA}"/>
    <cellStyle name="Percent 7 7 2 2 2" xfId="2747" xr:uid="{053102AF-2CC2-46FE-A2CB-4ADE566A818B}"/>
    <cellStyle name="Percent 7 7 2 2 2 2" xfId="5403" xr:uid="{AA239850-CED6-4037-9D86-5C058546155D}"/>
    <cellStyle name="Percent 7 7 2 2 2 2 2" xfId="12054" xr:uid="{E4E1711D-4BFB-464E-BD6D-DF6E9597DACE}"/>
    <cellStyle name="Percent 7 7 2 2 2 2 2 2" xfId="26023" xr:uid="{72926C30-A740-4258-AE6C-663A60441104}"/>
    <cellStyle name="Percent 7 7 2 2 2 2 2 2 2" xfId="53725" xr:uid="{439C32AC-40DF-4C85-8BC2-44FE595186E5}"/>
    <cellStyle name="Percent 7 7 2 2 2 2 2 3" xfId="39760" xr:uid="{DF4D6650-72E6-49B2-84F7-B7CE34780453}"/>
    <cellStyle name="Percent 7 7 2 2 2 2 3" xfId="26022" xr:uid="{059F9A9C-4A80-45B0-80EB-EF6F1EC07CA2}"/>
    <cellStyle name="Percent 7 7 2 2 2 2 3 2" xfId="53724" xr:uid="{2442A9B0-96CD-43DE-8F8E-3FE24B996A4E}"/>
    <cellStyle name="Percent 7 7 2 2 2 2 4" xfId="33174" xr:uid="{3CC97F34-BC4C-4C96-B87D-49E9A10167A8}"/>
    <cellStyle name="Percent 7 7 2 2 2 3" xfId="9419" xr:uid="{BD488F85-F884-47EF-B377-0C38D65B811E}"/>
    <cellStyle name="Percent 7 7 2 2 2 3 2" xfId="26024" xr:uid="{693F9B4D-4FBE-4DD3-B661-7AB20F3F2289}"/>
    <cellStyle name="Percent 7 7 2 2 2 3 2 2" xfId="53726" xr:uid="{53E8D319-5FE3-487F-B555-7996BEFE762F}"/>
    <cellStyle name="Percent 7 7 2 2 2 3 3" xfId="37125" xr:uid="{0742F865-5AF0-45AA-B8CE-7FD285522263}"/>
    <cellStyle name="Percent 7 7 2 2 2 4" xfId="26021" xr:uid="{1ED18373-23A5-4009-91E1-657FB078BD0E}"/>
    <cellStyle name="Percent 7 7 2 2 2 4 2" xfId="53723" xr:uid="{D58BA080-53B1-46C4-A49E-A16411AD6BB7}"/>
    <cellStyle name="Percent 7 7 2 2 2 5" xfId="30539" xr:uid="{7A502EAE-0E35-47A8-A467-200CF8911A9E}"/>
    <cellStyle name="Percent 7 7 2 2 3" xfId="4038" xr:uid="{24CDD5ED-FA64-4CBF-B4AA-D0F2166DA561}"/>
    <cellStyle name="Percent 7 7 2 2 3 2" xfId="10689" xr:uid="{1032A80A-7198-47C6-89E7-9BD6EA611995}"/>
    <cellStyle name="Percent 7 7 2 2 3 2 2" xfId="26026" xr:uid="{9F1D048C-2C52-4DF3-BB55-3A72802A9444}"/>
    <cellStyle name="Percent 7 7 2 2 3 2 2 2" xfId="53728" xr:uid="{BCEEB359-5B1C-4D08-961D-65EA966F24A2}"/>
    <cellStyle name="Percent 7 7 2 2 3 2 3" xfId="38395" xr:uid="{F1B86BC1-0FEF-4D3A-872F-A17D5E6F4E52}"/>
    <cellStyle name="Percent 7 7 2 2 3 3" xfId="26025" xr:uid="{55E0BE0F-02DE-4431-99D1-23812006F7AA}"/>
    <cellStyle name="Percent 7 7 2 2 3 3 2" xfId="53727" xr:uid="{51469FC0-88BE-4405-A992-EBD24FFDF227}"/>
    <cellStyle name="Percent 7 7 2 2 3 4" xfId="31809" xr:uid="{51ED8255-2253-4856-B99B-94015C88C491}"/>
    <cellStyle name="Percent 7 7 2 2 4" xfId="6688" xr:uid="{67A64B76-9663-4B36-A26B-4455AA3E6CC4}"/>
    <cellStyle name="Percent 7 7 2 2 4 2" xfId="13321" xr:uid="{5189BCA6-90D4-4B4F-B840-37CAC854B32B}"/>
    <cellStyle name="Percent 7 7 2 2 4 2 2" xfId="26028" xr:uid="{4A93D661-A7E4-4723-B53C-232DAB14A7D1}"/>
    <cellStyle name="Percent 7 7 2 2 4 2 2 2" xfId="53730" xr:uid="{45190AD5-6F71-4EC4-BCE9-F3A11C20A1F1}"/>
    <cellStyle name="Percent 7 7 2 2 4 2 3" xfId="41027" xr:uid="{C5FF438E-AE2B-47DF-ADEE-9E90EA35BAC4}"/>
    <cellStyle name="Percent 7 7 2 2 4 3" xfId="26027" xr:uid="{2E3F95EA-0892-42C5-93FA-4AEFBBEF9372}"/>
    <cellStyle name="Percent 7 7 2 2 4 3 2" xfId="53729" xr:uid="{7AF27989-1ECC-40FD-BEB0-6FA7E4B99C93}"/>
    <cellStyle name="Percent 7 7 2 2 4 4" xfId="34441" xr:uid="{4670B6AD-01F7-46FA-860F-01228F529F7D}"/>
    <cellStyle name="Percent 7 7 2 2 5" xfId="8055" xr:uid="{E17C9A9B-8B07-4E7C-8936-A54EDFC12DB0}"/>
    <cellStyle name="Percent 7 7 2 2 5 2" xfId="26029" xr:uid="{3E0C931D-4C11-4A28-85E3-0F6A88AA0627}"/>
    <cellStyle name="Percent 7 7 2 2 5 2 2" xfId="53731" xr:uid="{F3C92741-535A-4475-9A76-8A64B6F4E696}"/>
    <cellStyle name="Percent 7 7 2 2 5 3" xfId="35761" xr:uid="{1F4FBAA2-6C2A-4CBC-BE27-529E28B1DD7A}"/>
    <cellStyle name="Percent 7 7 2 2 6" xfId="26020" xr:uid="{42147657-4156-4410-B5C5-069A759D42BF}"/>
    <cellStyle name="Percent 7 7 2 2 6 2" xfId="53722" xr:uid="{B68F023E-962F-4558-BE5F-93C233255E84}"/>
    <cellStyle name="Percent 7 7 2 2 7" xfId="27854" xr:uid="{6C45760B-EED1-4A24-AF16-76D6E52D74FC}"/>
    <cellStyle name="Percent 7 7 2 2 7 2" xfId="55512" xr:uid="{4821808A-5B98-47A8-B85C-FD72E850E0F4}"/>
    <cellStyle name="Percent 7 7 2 2 8" xfId="29175" xr:uid="{20235AA2-354E-439F-A304-B7212EE50E73}"/>
    <cellStyle name="Percent 7 7 2 3" xfId="2746" xr:uid="{B9D341BA-C5D0-4582-B78D-D1662A91B191}"/>
    <cellStyle name="Percent 7 7 2 3 2" xfId="5402" xr:uid="{B32D95DB-34D8-4041-A55E-D83C06B5FA1B}"/>
    <cellStyle name="Percent 7 7 2 3 2 2" xfId="12053" xr:uid="{46FBB76F-FD80-4AD6-AB2E-5CA7F762EC02}"/>
    <cellStyle name="Percent 7 7 2 3 2 2 2" xfId="26032" xr:uid="{64AABAB3-D8F5-4561-931B-DE7EC7B1853F}"/>
    <cellStyle name="Percent 7 7 2 3 2 2 2 2" xfId="53734" xr:uid="{BBE2CD17-16DB-47CD-8FCA-4D2043B01C1B}"/>
    <cellStyle name="Percent 7 7 2 3 2 2 3" xfId="39759" xr:uid="{2DF8A5A5-03BA-49B6-8504-313287D30387}"/>
    <cellStyle name="Percent 7 7 2 3 2 3" xfId="26031" xr:uid="{50B1B608-9373-4B94-9C7F-E0820F1AF3F2}"/>
    <cellStyle name="Percent 7 7 2 3 2 3 2" xfId="53733" xr:uid="{9F79B0AB-3217-4E5C-A41C-F435180B4AAE}"/>
    <cellStyle name="Percent 7 7 2 3 2 4" xfId="33173" xr:uid="{1A12438A-14F5-44FF-9C88-EE2A076CF8DE}"/>
    <cellStyle name="Percent 7 7 2 3 3" xfId="9418" xr:uid="{6AE56E70-9BC2-48C7-907C-589E0FAB3653}"/>
    <cellStyle name="Percent 7 7 2 3 3 2" xfId="26033" xr:uid="{ACB55A01-6EF1-4B31-9838-D2ABBF912BD8}"/>
    <cellStyle name="Percent 7 7 2 3 3 2 2" xfId="53735" xr:uid="{3CA09FDD-7EAB-4438-8235-FB4F73274207}"/>
    <cellStyle name="Percent 7 7 2 3 3 3" xfId="37124" xr:uid="{E8E19EFE-FEA6-42F3-89FE-F01494A7234D}"/>
    <cellStyle name="Percent 7 7 2 3 4" xfId="26030" xr:uid="{F5822F57-740C-401F-BD02-62001ADB67CA}"/>
    <cellStyle name="Percent 7 7 2 3 4 2" xfId="53732" xr:uid="{28EB8409-AF46-4C76-8C7A-0C000B134236}"/>
    <cellStyle name="Percent 7 7 2 3 5" xfId="30538" xr:uid="{C620FEA4-3C82-4701-BE5E-A76CADDA75DB}"/>
    <cellStyle name="Percent 7 7 2 4" xfId="3382" xr:uid="{CC809321-D1C5-45F4-A681-8DF39135CF36}"/>
    <cellStyle name="Percent 7 7 2 4 2" xfId="10033" xr:uid="{6F9E69FE-6A9B-4F57-ACD6-30ABDE2A91D8}"/>
    <cellStyle name="Percent 7 7 2 4 2 2" xfId="26035" xr:uid="{6634F09F-2E2F-406E-92F1-6B8A3960304B}"/>
    <cellStyle name="Percent 7 7 2 4 2 2 2" xfId="53737" xr:uid="{AE96D6C8-8D65-4508-9C82-C17694AFE25E}"/>
    <cellStyle name="Percent 7 7 2 4 2 3" xfId="37739" xr:uid="{CC09A13B-358A-45CB-89F6-EE0B5BC493C5}"/>
    <cellStyle name="Percent 7 7 2 4 3" xfId="26034" xr:uid="{1E008B39-0C48-4A04-948C-9303993A13F5}"/>
    <cellStyle name="Percent 7 7 2 4 3 2" xfId="53736" xr:uid="{2BC0C19A-B00C-4C9E-806E-E84F9CFF5170}"/>
    <cellStyle name="Percent 7 7 2 4 4" xfId="31153" xr:uid="{19692B0B-632D-47F2-AF90-7FD09F4EFCFE}"/>
    <cellStyle name="Percent 7 7 2 5" xfId="6032" xr:uid="{729A6C18-A0EB-42A0-9719-2D348A8C6FD9}"/>
    <cellStyle name="Percent 7 7 2 5 2" xfId="12665" xr:uid="{673F0FD5-339E-4512-B9C4-04FA70F14E1F}"/>
    <cellStyle name="Percent 7 7 2 5 2 2" xfId="26037" xr:uid="{0964C041-1777-4CF5-9F5A-70F04A709CE6}"/>
    <cellStyle name="Percent 7 7 2 5 2 2 2" xfId="53739" xr:uid="{75B614AF-8BE8-4F54-8624-8031F3D6CD87}"/>
    <cellStyle name="Percent 7 7 2 5 2 3" xfId="40371" xr:uid="{B091D008-1B0A-469C-A9E1-8A626BFD543A}"/>
    <cellStyle name="Percent 7 7 2 5 3" xfId="26036" xr:uid="{2C456989-4A7A-4CA7-926C-92C4DD3B0F11}"/>
    <cellStyle name="Percent 7 7 2 5 3 2" xfId="53738" xr:uid="{92BF0345-8E85-412F-BDA5-38D9A6D63E45}"/>
    <cellStyle name="Percent 7 7 2 5 4" xfId="33785" xr:uid="{C70660D9-CF70-40AE-A160-1920F43953F1}"/>
    <cellStyle name="Percent 7 7 2 6" xfId="7399" xr:uid="{824D0FE3-0720-426C-A695-E2A2450688DA}"/>
    <cellStyle name="Percent 7 7 2 6 2" xfId="26038" xr:uid="{77A02CE3-2E17-4690-9ECE-0D8E0F0F174C}"/>
    <cellStyle name="Percent 7 7 2 6 2 2" xfId="53740" xr:uid="{0F07212A-4AEB-4F43-8B1A-9F428B20CBC5}"/>
    <cellStyle name="Percent 7 7 2 6 3" xfId="35105" xr:uid="{6B041914-61FA-4620-901C-933B898B7684}"/>
    <cellStyle name="Percent 7 7 2 7" xfId="26019" xr:uid="{7B59205F-9A91-40D5-9FFB-2E2970F95B70}"/>
    <cellStyle name="Percent 7 7 2 7 2" xfId="53721" xr:uid="{9A4AD09E-49DD-48AC-8F2F-D2ADED3C6710}"/>
    <cellStyle name="Percent 7 7 2 8" xfId="27198" xr:uid="{4F7DE0D9-F640-45E0-B344-C5A2B9227B67}"/>
    <cellStyle name="Percent 7 7 2 8 2" xfId="54856" xr:uid="{056546B3-73AA-40F6-B323-92C798C72789}"/>
    <cellStyle name="Percent 7 7 2 9" xfId="28519" xr:uid="{9FB27AB7-6BB4-4D8C-B0E8-630D92A207E8}"/>
    <cellStyle name="Percent 7 7 3" xfId="1038" xr:uid="{3B668B8E-E26B-40AE-8687-E67D3A6FE3BE}"/>
    <cellStyle name="Percent 7 7 3 2" xfId="2748" xr:uid="{6BD82E41-0CA3-46F1-8EFA-1A16076B44E0}"/>
    <cellStyle name="Percent 7 7 3 2 2" xfId="5404" xr:uid="{12217D30-B65D-4086-8ED0-B7E86520C1EA}"/>
    <cellStyle name="Percent 7 7 3 2 2 2" xfId="12055" xr:uid="{878538B6-F8D0-49B6-A665-3E6B5C58EE35}"/>
    <cellStyle name="Percent 7 7 3 2 2 2 2" xfId="26042" xr:uid="{4F030CEB-0E8E-4A01-B6BB-AD82D795CB72}"/>
    <cellStyle name="Percent 7 7 3 2 2 2 2 2" xfId="53744" xr:uid="{4F1A737D-BF29-4DF3-BF13-2558CDF58570}"/>
    <cellStyle name="Percent 7 7 3 2 2 2 3" xfId="39761" xr:uid="{172D59E7-9488-49CA-A998-97292206665A}"/>
    <cellStyle name="Percent 7 7 3 2 2 3" xfId="26041" xr:uid="{EC20B40B-590A-441D-8745-22B9316B1EC0}"/>
    <cellStyle name="Percent 7 7 3 2 2 3 2" xfId="53743" xr:uid="{F47F3D31-E0FB-40FC-9887-F0E9450D1C6A}"/>
    <cellStyle name="Percent 7 7 3 2 2 4" xfId="33175" xr:uid="{0CF5FB59-A9AB-48BB-B32A-EEE3BAA7EB0D}"/>
    <cellStyle name="Percent 7 7 3 2 3" xfId="9420" xr:uid="{390D7425-EF1D-4576-94C2-D17C61343E47}"/>
    <cellStyle name="Percent 7 7 3 2 3 2" xfId="26043" xr:uid="{D77F454C-55E9-4BB6-90F4-9B4CFE1B0EAD}"/>
    <cellStyle name="Percent 7 7 3 2 3 2 2" xfId="53745" xr:uid="{568B8AC4-33FD-4245-9083-CC7FCF5B2E85}"/>
    <cellStyle name="Percent 7 7 3 2 3 3" xfId="37126" xr:uid="{F74935E0-E1DF-42DA-9B9C-C2791856F0BC}"/>
    <cellStyle name="Percent 7 7 3 2 4" xfId="26040" xr:uid="{96C99CEA-00C2-4C53-BB08-AC186A949DA5}"/>
    <cellStyle name="Percent 7 7 3 2 4 2" xfId="53742" xr:uid="{7201DEB4-8576-4CE7-9A95-750F1E541AB2}"/>
    <cellStyle name="Percent 7 7 3 2 5" xfId="30540" xr:uid="{718AFDD7-6B2A-4644-B744-404A6543EBD9}"/>
    <cellStyle name="Percent 7 7 3 3" xfId="3703" xr:uid="{DCAE7C0E-66B8-457D-ADAA-50CD0243137E}"/>
    <cellStyle name="Percent 7 7 3 3 2" xfId="10354" xr:uid="{BF78046D-AE59-4FCA-B1F4-50C76B5421F1}"/>
    <cellStyle name="Percent 7 7 3 3 2 2" xfId="26045" xr:uid="{E092C1ED-B5E1-42FE-A4A1-01A0B18FEB84}"/>
    <cellStyle name="Percent 7 7 3 3 2 2 2" xfId="53747" xr:uid="{0DADCE69-78B1-489D-AA29-0ADD91AAA086}"/>
    <cellStyle name="Percent 7 7 3 3 2 3" xfId="38060" xr:uid="{1D1CE33A-2BFD-470C-88D1-16BC12C02160}"/>
    <cellStyle name="Percent 7 7 3 3 3" xfId="26044" xr:uid="{7C53D223-D5C3-46A9-A44A-4A588941F058}"/>
    <cellStyle name="Percent 7 7 3 3 3 2" xfId="53746" xr:uid="{A484C516-EE69-4373-9B33-18593F0E9A41}"/>
    <cellStyle name="Percent 7 7 3 3 4" xfId="31474" xr:uid="{1D76A72C-99A6-4193-AB2D-F70ECCB63C0C}"/>
    <cellStyle name="Percent 7 7 3 4" xfId="6353" xr:uid="{1F9B370B-F324-45A4-89BE-08B6B98A47B8}"/>
    <cellStyle name="Percent 7 7 3 4 2" xfId="12986" xr:uid="{1C4D1D03-3BBE-4419-86EE-F3D0F4EEF0A8}"/>
    <cellStyle name="Percent 7 7 3 4 2 2" xfId="26047" xr:uid="{38707BAE-03D8-487A-85F2-B4FFADAFC053}"/>
    <cellStyle name="Percent 7 7 3 4 2 2 2" xfId="53749" xr:uid="{B942DD17-B415-45D7-AC21-5487FDCEE226}"/>
    <cellStyle name="Percent 7 7 3 4 2 3" xfId="40692" xr:uid="{E497CED6-4B26-4C66-AB38-8556C27D26ED}"/>
    <cellStyle name="Percent 7 7 3 4 3" xfId="26046" xr:uid="{F316B941-9E31-46CD-BEEF-8BB2A4AD8CAE}"/>
    <cellStyle name="Percent 7 7 3 4 3 2" xfId="53748" xr:uid="{5C8F7A11-6F2C-456C-9A7B-60F31AF40027}"/>
    <cellStyle name="Percent 7 7 3 4 4" xfId="34106" xr:uid="{35F25A6B-ECBA-418E-8409-3E431C20530C}"/>
    <cellStyle name="Percent 7 7 3 5" xfId="7720" xr:uid="{B956E963-67D3-4E84-B25C-E3958517FF13}"/>
    <cellStyle name="Percent 7 7 3 5 2" xfId="26048" xr:uid="{76954F97-17E1-4B97-9B6A-556E90206B91}"/>
    <cellStyle name="Percent 7 7 3 5 2 2" xfId="53750" xr:uid="{479C7D99-AB10-4422-B382-6D0B89A17A59}"/>
    <cellStyle name="Percent 7 7 3 5 3" xfId="35426" xr:uid="{18A234AA-7954-420C-AD6C-006EFC98E5AA}"/>
    <cellStyle name="Percent 7 7 3 6" xfId="26039" xr:uid="{D2BBB7AD-C98C-4CDA-B37A-CC6E778AB08D}"/>
    <cellStyle name="Percent 7 7 3 6 2" xfId="53741" xr:uid="{B119C244-CC23-4D90-99ED-3F2E67592658}"/>
    <cellStyle name="Percent 7 7 3 7" xfId="27519" xr:uid="{F3564A1A-DE9F-4F6D-91DE-DEACA4FD85A6}"/>
    <cellStyle name="Percent 7 7 3 7 2" xfId="55177" xr:uid="{9717F12F-8238-461D-941C-2C32DF0B9B7C}"/>
    <cellStyle name="Percent 7 7 3 8" xfId="28840" xr:uid="{701406A1-1234-48A7-8F97-36E3A194ECEA}"/>
    <cellStyle name="Percent 7 7 4" xfId="2745" xr:uid="{D0EF6DDD-D790-4DE9-AC7D-8AFA42977EED}"/>
    <cellStyle name="Percent 7 7 4 2" xfId="5401" xr:uid="{68A802BA-4138-4FBC-8803-961DF82010C5}"/>
    <cellStyle name="Percent 7 7 4 2 2" xfId="12052" xr:uid="{ADBB6423-C6E5-4F28-BEEA-29485141E334}"/>
    <cellStyle name="Percent 7 7 4 2 2 2" xfId="26051" xr:uid="{32FFAF53-5C79-463B-8743-B9F88C43D0E7}"/>
    <cellStyle name="Percent 7 7 4 2 2 2 2" xfId="53753" xr:uid="{F804D047-00F1-4535-9FEF-EA9F4C5B0B07}"/>
    <cellStyle name="Percent 7 7 4 2 2 3" xfId="39758" xr:uid="{04010798-E45F-44D9-9A15-409F293E280E}"/>
    <cellStyle name="Percent 7 7 4 2 3" xfId="26050" xr:uid="{8BF5DB56-FE13-432B-93EF-380E85217CA3}"/>
    <cellStyle name="Percent 7 7 4 2 3 2" xfId="53752" xr:uid="{5AA8A831-02CD-4714-A94D-1A034C681414}"/>
    <cellStyle name="Percent 7 7 4 2 4" xfId="33172" xr:uid="{E87934D4-1682-4597-90B8-1540A5D987F4}"/>
    <cellStyle name="Percent 7 7 4 3" xfId="9417" xr:uid="{C7D4E4AA-1AA4-4CE5-AAE9-82259C6183D4}"/>
    <cellStyle name="Percent 7 7 4 3 2" xfId="26052" xr:uid="{CE63B6A2-7B64-4F12-9782-F8B03CF4A130}"/>
    <cellStyle name="Percent 7 7 4 3 2 2" xfId="53754" xr:uid="{1F57C8EA-9976-46DD-A889-C39018281138}"/>
    <cellStyle name="Percent 7 7 4 3 3" xfId="37123" xr:uid="{CC80B779-0A17-4943-98DB-F9F8949422ED}"/>
    <cellStyle name="Percent 7 7 4 4" xfId="26049" xr:uid="{9157615B-2320-49A3-B56A-C9B5F4C0F56A}"/>
    <cellStyle name="Percent 7 7 4 4 2" xfId="53751" xr:uid="{8CB48B5E-8CCC-4A9C-9E22-5F07710F5FD3}"/>
    <cellStyle name="Percent 7 7 4 5" xfId="30537" xr:uid="{5CEB27CA-65A1-4CFD-B2F4-8D8E62DE231C}"/>
    <cellStyle name="Percent 7 7 5" xfId="3046" xr:uid="{5C630332-5343-4EE3-898A-4E9C8BF20D2E}"/>
    <cellStyle name="Percent 7 7 5 2" xfId="9698" xr:uid="{FAE8268E-8873-498C-8DF2-4AE93355D2BD}"/>
    <cellStyle name="Percent 7 7 5 2 2" xfId="26054" xr:uid="{B6FC47E8-A0D9-415C-BAD1-BB55E63C0890}"/>
    <cellStyle name="Percent 7 7 5 2 2 2" xfId="53756" xr:uid="{D4AAD947-4197-46C7-A323-43A3D1549E77}"/>
    <cellStyle name="Percent 7 7 5 2 3" xfId="37404" xr:uid="{96AC3F64-31C5-46D3-9BFD-B45EF152FB95}"/>
    <cellStyle name="Percent 7 7 5 3" xfId="26053" xr:uid="{7F9FD2CB-8E24-4088-9198-6706DCB72558}"/>
    <cellStyle name="Percent 7 7 5 3 2" xfId="53755" xr:uid="{BB4A3CBB-1E48-4F65-BBD0-1880371257E3}"/>
    <cellStyle name="Percent 7 7 5 4" xfId="30818" xr:uid="{EE017C49-56EC-4047-87A0-5724FCEF173D}"/>
    <cellStyle name="Percent 7 7 6" xfId="5685" xr:uid="{E69D5ED5-7772-4595-A939-EA5FA356E7BD}"/>
    <cellStyle name="Percent 7 7 6 2" xfId="12318" xr:uid="{A04505D1-4653-4B4B-A49A-B05B6159368C}"/>
    <cellStyle name="Percent 7 7 6 2 2" xfId="26056" xr:uid="{A57AB434-EA26-4BC1-893A-B096F414B4AC}"/>
    <cellStyle name="Percent 7 7 6 2 2 2" xfId="53758" xr:uid="{7D55221D-6CE3-40C5-ADF0-D3AA80275631}"/>
    <cellStyle name="Percent 7 7 6 2 3" xfId="40024" xr:uid="{F0210BAB-0621-47C7-A322-40F59ACDA9F8}"/>
    <cellStyle name="Percent 7 7 6 3" xfId="26055" xr:uid="{CFFC55F2-82B8-4A24-BABD-7AF076337A37}"/>
    <cellStyle name="Percent 7 7 6 3 2" xfId="53757" xr:uid="{BC5FEBB2-6698-466A-8C03-9FFADF75761E}"/>
    <cellStyle name="Percent 7 7 6 4" xfId="33438" xr:uid="{51932598-B5F2-4E92-8BE5-66BD8E1B36FE}"/>
    <cellStyle name="Percent 7 7 7" xfId="7064" xr:uid="{F6679F1B-C59C-4D2F-9C55-1E6E4C276358}"/>
    <cellStyle name="Percent 7 7 7 2" xfId="26057" xr:uid="{AE9A29B4-8638-4AE6-B5DD-81369D24B637}"/>
    <cellStyle name="Percent 7 7 7 2 2" xfId="53759" xr:uid="{80EB103D-6F5A-4BB7-8EFE-F80BB763A716}"/>
    <cellStyle name="Percent 7 7 7 3" xfId="34770" xr:uid="{79020B62-26D5-4834-9FE1-0EA639244FF6}"/>
    <cellStyle name="Percent 7 7 8" xfId="26018" xr:uid="{6A36C1B7-58EC-422C-B52A-FD6017984562}"/>
    <cellStyle name="Percent 7 7 8 2" xfId="53720" xr:uid="{C49F1511-3170-46EF-8605-FE9F61D2D371}"/>
    <cellStyle name="Percent 7 7 9" xfId="26852" xr:uid="{9FDDE479-07A7-4326-9C94-D1B11B98CFE4}"/>
    <cellStyle name="Percent 7 7 9 2" xfId="54510" xr:uid="{5E67FECB-4C0B-4BAD-BD35-B57C25D49EAB}"/>
    <cellStyle name="Percent 7 8" xfId="291" xr:uid="{7B8DFC9A-C740-4691-AC4E-55FDDBEDE282}"/>
    <cellStyle name="Percent 7 8 10" xfId="28213" xr:uid="{B026BB7B-92ED-49B1-BC78-584307117662}"/>
    <cellStyle name="Percent 7 8 2" xfId="736" xr:uid="{9B26882C-F777-49AC-B04C-C680B1EADB1B}"/>
    <cellStyle name="Percent 7 8 2 2" xfId="1402" xr:uid="{5F766139-6C43-4881-92B9-2ED2FBDCA9B3}"/>
    <cellStyle name="Percent 7 8 2 2 2" xfId="2751" xr:uid="{62161762-C400-4120-9E4C-B0E7D359F7C5}"/>
    <cellStyle name="Percent 7 8 2 2 2 2" xfId="5407" xr:uid="{2A2148DE-110D-49E4-87DD-2488EE6C4127}"/>
    <cellStyle name="Percent 7 8 2 2 2 2 2" xfId="12058" xr:uid="{3D398B8D-1094-48D9-873F-03EF7D099CE0}"/>
    <cellStyle name="Percent 7 8 2 2 2 2 2 2" xfId="26063" xr:uid="{A8D4E753-1E30-48A4-8273-4B779B6E6B95}"/>
    <cellStyle name="Percent 7 8 2 2 2 2 2 2 2" xfId="53765" xr:uid="{EF740634-6C92-4DBF-ACAD-E62B2DB37455}"/>
    <cellStyle name="Percent 7 8 2 2 2 2 2 3" xfId="39764" xr:uid="{40713FE6-FEE4-44FD-9368-50964EF371E4}"/>
    <cellStyle name="Percent 7 8 2 2 2 2 3" xfId="26062" xr:uid="{A7FCE6AB-625B-4B52-AD59-68715A1201BE}"/>
    <cellStyle name="Percent 7 8 2 2 2 2 3 2" xfId="53764" xr:uid="{09AF877E-7677-497F-9EE6-CF2F5EFB6876}"/>
    <cellStyle name="Percent 7 8 2 2 2 2 4" xfId="33178" xr:uid="{1400BA5F-AD8B-4194-8889-1D4E0176FF9A}"/>
    <cellStyle name="Percent 7 8 2 2 2 3" xfId="9423" xr:uid="{E03679E6-29FC-452C-B325-04F33F4D1C63}"/>
    <cellStyle name="Percent 7 8 2 2 2 3 2" xfId="26064" xr:uid="{45EE7CA2-0B98-4FEF-B49B-62B16FCA5421}"/>
    <cellStyle name="Percent 7 8 2 2 2 3 2 2" xfId="53766" xr:uid="{29997AF5-DDEF-437F-A677-101B84E8AEE5}"/>
    <cellStyle name="Percent 7 8 2 2 2 3 3" xfId="37129" xr:uid="{62A23724-0C12-482D-913A-98063D36C302}"/>
    <cellStyle name="Percent 7 8 2 2 2 4" xfId="26061" xr:uid="{AB78A51E-1D30-4157-A404-8941CEBBB5E6}"/>
    <cellStyle name="Percent 7 8 2 2 2 4 2" xfId="53763" xr:uid="{E0DDC158-92C0-4EE7-9F0A-88A358A28F29}"/>
    <cellStyle name="Percent 7 8 2 2 2 5" xfId="30543" xr:uid="{4D899B46-BD42-44EA-AE0F-8116870A6790}"/>
    <cellStyle name="Percent 7 8 2 2 3" xfId="4067" xr:uid="{01131D67-28DE-43C0-9C0C-763E07CDB509}"/>
    <cellStyle name="Percent 7 8 2 2 3 2" xfId="10718" xr:uid="{DC79CB8F-AEEF-4D03-950B-3BA7F5EE81A4}"/>
    <cellStyle name="Percent 7 8 2 2 3 2 2" xfId="26066" xr:uid="{85303C7A-D72A-4EA8-B2AA-2CFC3422DAFB}"/>
    <cellStyle name="Percent 7 8 2 2 3 2 2 2" xfId="53768" xr:uid="{13BC25F7-BDC9-4909-8434-20E533FBE133}"/>
    <cellStyle name="Percent 7 8 2 2 3 2 3" xfId="38424" xr:uid="{160D76F0-813F-4261-B9A7-61CF4A9B2CE5}"/>
    <cellStyle name="Percent 7 8 2 2 3 3" xfId="26065" xr:uid="{9CBEF8E8-45FF-45BF-BD08-E42CDD54AB80}"/>
    <cellStyle name="Percent 7 8 2 2 3 3 2" xfId="53767" xr:uid="{A03CE0C5-1E5B-4F9E-A065-919EA65D9C2C}"/>
    <cellStyle name="Percent 7 8 2 2 3 4" xfId="31838" xr:uid="{F478E832-7DC5-4D20-83AA-B4673F12E7B4}"/>
    <cellStyle name="Percent 7 8 2 2 4" xfId="6717" xr:uid="{C3EF939B-D11E-46E6-BC3D-C1C58CECB0EF}"/>
    <cellStyle name="Percent 7 8 2 2 4 2" xfId="13350" xr:uid="{FAFE3AA7-A03A-4F1C-A435-EACC44F61CCF}"/>
    <cellStyle name="Percent 7 8 2 2 4 2 2" xfId="26068" xr:uid="{A723E396-1EC5-4D03-8C14-FE5C1467E5B1}"/>
    <cellStyle name="Percent 7 8 2 2 4 2 2 2" xfId="53770" xr:uid="{39A9747E-394C-455E-B670-0C85BE122FE2}"/>
    <cellStyle name="Percent 7 8 2 2 4 2 3" xfId="41056" xr:uid="{46BC5D2C-589E-4D8E-A881-FB02419D4719}"/>
    <cellStyle name="Percent 7 8 2 2 4 3" xfId="26067" xr:uid="{FE26AAF4-E6C8-4775-B492-CEF5A0E6EA60}"/>
    <cellStyle name="Percent 7 8 2 2 4 3 2" xfId="53769" xr:uid="{7D898C82-1287-4207-97F6-72BD066B0D3D}"/>
    <cellStyle name="Percent 7 8 2 2 4 4" xfId="34470" xr:uid="{A2B414DF-3E48-4207-BCA8-7B834651D3DB}"/>
    <cellStyle name="Percent 7 8 2 2 5" xfId="8084" xr:uid="{B6754C1F-FC00-4525-B7F0-EA439D7D7197}"/>
    <cellStyle name="Percent 7 8 2 2 5 2" xfId="26069" xr:uid="{A9C44DF5-58E9-4304-8D47-E4F4B98C9C5E}"/>
    <cellStyle name="Percent 7 8 2 2 5 2 2" xfId="53771" xr:uid="{2A8665C1-4C45-49A3-9C83-8B9029A54628}"/>
    <cellStyle name="Percent 7 8 2 2 5 3" xfId="35790" xr:uid="{EA765423-5165-4AA2-871A-5C4065F193FF}"/>
    <cellStyle name="Percent 7 8 2 2 6" xfId="26060" xr:uid="{7076E084-6692-42CD-984B-D91C9021A332}"/>
    <cellStyle name="Percent 7 8 2 2 6 2" xfId="53762" xr:uid="{44EE35BD-B92E-4D73-ACC7-A01E74223119}"/>
    <cellStyle name="Percent 7 8 2 2 7" xfId="27883" xr:uid="{FE92570E-92DA-4807-88C3-944899681282}"/>
    <cellStyle name="Percent 7 8 2 2 7 2" xfId="55541" xr:uid="{F36A4BB4-3F71-4CC7-93B1-0F57FCE41970}"/>
    <cellStyle name="Percent 7 8 2 2 8" xfId="29204" xr:uid="{AC640168-4FCE-4F8E-B434-8DCC1D5E7E58}"/>
    <cellStyle name="Percent 7 8 2 3" xfId="2750" xr:uid="{8CC30BE6-94D3-4662-8AE0-BA06CBCF555A}"/>
    <cellStyle name="Percent 7 8 2 3 2" xfId="5406" xr:uid="{3B7D7B03-0F51-423F-90D6-075B53EA3F7D}"/>
    <cellStyle name="Percent 7 8 2 3 2 2" xfId="12057" xr:uid="{D2CBBD41-BD16-47B3-945F-0A60AE836ED0}"/>
    <cellStyle name="Percent 7 8 2 3 2 2 2" xfId="26072" xr:uid="{8F388EE3-F03B-4626-AF08-81A66D77321A}"/>
    <cellStyle name="Percent 7 8 2 3 2 2 2 2" xfId="53774" xr:uid="{9C923FA5-278B-48AE-8430-FB02A588BEB0}"/>
    <cellStyle name="Percent 7 8 2 3 2 2 3" xfId="39763" xr:uid="{407330FF-72AC-401A-B5E6-25271851BFC5}"/>
    <cellStyle name="Percent 7 8 2 3 2 3" xfId="26071" xr:uid="{829788C4-860B-4FE5-A7EE-2D838799D676}"/>
    <cellStyle name="Percent 7 8 2 3 2 3 2" xfId="53773" xr:uid="{7C7C4B7D-7464-4D6E-B41A-8B8B3855048E}"/>
    <cellStyle name="Percent 7 8 2 3 2 4" xfId="33177" xr:uid="{E35142FE-EB8C-4DB4-8F01-37FCF4EA33DA}"/>
    <cellStyle name="Percent 7 8 2 3 3" xfId="9422" xr:uid="{D3A5C560-1648-4DA8-AD23-4C500D417BE4}"/>
    <cellStyle name="Percent 7 8 2 3 3 2" xfId="26073" xr:uid="{C404F51E-E0C9-4293-AD5F-CFEACAC52F46}"/>
    <cellStyle name="Percent 7 8 2 3 3 2 2" xfId="53775" xr:uid="{1B8D1271-7D37-4182-A3CE-ED607F4AC428}"/>
    <cellStyle name="Percent 7 8 2 3 3 3" xfId="37128" xr:uid="{C6CF2A44-9CE0-4D9F-A046-34AA34AE9AF8}"/>
    <cellStyle name="Percent 7 8 2 3 4" xfId="26070" xr:uid="{8F70DA53-AADE-4DCB-A197-D9C087E92FD1}"/>
    <cellStyle name="Percent 7 8 2 3 4 2" xfId="53772" xr:uid="{03366C71-12BA-4619-9495-EB8769279597}"/>
    <cellStyle name="Percent 7 8 2 3 5" xfId="30542" xr:uid="{8D7730BE-A42D-49E4-937C-DD1033FA1EAA}"/>
    <cellStyle name="Percent 7 8 2 4" xfId="3411" xr:uid="{FCDB13F4-BF2B-444D-A2CF-86F135AEB361}"/>
    <cellStyle name="Percent 7 8 2 4 2" xfId="10062" xr:uid="{636F3057-F10E-49B8-8A8E-192497481FE6}"/>
    <cellStyle name="Percent 7 8 2 4 2 2" xfId="26075" xr:uid="{947FFEFB-DEF3-46CE-A088-0D677F96FB39}"/>
    <cellStyle name="Percent 7 8 2 4 2 2 2" xfId="53777" xr:uid="{537E22EE-7E23-4053-86CD-F9F68F42280E}"/>
    <cellStyle name="Percent 7 8 2 4 2 3" xfId="37768" xr:uid="{5110213E-F151-4487-885D-48A7D57BAD41}"/>
    <cellStyle name="Percent 7 8 2 4 3" xfId="26074" xr:uid="{8DCE04F4-867D-443B-A03D-4134C56D1377}"/>
    <cellStyle name="Percent 7 8 2 4 3 2" xfId="53776" xr:uid="{1087F13A-962F-4E13-90C1-DCE645A10CCC}"/>
    <cellStyle name="Percent 7 8 2 4 4" xfId="31182" xr:uid="{33BBDB19-79FA-47C8-91E3-C4D595D9E809}"/>
    <cellStyle name="Percent 7 8 2 5" xfId="6061" xr:uid="{D82DAA2B-CCD8-4865-B36F-051181E75497}"/>
    <cellStyle name="Percent 7 8 2 5 2" xfId="12694" xr:uid="{10CFBFDD-4335-4AFE-A7F8-029F327AC2FF}"/>
    <cellStyle name="Percent 7 8 2 5 2 2" xfId="26077" xr:uid="{B29BC430-8ACF-4F8A-9B62-A492A60CDD8F}"/>
    <cellStyle name="Percent 7 8 2 5 2 2 2" xfId="53779" xr:uid="{D1355562-318D-47C1-A14E-2BD1E80D88C1}"/>
    <cellStyle name="Percent 7 8 2 5 2 3" xfId="40400" xr:uid="{ECF00591-37B2-4EF9-971F-2F2C5BE8A62D}"/>
    <cellStyle name="Percent 7 8 2 5 3" xfId="26076" xr:uid="{F49F49B7-D571-4152-9F29-B6461BEE080B}"/>
    <cellStyle name="Percent 7 8 2 5 3 2" xfId="53778" xr:uid="{DA0EB6D2-DA4C-44D0-850A-02EE18A5063C}"/>
    <cellStyle name="Percent 7 8 2 5 4" xfId="33814" xr:uid="{8A68F4D0-49AD-4283-AA93-72C694C3E9FA}"/>
    <cellStyle name="Percent 7 8 2 6" xfId="7428" xr:uid="{10266A9A-5AE2-4E07-8EB7-DB44D846FE98}"/>
    <cellStyle name="Percent 7 8 2 6 2" xfId="26078" xr:uid="{1454FAAF-468F-4891-8469-3EAD871E84B4}"/>
    <cellStyle name="Percent 7 8 2 6 2 2" xfId="53780" xr:uid="{3CF1DF82-A6A5-4833-9A1B-FA37113945D2}"/>
    <cellStyle name="Percent 7 8 2 6 3" xfId="35134" xr:uid="{2028C58E-B277-4AF4-B528-8FD2DE14D71D}"/>
    <cellStyle name="Percent 7 8 2 7" xfId="26059" xr:uid="{56902A8E-8CB4-4024-B389-A0D1621F7CA6}"/>
    <cellStyle name="Percent 7 8 2 7 2" xfId="53761" xr:uid="{15A06ED1-3650-45D4-9B3D-EFFAE7FAE0FB}"/>
    <cellStyle name="Percent 7 8 2 8" xfId="27227" xr:uid="{74C42DC8-E7B3-48E6-969C-D1B4C82E8CA2}"/>
    <cellStyle name="Percent 7 8 2 8 2" xfId="54885" xr:uid="{FDF32243-0691-4BB3-BD4B-4C6575FC240D}"/>
    <cellStyle name="Percent 7 8 2 9" xfId="28548" xr:uid="{544CE3DC-2D22-4D6D-89B4-48C1E1782297}"/>
    <cellStyle name="Percent 7 8 3" xfId="1067" xr:uid="{B9EF35FC-B449-4A22-931B-6B93F8AB566A}"/>
    <cellStyle name="Percent 7 8 3 2" xfId="2752" xr:uid="{D29AD94E-E277-4EF7-B070-82F1B40AE8EA}"/>
    <cellStyle name="Percent 7 8 3 2 2" xfId="5408" xr:uid="{1B2DD9B5-3B4A-446C-BA70-43FFFF3A4EB8}"/>
    <cellStyle name="Percent 7 8 3 2 2 2" xfId="12059" xr:uid="{397EE606-BE1D-4B35-9CEB-63768D056861}"/>
    <cellStyle name="Percent 7 8 3 2 2 2 2" xfId="26082" xr:uid="{D620CF46-1486-4576-ACF9-AAFE4522CC56}"/>
    <cellStyle name="Percent 7 8 3 2 2 2 2 2" xfId="53784" xr:uid="{3A65430D-E8AD-42F7-A588-81BFC48A4DC7}"/>
    <cellStyle name="Percent 7 8 3 2 2 2 3" xfId="39765" xr:uid="{6988B489-0E0E-49ED-8B71-DF73191793B8}"/>
    <cellStyle name="Percent 7 8 3 2 2 3" xfId="26081" xr:uid="{E4124DEC-4AA4-46E7-BF52-5F415161A552}"/>
    <cellStyle name="Percent 7 8 3 2 2 3 2" xfId="53783" xr:uid="{842197B4-A02D-483F-80D3-2E2B3F10AB7D}"/>
    <cellStyle name="Percent 7 8 3 2 2 4" xfId="33179" xr:uid="{035C8908-5327-46CE-B335-2B400E118E52}"/>
    <cellStyle name="Percent 7 8 3 2 3" xfId="9424" xr:uid="{39A0F062-A494-44E4-91C9-B801AF7C6056}"/>
    <cellStyle name="Percent 7 8 3 2 3 2" xfId="26083" xr:uid="{C56E669B-D095-4552-8FF0-A68AC0519430}"/>
    <cellStyle name="Percent 7 8 3 2 3 2 2" xfId="53785" xr:uid="{1B4CE3CF-6845-4186-BF68-3F84DCF2B30F}"/>
    <cellStyle name="Percent 7 8 3 2 3 3" xfId="37130" xr:uid="{5668217A-13C9-44A1-A995-8C819DFA4A2E}"/>
    <cellStyle name="Percent 7 8 3 2 4" xfId="26080" xr:uid="{8E896274-5DF1-48F7-81BD-AEEB3FB6426A}"/>
    <cellStyle name="Percent 7 8 3 2 4 2" xfId="53782" xr:uid="{3AAEB845-8824-4CD4-A422-82A271EDE559}"/>
    <cellStyle name="Percent 7 8 3 2 5" xfId="30544" xr:uid="{81F719B1-65EE-4D93-81A4-C792FDCF3E3D}"/>
    <cellStyle name="Percent 7 8 3 3" xfId="3732" xr:uid="{99201791-C532-495B-94AF-508EE25B22DD}"/>
    <cellStyle name="Percent 7 8 3 3 2" xfId="10383" xr:uid="{E5BB41FC-8CEE-44FC-9C82-B551A9F87A8E}"/>
    <cellStyle name="Percent 7 8 3 3 2 2" xfId="26085" xr:uid="{A020ED9A-962E-4570-9D63-F77B37BF8083}"/>
    <cellStyle name="Percent 7 8 3 3 2 2 2" xfId="53787" xr:uid="{876A9D98-E81B-41BB-B700-3246297CBDE0}"/>
    <cellStyle name="Percent 7 8 3 3 2 3" xfId="38089" xr:uid="{CF8BF00D-6904-4333-91E1-CC7FAF5169B0}"/>
    <cellStyle name="Percent 7 8 3 3 3" xfId="26084" xr:uid="{33344470-C143-492D-AE6B-4F4AD417F75E}"/>
    <cellStyle name="Percent 7 8 3 3 3 2" xfId="53786" xr:uid="{BF0CBA74-D7E4-4220-8B71-B74392A326E7}"/>
    <cellStyle name="Percent 7 8 3 3 4" xfId="31503" xr:uid="{E0304AFD-3E6A-45A0-9185-ED23EAA5E9C3}"/>
    <cellStyle name="Percent 7 8 3 4" xfId="6382" xr:uid="{39C25CDB-D528-49F5-9BAB-EF0863419225}"/>
    <cellStyle name="Percent 7 8 3 4 2" xfId="13015" xr:uid="{B4AD8281-5CA4-4BAF-99FC-AF996F9A6691}"/>
    <cellStyle name="Percent 7 8 3 4 2 2" xfId="26087" xr:uid="{ADAC1D27-F755-40B6-920D-9B7D8C9900AA}"/>
    <cellStyle name="Percent 7 8 3 4 2 2 2" xfId="53789" xr:uid="{002762A7-2F54-4AFD-BB05-C0DD30DE3619}"/>
    <cellStyle name="Percent 7 8 3 4 2 3" xfId="40721" xr:uid="{79C95F54-9C68-4F2B-9F24-A0CBBD245361}"/>
    <cellStyle name="Percent 7 8 3 4 3" xfId="26086" xr:uid="{036CB4BA-BA37-4876-9E06-1E75603B0ADB}"/>
    <cellStyle name="Percent 7 8 3 4 3 2" xfId="53788" xr:uid="{EB7F632E-7947-4748-B582-BAE48072E3A1}"/>
    <cellStyle name="Percent 7 8 3 4 4" xfId="34135" xr:uid="{863CCF0C-066F-48C1-A12E-F643B3E7BF8D}"/>
    <cellStyle name="Percent 7 8 3 5" xfId="7749" xr:uid="{218BCA55-D093-461A-BC7F-B09A289EDE00}"/>
    <cellStyle name="Percent 7 8 3 5 2" xfId="26088" xr:uid="{B752E8A5-D211-4AE7-9874-B7C96398954E}"/>
    <cellStyle name="Percent 7 8 3 5 2 2" xfId="53790" xr:uid="{99A47B7A-3094-484F-B872-15F2A2B4BEDE}"/>
    <cellStyle name="Percent 7 8 3 5 3" xfId="35455" xr:uid="{4E062A10-3408-4DA5-820B-BBD134878F11}"/>
    <cellStyle name="Percent 7 8 3 6" xfId="26079" xr:uid="{571A36FD-02FA-4D07-BC7E-95ECD565CBD5}"/>
    <cellStyle name="Percent 7 8 3 6 2" xfId="53781" xr:uid="{9A562040-B39F-445A-A774-B0E4A8D14D6E}"/>
    <cellStyle name="Percent 7 8 3 7" xfId="27548" xr:uid="{D319F5C5-74FD-421D-89F8-FF7819390757}"/>
    <cellStyle name="Percent 7 8 3 7 2" xfId="55206" xr:uid="{3F50D7B1-3E85-4A3C-87B9-8A7776D1387A}"/>
    <cellStyle name="Percent 7 8 3 8" xfId="28869" xr:uid="{72C760CF-5B2E-41F8-8175-B7091997023F}"/>
    <cellStyle name="Percent 7 8 4" xfId="2749" xr:uid="{FF48119F-A8DD-4CA7-A072-8E666CDB6F98}"/>
    <cellStyle name="Percent 7 8 4 2" xfId="5405" xr:uid="{2475D0AA-5E76-4CA6-946B-6882D143375D}"/>
    <cellStyle name="Percent 7 8 4 2 2" xfId="12056" xr:uid="{F81C284C-8D99-4AA4-9704-3F7DE3144516}"/>
    <cellStyle name="Percent 7 8 4 2 2 2" xfId="26091" xr:uid="{776EA808-EDD4-4E43-B479-9077C19B4E5F}"/>
    <cellStyle name="Percent 7 8 4 2 2 2 2" xfId="53793" xr:uid="{D85ECE62-AB3B-4AAD-91B6-5F44D8870C66}"/>
    <cellStyle name="Percent 7 8 4 2 2 3" xfId="39762" xr:uid="{6C5384F7-E08A-423D-9078-8F22DFA8FBCF}"/>
    <cellStyle name="Percent 7 8 4 2 3" xfId="26090" xr:uid="{70060010-6303-46D8-BCF8-C1E303E9974E}"/>
    <cellStyle name="Percent 7 8 4 2 3 2" xfId="53792" xr:uid="{3CB121DF-7CF7-4941-8B13-2B0509DE8E76}"/>
    <cellStyle name="Percent 7 8 4 2 4" xfId="33176" xr:uid="{E5A5690D-4294-4EA3-B0E5-EBFB1B394CD1}"/>
    <cellStyle name="Percent 7 8 4 3" xfId="9421" xr:uid="{7964B1C0-B1C2-4AF8-9D5F-D3FDEA29EF62}"/>
    <cellStyle name="Percent 7 8 4 3 2" xfId="26092" xr:uid="{B3C6E4F2-9DFF-4B52-A474-9CA4097F427E}"/>
    <cellStyle name="Percent 7 8 4 3 2 2" xfId="53794" xr:uid="{36FBA11B-9345-4D0C-8E07-B7118DEEDB04}"/>
    <cellStyle name="Percent 7 8 4 3 3" xfId="37127" xr:uid="{1D4BCD17-7CBC-4428-B0CE-EE66F12A02B2}"/>
    <cellStyle name="Percent 7 8 4 4" xfId="26089" xr:uid="{C8C43E69-8B05-4922-A33E-B43E1834BF94}"/>
    <cellStyle name="Percent 7 8 4 4 2" xfId="53791" xr:uid="{089E0C4A-E871-4463-BD2D-68E74B1D9B67}"/>
    <cellStyle name="Percent 7 8 4 5" xfId="30541" xr:uid="{A9914EA4-18D0-4D80-9033-BC4B8D269EB5}"/>
    <cellStyle name="Percent 7 8 5" xfId="3075" xr:uid="{08C4801B-21D1-4267-BDA8-DC3F0FB016D5}"/>
    <cellStyle name="Percent 7 8 5 2" xfId="9727" xr:uid="{67AD5B90-4885-427D-A4CC-3591BD80D562}"/>
    <cellStyle name="Percent 7 8 5 2 2" xfId="26094" xr:uid="{93E0C0C4-DE1D-4D51-9700-AECA6147BDDE}"/>
    <cellStyle name="Percent 7 8 5 2 2 2" xfId="53796" xr:uid="{227D8E27-43C0-4584-96CD-414CEC836A62}"/>
    <cellStyle name="Percent 7 8 5 2 3" xfId="37433" xr:uid="{D434DFA3-F7B0-4A67-95AB-0205F4F82444}"/>
    <cellStyle name="Percent 7 8 5 3" xfId="26093" xr:uid="{7BA4EE32-FDC3-4346-BEAC-AB5A6194A19C}"/>
    <cellStyle name="Percent 7 8 5 3 2" xfId="53795" xr:uid="{0F91B00E-5574-4936-8A60-CED05A083DF4}"/>
    <cellStyle name="Percent 7 8 5 4" xfId="30847" xr:uid="{1C347BB0-FABD-4BE4-98A6-3D2029F392BB}"/>
    <cellStyle name="Percent 7 8 6" xfId="5714" xr:uid="{AA9FF2C2-3FC1-4E65-82B8-62DAA88822D7}"/>
    <cellStyle name="Percent 7 8 6 2" xfId="12347" xr:uid="{871D26D8-6EDD-4F30-9D50-7FA933328A66}"/>
    <cellStyle name="Percent 7 8 6 2 2" xfId="26096" xr:uid="{9B034B4D-F484-4F10-A5DF-80BBBD094EDD}"/>
    <cellStyle name="Percent 7 8 6 2 2 2" xfId="53798" xr:uid="{8919BF2D-467A-4275-938E-42EED291F904}"/>
    <cellStyle name="Percent 7 8 6 2 3" xfId="40053" xr:uid="{A1998EF6-CF01-4CA2-A088-3E0BD86059C3}"/>
    <cellStyle name="Percent 7 8 6 3" xfId="26095" xr:uid="{79551970-5394-402B-93FD-D23236FB0DA5}"/>
    <cellStyle name="Percent 7 8 6 3 2" xfId="53797" xr:uid="{9BD4FEAF-B497-4CFA-A65C-ED81322649E1}"/>
    <cellStyle name="Percent 7 8 6 4" xfId="33467" xr:uid="{EE280A56-200A-4D7E-A0D6-951491FE9D46}"/>
    <cellStyle name="Percent 7 8 7" xfId="7093" xr:uid="{6B34D399-F684-4A9F-92C2-7968DEF499C2}"/>
    <cellStyle name="Percent 7 8 7 2" xfId="26097" xr:uid="{39E11347-3C55-49A4-A68A-83DC60DBA80C}"/>
    <cellStyle name="Percent 7 8 7 2 2" xfId="53799" xr:uid="{D325AAF7-BA07-4CB9-9B9C-4C341479D221}"/>
    <cellStyle name="Percent 7 8 7 3" xfId="34799" xr:uid="{987B9FA4-B4EB-41A9-B3C6-BB71D11622AB}"/>
    <cellStyle name="Percent 7 8 8" xfId="26058" xr:uid="{C0CB7C9A-50F4-4367-A92E-F8FD38948612}"/>
    <cellStyle name="Percent 7 8 8 2" xfId="53760" xr:uid="{8A9CB62C-EC69-4F8F-AD94-8FB1CF37321A}"/>
    <cellStyle name="Percent 7 8 9" xfId="26881" xr:uid="{DB0BFEF1-2D0F-440B-8B63-858B20D64147}"/>
    <cellStyle name="Percent 7 8 9 2" xfId="54539" xr:uid="{76CE7D58-A4EE-4FC0-BD4D-A6F035C1FEDE}"/>
    <cellStyle name="Percent 7 9" xfId="322" xr:uid="{D032B825-FA4D-4AA5-8195-17E0BB4A28A6}"/>
    <cellStyle name="Percent 7 9 10" xfId="28241" xr:uid="{688A11F4-E7E5-478C-8F97-AE742D745D8A}"/>
    <cellStyle name="Percent 7 9 2" xfId="764" xr:uid="{42C004DA-CAF6-453D-A3A5-DB90C7E2F078}"/>
    <cellStyle name="Percent 7 9 2 2" xfId="1430" xr:uid="{347BDD1E-D449-4062-ACD3-96900F782217}"/>
    <cellStyle name="Percent 7 9 2 2 2" xfId="2755" xr:uid="{037080A0-3305-4416-A644-A0EA4A106BB3}"/>
    <cellStyle name="Percent 7 9 2 2 2 2" xfId="5411" xr:uid="{1014FBA3-13CD-4C2D-BC91-F52A3EB060F2}"/>
    <cellStyle name="Percent 7 9 2 2 2 2 2" xfId="12062" xr:uid="{BED2BFB2-1E90-48EC-B915-BA0FFBF43F5D}"/>
    <cellStyle name="Percent 7 9 2 2 2 2 2 2" xfId="26103" xr:uid="{547A1762-03FD-44EA-9077-0FECADD51D6B}"/>
    <cellStyle name="Percent 7 9 2 2 2 2 2 2 2" xfId="53805" xr:uid="{194550EC-97A0-4162-8A5D-02E8D783130C}"/>
    <cellStyle name="Percent 7 9 2 2 2 2 2 3" xfId="39768" xr:uid="{7D1A92BD-77D1-40E7-9462-F9702AA54A8F}"/>
    <cellStyle name="Percent 7 9 2 2 2 2 3" xfId="26102" xr:uid="{AD58E347-1D76-49E4-A558-4E73F51B72BF}"/>
    <cellStyle name="Percent 7 9 2 2 2 2 3 2" xfId="53804" xr:uid="{573448D7-88D0-44F2-9538-2BF641473DD3}"/>
    <cellStyle name="Percent 7 9 2 2 2 2 4" xfId="33182" xr:uid="{97006EDE-ED6A-4C38-B7F5-70E2F2DDA0DA}"/>
    <cellStyle name="Percent 7 9 2 2 2 3" xfId="9427" xr:uid="{1A19A7AE-032C-4E45-AF20-F78023292AE6}"/>
    <cellStyle name="Percent 7 9 2 2 2 3 2" xfId="26104" xr:uid="{9F881EA3-68DC-439C-A5D2-C6891970C94C}"/>
    <cellStyle name="Percent 7 9 2 2 2 3 2 2" xfId="53806" xr:uid="{1CC4DBB4-7E29-4AC0-BAF4-377CC449D5DE}"/>
    <cellStyle name="Percent 7 9 2 2 2 3 3" xfId="37133" xr:uid="{C949ED9E-317D-4271-9A6F-3324CADAB716}"/>
    <cellStyle name="Percent 7 9 2 2 2 4" xfId="26101" xr:uid="{B55779A0-7067-46E5-868B-42C2EE858C0A}"/>
    <cellStyle name="Percent 7 9 2 2 2 4 2" xfId="53803" xr:uid="{0E471B91-1313-4452-9BCB-08DD707FF331}"/>
    <cellStyle name="Percent 7 9 2 2 2 5" xfId="30547" xr:uid="{1F8E001E-D64B-4EBE-9792-7444B7BABFA9}"/>
    <cellStyle name="Percent 7 9 2 2 3" xfId="4095" xr:uid="{F251FD31-07A0-47C6-BEE8-BA452FDB40A8}"/>
    <cellStyle name="Percent 7 9 2 2 3 2" xfId="10746" xr:uid="{ABC0F50F-71B7-43EE-8CE7-E300C2B052A3}"/>
    <cellStyle name="Percent 7 9 2 2 3 2 2" xfId="26106" xr:uid="{F299E91C-4255-4F46-BC72-0A78F4E7FB7B}"/>
    <cellStyle name="Percent 7 9 2 2 3 2 2 2" xfId="53808" xr:uid="{A8776059-2757-4089-BCDC-8C5E507DAF4E}"/>
    <cellStyle name="Percent 7 9 2 2 3 2 3" xfId="38452" xr:uid="{BD470889-05EA-4913-9837-6A07230D9D49}"/>
    <cellStyle name="Percent 7 9 2 2 3 3" xfId="26105" xr:uid="{E1647328-3B69-4519-AB8E-8F866C2C13E5}"/>
    <cellStyle name="Percent 7 9 2 2 3 3 2" xfId="53807" xr:uid="{2BDC6AB9-0A60-419F-818D-C96986212FE8}"/>
    <cellStyle name="Percent 7 9 2 2 3 4" xfId="31866" xr:uid="{6D8799F5-B69B-4ED3-996B-18D7AF2D5606}"/>
    <cellStyle name="Percent 7 9 2 2 4" xfId="6745" xr:uid="{97DD85E0-71F5-4611-96D9-A239965FA039}"/>
    <cellStyle name="Percent 7 9 2 2 4 2" xfId="13378" xr:uid="{F50FEF5B-37BA-459A-ADC5-28E76838F9C6}"/>
    <cellStyle name="Percent 7 9 2 2 4 2 2" xfId="26108" xr:uid="{884C7690-AE27-431A-8980-FD4CB13194CD}"/>
    <cellStyle name="Percent 7 9 2 2 4 2 2 2" xfId="53810" xr:uid="{C82D9525-A1FC-4ADC-8483-90597E643A4F}"/>
    <cellStyle name="Percent 7 9 2 2 4 2 3" xfId="41084" xr:uid="{50DA64F3-758C-48DB-955F-DB75D387BD87}"/>
    <cellStyle name="Percent 7 9 2 2 4 3" xfId="26107" xr:uid="{277CCC09-D703-468E-B5B2-00CFFDD0B982}"/>
    <cellStyle name="Percent 7 9 2 2 4 3 2" xfId="53809" xr:uid="{8519429E-745A-4882-AA1C-BD272650EC9B}"/>
    <cellStyle name="Percent 7 9 2 2 4 4" xfId="34498" xr:uid="{71B0B701-A01E-4B88-95D8-696594A9D3E3}"/>
    <cellStyle name="Percent 7 9 2 2 5" xfId="8112" xr:uid="{7F878E07-A83C-4964-839C-EDC82741D1E1}"/>
    <cellStyle name="Percent 7 9 2 2 5 2" xfId="26109" xr:uid="{F2C6A66F-29BF-4FC1-A91C-1A35D2C06BBC}"/>
    <cellStyle name="Percent 7 9 2 2 5 2 2" xfId="53811" xr:uid="{9BB6E871-26E2-4BDB-A2FE-4C447B2255E3}"/>
    <cellStyle name="Percent 7 9 2 2 5 3" xfId="35818" xr:uid="{7F1E6474-B87A-4BE4-9718-3582EB49BBF1}"/>
    <cellStyle name="Percent 7 9 2 2 6" xfId="26100" xr:uid="{1B0EC4FA-BE4A-4657-92C3-EC09C2D422F0}"/>
    <cellStyle name="Percent 7 9 2 2 6 2" xfId="53802" xr:uid="{BB1B933A-EC18-4203-AAF9-87C9D10891D4}"/>
    <cellStyle name="Percent 7 9 2 2 7" xfId="27911" xr:uid="{BA2E956F-25E3-4A40-BD57-8249ECD8228D}"/>
    <cellStyle name="Percent 7 9 2 2 7 2" xfId="55569" xr:uid="{CAE4D89F-9FDE-47FC-AAB1-2D7D46F960E6}"/>
    <cellStyle name="Percent 7 9 2 2 8" xfId="29232" xr:uid="{E62D11C4-5677-4DD5-B7EC-50B4FB9F31B0}"/>
    <cellStyle name="Percent 7 9 2 3" xfId="2754" xr:uid="{C417025D-32C8-4A6A-B6FA-073F59C98B4E}"/>
    <cellStyle name="Percent 7 9 2 3 2" xfId="5410" xr:uid="{CC75E33E-79C8-4BC8-94E5-5995871A2E43}"/>
    <cellStyle name="Percent 7 9 2 3 2 2" xfId="12061" xr:uid="{69BCB39A-5372-4DE3-93CC-6A02B5C57FE8}"/>
    <cellStyle name="Percent 7 9 2 3 2 2 2" xfId="26112" xr:uid="{5186071F-7467-41FE-96E6-8B55CF889C1B}"/>
    <cellStyle name="Percent 7 9 2 3 2 2 2 2" xfId="53814" xr:uid="{3E23A2BF-B461-46BA-8130-01DBA99F0CE0}"/>
    <cellStyle name="Percent 7 9 2 3 2 2 3" xfId="39767" xr:uid="{EBFFF30C-E96B-4BD5-B9D4-2CEEE8E517D1}"/>
    <cellStyle name="Percent 7 9 2 3 2 3" xfId="26111" xr:uid="{15D0D367-1E6B-4F99-9F1D-C167787F84EA}"/>
    <cellStyle name="Percent 7 9 2 3 2 3 2" xfId="53813" xr:uid="{6BE05991-26CC-4061-96A1-A18586387894}"/>
    <cellStyle name="Percent 7 9 2 3 2 4" xfId="33181" xr:uid="{778D57E6-61AE-4DB2-A1F1-38813B47822E}"/>
    <cellStyle name="Percent 7 9 2 3 3" xfId="9426" xr:uid="{F80DB435-97F4-4333-849A-04BD7098D34B}"/>
    <cellStyle name="Percent 7 9 2 3 3 2" xfId="26113" xr:uid="{126653C9-65F0-4F66-90A0-85B0FF1CF025}"/>
    <cellStyle name="Percent 7 9 2 3 3 2 2" xfId="53815" xr:uid="{030F9CAD-030A-4808-B4DD-2F75454EBAE6}"/>
    <cellStyle name="Percent 7 9 2 3 3 3" xfId="37132" xr:uid="{D1A1ABF0-8E88-4C8D-A03B-A592A3582EA8}"/>
    <cellStyle name="Percent 7 9 2 3 4" xfId="26110" xr:uid="{CBA3948A-777F-4C35-AC17-5CE2E83B6C3B}"/>
    <cellStyle name="Percent 7 9 2 3 4 2" xfId="53812" xr:uid="{9D26B97A-2F3A-4FAE-B81D-3A752B0F4C88}"/>
    <cellStyle name="Percent 7 9 2 3 5" xfId="30546" xr:uid="{91F14852-FC53-4D2D-96A1-BCA6ABCD7257}"/>
    <cellStyle name="Percent 7 9 2 4" xfId="3439" xr:uid="{0D09DFFC-FD3A-491E-BD13-F464E6B52711}"/>
    <cellStyle name="Percent 7 9 2 4 2" xfId="10090" xr:uid="{0C8EC33D-D427-4A02-8959-AF6288E3E936}"/>
    <cellStyle name="Percent 7 9 2 4 2 2" xfId="26115" xr:uid="{6B0BA3C6-9A1B-4FD2-A3B3-D9C231FD6E3B}"/>
    <cellStyle name="Percent 7 9 2 4 2 2 2" xfId="53817" xr:uid="{85784615-74BB-4DFD-AD1B-F47F9F68664E}"/>
    <cellStyle name="Percent 7 9 2 4 2 3" xfId="37796" xr:uid="{852DF6EB-2081-4DFE-A427-1F5047E6F219}"/>
    <cellStyle name="Percent 7 9 2 4 3" xfId="26114" xr:uid="{A1891377-9667-4512-BC47-71C4C4CB5525}"/>
    <cellStyle name="Percent 7 9 2 4 3 2" xfId="53816" xr:uid="{20E666BD-D415-4448-9910-9119D580443A}"/>
    <cellStyle name="Percent 7 9 2 4 4" xfId="31210" xr:uid="{1E89FBCA-9D62-4F1B-BFDF-C7AA3C2431D7}"/>
    <cellStyle name="Percent 7 9 2 5" xfId="6089" xr:uid="{8EDD3305-4B3B-4B1F-8FE6-28C2D370DB46}"/>
    <cellStyle name="Percent 7 9 2 5 2" xfId="12722" xr:uid="{84ECC65D-2B7A-4277-852E-9017B8420802}"/>
    <cellStyle name="Percent 7 9 2 5 2 2" xfId="26117" xr:uid="{2C3B89C8-C286-44C6-B910-C259D6AB8517}"/>
    <cellStyle name="Percent 7 9 2 5 2 2 2" xfId="53819" xr:uid="{CEBDD2D8-7906-42E8-BABC-F277596F8C76}"/>
    <cellStyle name="Percent 7 9 2 5 2 3" xfId="40428" xr:uid="{7ED78F11-1159-4368-ABDA-0100CD142029}"/>
    <cellStyle name="Percent 7 9 2 5 3" xfId="26116" xr:uid="{ECCDE1FD-0A8A-4243-AF43-B8DEFEA95EB8}"/>
    <cellStyle name="Percent 7 9 2 5 3 2" xfId="53818" xr:uid="{CB5336FF-32C2-4044-88B2-1A189D3C4F0E}"/>
    <cellStyle name="Percent 7 9 2 5 4" xfId="33842" xr:uid="{8DA2D22C-3A18-47F1-9C4E-C0CE29925432}"/>
    <cellStyle name="Percent 7 9 2 6" xfId="7456" xr:uid="{C14BED8F-0299-47E3-8F16-F55EC987CE1D}"/>
    <cellStyle name="Percent 7 9 2 6 2" xfId="26118" xr:uid="{484DF2D3-9A54-4240-AB00-6350942D55E5}"/>
    <cellStyle name="Percent 7 9 2 6 2 2" xfId="53820" xr:uid="{9739CC0A-F3D0-49C7-B793-B5B09A483463}"/>
    <cellStyle name="Percent 7 9 2 6 3" xfId="35162" xr:uid="{C4A52AA2-3712-481B-8F49-C2787E7DF98B}"/>
    <cellStyle name="Percent 7 9 2 7" xfId="26099" xr:uid="{558DEBAE-0394-42B1-A0AC-BA873DA2D0E3}"/>
    <cellStyle name="Percent 7 9 2 7 2" xfId="53801" xr:uid="{371F2C95-ECA0-48C0-91D5-4C9BD7CF4B2F}"/>
    <cellStyle name="Percent 7 9 2 8" xfId="27255" xr:uid="{0A80362F-84FA-4242-B846-C24D23662146}"/>
    <cellStyle name="Percent 7 9 2 8 2" xfId="54913" xr:uid="{D1528A4B-C7E5-498C-A403-84784708850B}"/>
    <cellStyle name="Percent 7 9 2 9" xfId="28576" xr:uid="{8091B5C3-2996-4FDA-9D31-E44C778FCA87}"/>
    <cellStyle name="Percent 7 9 3" xfId="1095" xr:uid="{CFD5CD29-683C-4FFB-A677-A0805963EC62}"/>
    <cellStyle name="Percent 7 9 3 2" xfId="2756" xr:uid="{8247AC6C-41C0-4F46-95E2-742346F4D05D}"/>
    <cellStyle name="Percent 7 9 3 2 2" xfId="5412" xr:uid="{A93B7AC0-4D01-41BA-A6F5-7C1AB7AC1F09}"/>
    <cellStyle name="Percent 7 9 3 2 2 2" xfId="12063" xr:uid="{8FA13D21-34A1-496F-A502-C50C0CC4AC04}"/>
    <cellStyle name="Percent 7 9 3 2 2 2 2" xfId="26122" xr:uid="{FCAE8B66-D653-45CC-AA0C-65A3C5ECB0EA}"/>
    <cellStyle name="Percent 7 9 3 2 2 2 2 2" xfId="53824" xr:uid="{1F6F336A-A442-400F-A5CA-14D9FABEA2F1}"/>
    <cellStyle name="Percent 7 9 3 2 2 2 3" xfId="39769" xr:uid="{DB1C4216-6C71-426C-852E-FE32A261C191}"/>
    <cellStyle name="Percent 7 9 3 2 2 3" xfId="26121" xr:uid="{2FBFF478-12C3-4CA2-8472-CFC1664C8BF0}"/>
    <cellStyle name="Percent 7 9 3 2 2 3 2" xfId="53823" xr:uid="{48026EBE-7017-4937-B12A-E5C834A6A4F1}"/>
    <cellStyle name="Percent 7 9 3 2 2 4" xfId="33183" xr:uid="{4A12D9C5-7469-4E92-8B5A-9DAF813ABAF7}"/>
    <cellStyle name="Percent 7 9 3 2 3" xfId="9428" xr:uid="{E5296AE3-02BE-4AA1-9F7C-F259B19E3AD1}"/>
    <cellStyle name="Percent 7 9 3 2 3 2" xfId="26123" xr:uid="{2BE12D8E-6F49-4477-BA5C-D8E7D45C3CFC}"/>
    <cellStyle name="Percent 7 9 3 2 3 2 2" xfId="53825" xr:uid="{27889220-3681-4275-A84C-5B5FD8EDF658}"/>
    <cellStyle name="Percent 7 9 3 2 3 3" xfId="37134" xr:uid="{5F105E1B-9FB6-4110-A4D6-1C42ED1D8212}"/>
    <cellStyle name="Percent 7 9 3 2 4" xfId="26120" xr:uid="{A26215EC-1549-4806-8D1C-50BB3FF6C9E0}"/>
    <cellStyle name="Percent 7 9 3 2 4 2" xfId="53822" xr:uid="{036853DA-2466-46C7-9BFC-4D30BC53F7A1}"/>
    <cellStyle name="Percent 7 9 3 2 5" xfId="30548" xr:uid="{E470D49E-65BA-4F6B-82B8-7E20702D86F4}"/>
    <cellStyle name="Percent 7 9 3 3" xfId="3760" xr:uid="{1A1F8F0D-3B4E-49A0-A1BC-D7B658CFFE54}"/>
    <cellStyle name="Percent 7 9 3 3 2" xfId="10411" xr:uid="{0FCC03DA-B5BA-4F21-9D76-7A73C830C250}"/>
    <cellStyle name="Percent 7 9 3 3 2 2" xfId="26125" xr:uid="{A2D20BB9-FDC8-41E4-92F8-957CF97DB7CF}"/>
    <cellStyle name="Percent 7 9 3 3 2 2 2" xfId="53827" xr:uid="{85F23A89-2261-40F3-8442-F61A22D65CC8}"/>
    <cellStyle name="Percent 7 9 3 3 2 3" xfId="38117" xr:uid="{4BCE49AC-74EB-4081-A82F-5820A57456DB}"/>
    <cellStyle name="Percent 7 9 3 3 3" xfId="26124" xr:uid="{6C804468-94F1-40FA-B024-FD10D614E4CB}"/>
    <cellStyle name="Percent 7 9 3 3 3 2" xfId="53826" xr:uid="{206EE4B7-B35C-4A24-AB9B-63CEDD1396BE}"/>
    <cellStyle name="Percent 7 9 3 3 4" xfId="31531" xr:uid="{507C5718-1C1E-4C50-80D4-414B7DF8DF08}"/>
    <cellStyle name="Percent 7 9 3 4" xfId="6410" xr:uid="{FF70896E-6635-48C9-9D7C-4502C9A82154}"/>
    <cellStyle name="Percent 7 9 3 4 2" xfId="13043" xr:uid="{79915622-E885-4AC1-9232-3F398F7F81B4}"/>
    <cellStyle name="Percent 7 9 3 4 2 2" xfId="26127" xr:uid="{42CC8596-28BC-45E0-AC3B-2042C4ED1A83}"/>
    <cellStyle name="Percent 7 9 3 4 2 2 2" xfId="53829" xr:uid="{03E7B6F7-9619-48D8-A188-7FA0D0B5A666}"/>
    <cellStyle name="Percent 7 9 3 4 2 3" xfId="40749" xr:uid="{2C1F6950-5F34-4AF3-9AD6-DCAFFE356BA8}"/>
    <cellStyle name="Percent 7 9 3 4 3" xfId="26126" xr:uid="{4DE8F889-A5F9-41D0-A238-186BFEA5D036}"/>
    <cellStyle name="Percent 7 9 3 4 3 2" xfId="53828" xr:uid="{DA3D6032-4E70-4014-A590-408482148125}"/>
    <cellStyle name="Percent 7 9 3 4 4" xfId="34163" xr:uid="{8B4C7381-9A31-40A6-8BD8-71B480A2F117}"/>
    <cellStyle name="Percent 7 9 3 5" xfId="7777" xr:uid="{CF845FED-BA8A-4D35-AAC2-3C307CAFE31B}"/>
    <cellStyle name="Percent 7 9 3 5 2" xfId="26128" xr:uid="{B36DE1B6-EA03-4F1E-8BDE-E9C02E53B493}"/>
    <cellStyle name="Percent 7 9 3 5 2 2" xfId="53830" xr:uid="{76173891-1259-472A-98AB-F1E77CC5BEBB}"/>
    <cellStyle name="Percent 7 9 3 5 3" xfId="35483" xr:uid="{14F2AF75-8C26-47FE-A75D-76A426A6E65F}"/>
    <cellStyle name="Percent 7 9 3 6" xfId="26119" xr:uid="{CAA15A45-AFDE-48EC-97E2-B1DD27B95136}"/>
    <cellStyle name="Percent 7 9 3 6 2" xfId="53821" xr:uid="{41C303EA-49FE-4BF8-A334-98B527E1247A}"/>
    <cellStyle name="Percent 7 9 3 7" xfId="27576" xr:uid="{97ADEAD4-F3F3-4F59-B70C-71DCEDED8D52}"/>
    <cellStyle name="Percent 7 9 3 7 2" xfId="55234" xr:uid="{D86304F4-94B4-4E2B-97D7-88D4A838343F}"/>
    <cellStyle name="Percent 7 9 3 8" xfId="28897" xr:uid="{77F30341-5D76-48B5-8ACA-761051330CE7}"/>
    <cellStyle name="Percent 7 9 4" xfId="2753" xr:uid="{9F44E6BA-0101-4B13-83F0-DF200B747B28}"/>
    <cellStyle name="Percent 7 9 4 2" xfId="5409" xr:uid="{E67E71B0-8FB4-4ED4-8E1A-EA3843CC9EA7}"/>
    <cellStyle name="Percent 7 9 4 2 2" xfId="12060" xr:uid="{82AC6A0C-F3E3-4DD6-AF71-E46F7C287C66}"/>
    <cellStyle name="Percent 7 9 4 2 2 2" xfId="26131" xr:uid="{886A105D-3B23-43DD-928C-4AB0DD5514E6}"/>
    <cellStyle name="Percent 7 9 4 2 2 2 2" xfId="53833" xr:uid="{48873AB9-C21A-47A2-BC7F-6C9BC40A5015}"/>
    <cellStyle name="Percent 7 9 4 2 2 3" xfId="39766" xr:uid="{F5E81997-D4D5-4B7B-BF48-6C41906987BC}"/>
    <cellStyle name="Percent 7 9 4 2 3" xfId="26130" xr:uid="{9398EF4B-5833-4487-80E9-0C3FF48F52B9}"/>
    <cellStyle name="Percent 7 9 4 2 3 2" xfId="53832" xr:uid="{ED4F5991-91D5-457E-9470-EF1AF05FC8F7}"/>
    <cellStyle name="Percent 7 9 4 2 4" xfId="33180" xr:uid="{AD59D78D-E5AE-4736-B6AC-D03FEF27FDA3}"/>
    <cellStyle name="Percent 7 9 4 3" xfId="9425" xr:uid="{7EDC0550-1139-4BD5-8C9E-D843BC95BE20}"/>
    <cellStyle name="Percent 7 9 4 3 2" xfId="26132" xr:uid="{A1B57958-6AD6-461B-A6FD-570A8257D7C6}"/>
    <cellStyle name="Percent 7 9 4 3 2 2" xfId="53834" xr:uid="{487FBBEA-D6A1-43AF-AAF6-41F9087E3D9F}"/>
    <cellStyle name="Percent 7 9 4 3 3" xfId="37131" xr:uid="{8A208CDA-FAFF-473A-A80D-C6C1842D0D1B}"/>
    <cellStyle name="Percent 7 9 4 4" xfId="26129" xr:uid="{AA92AA14-1E61-4213-825F-E80F74A5DA96}"/>
    <cellStyle name="Percent 7 9 4 4 2" xfId="53831" xr:uid="{24519A2B-52D6-43ED-8FC9-695144A35B27}"/>
    <cellStyle name="Percent 7 9 4 5" xfId="30545" xr:uid="{F6AEF954-7619-410F-97DD-6C69635E4CC0}"/>
    <cellStyle name="Percent 7 9 5" xfId="3103" xr:uid="{F5C3951A-5104-4613-A0A6-FF333E298389}"/>
    <cellStyle name="Percent 7 9 5 2" xfId="9755" xr:uid="{F3FCB9A5-9710-415A-AA40-FFB7924F8EF7}"/>
    <cellStyle name="Percent 7 9 5 2 2" xfId="26134" xr:uid="{E1A6DFED-9C33-4802-AF1A-332191D2A8D7}"/>
    <cellStyle name="Percent 7 9 5 2 2 2" xfId="53836" xr:uid="{90791453-9E26-47E2-9932-DFD12A077CBA}"/>
    <cellStyle name="Percent 7 9 5 2 3" xfId="37461" xr:uid="{ED73E9ED-938F-480B-BD5B-1BF1E559FB70}"/>
    <cellStyle name="Percent 7 9 5 3" xfId="26133" xr:uid="{BFF10EFD-16CE-476A-8F69-18B6F567CDE1}"/>
    <cellStyle name="Percent 7 9 5 3 2" xfId="53835" xr:uid="{C964D54D-541E-4F53-8894-9FAF4E7885FC}"/>
    <cellStyle name="Percent 7 9 5 4" xfId="30875" xr:uid="{FA9D7E1F-14CD-4CAC-92B1-5BB407642EB5}"/>
    <cellStyle name="Percent 7 9 6" xfId="5742" xr:uid="{FEBC7AE4-A8C6-45FC-9301-EBD7A5CA3315}"/>
    <cellStyle name="Percent 7 9 6 2" xfId="12375" xr:uid="{BDAF228D-690A-478C-81D9-EF511365C5E5}"/>
    <cellStyle name="Percent 7 9 6 2 2" xfId="26136" xr:uid="{E7563295-0974-4458-95D0-E78660CA00CE}"/>
    <cellStyle name="Percent 7 9 6 2 2 2" xfId="53838" xr:uid="{DC982C7F-4563-42D6-AF33-610E508214F2}"/>
    <cellStyle name="Percent 7 9 6 2 3" xfId="40081" xr:uid="{DADE825C-E413-41C5-A7F6-5B257B784AFE}"/>
    <cellStyle name="Percent 7 9 6 3" xfId="26135" xr:uid="{587AB74D-D519-468E-8381-3A48415C9D7F}"/>
    <cellStyle name="Percent 7 9 6 3 2" xfId="53837" xr:uid="{E9892CD1-55A5-4F99-97BB-83E324560477}"/>
    <cellStyle name="Percent 7 9 6 4" xfId="33495" xr:uid="{F4391A05-6554-42FF-BE81-B3B8A0ECB188}"/>
    <cellStyle name="Percent 7 9 7" xfId="7121" xr:uid="{1BFAA831-CD12-48A2-A851-ACE847981A44}"/>
    <cellStyle name="Percent 7 9 7 2" xfId="26137" xr:uid="{0E0521B4-72EC-41E7-84C2-DCB36DFBA400}"/>
    <cellStyle name="Percent 7 9 7 2 2" xfId="53839" xr:uid="{08529B5C-9DCA-4C53-B77D-64F4016025D1}"/>
    <cellStyle name="Percent 7 9 7 3" xfId="34827" xr:uid="{836A8E65-39EE-40FA-8D44-9085F10458DC}"/>
    <cellStyle name="Percent 7 9 8" xfId="26098" xr:uid="{4C917E87-4244-4575-8D11-1EF033E70B73}"/>
    <cellStyle name="Percent 7 9 8 2" xfId="53800" xr:uid="{978662DA-7F5F-4BC5-9117-0F24FA1835FD}"/>
    <cellStyle name="Percent 7 9 9" xfId="26909" xr:uid="{5B641BDB-1279-4538-8E43-AA1CC8827A48}"/>
    <cellStyle name="Percent 7 9 9 2" xfId="54567" xr:uid="{0AF33835-A060-4D29-8B18-E217835CB14E}"/>
    <cellStyle name="Percent 8" xfId="48" xr:uid="{EF86D9C5-CBFA-4ED5-9AE1-1D4F4304713E}"/>
    <cellStyle name="Percent 8 10" xfId="356" xr:uid="{72FB4076-D534-46B9-8AEF-FEFBC5C5B137}"/>
    <cellStyle name="Percent 8 10 10" xfId="28272" xr:uid="{90BA210A-CEC7-475F-A518-E8ECFB2D74DB}"/>
    <cellStyle name="Percent 8 10 2" xfId="795" xr:uid="{C9246892-2430-45BC-A273-55891D853165}"/>
    <cellStyle name="Percent 8 10 2 2" xfId="1461" xr:uid="{0FCEBBDA-C765-41A5-A57B-D00D54D3A05B}"/>
    <cellStyle name="Percent 8 10 2 2 2" xfId="2760" xr:uid="{4F33FEE3-16E8-4B0E-8C1C-ED65CB19E41B}"/>
    <cellStyle name="Percent 8 10 2 2 2 2" xfId="5416" xr:uid="{1E358FFC-4F5B-4694-BD71-87BFF2BE6174}"/>
    <cellStyle name="Percent 8 10 2 2 2 2 2" xfId="12067" xr:uid="{FE89588B-2FBB-4B1A-AB19-445FD2889C33}"/>
    <cellStyle name="Percent 8 10 2 2 2 2 2 2" xfId="26144" xr:uid="{75948596-CC5B-4A7F-B1CA-A1F109474D8C}"/>
    <cellStyle name="Percent 8 10 2 2 2 2 2 2 2" xfId="53846" xr:uid="{67890C6E-E835-4191-BB5D-33EA79F05774}"/>
    <cellStyle name="Percent 8 10 2 2 2 2 2 3" xfId="39773" xr:uid="{D2B4103B-D565-4527-9BDE-7DB7340C7622}"/>
    <cellStyle name="Percent 8 10 2 2 2 2 3" xfId="26143" xr:uid="{269B299C-135D-4E11-9336-1ABB4508C758}"/>
    <cellStyle name="Percent 8 10 2 2 2 2 3 2" xfId="53845" xr:uid="{560D8821-7870-407F-B048-782473E4A5A2}"/>
    <cellStyle name="Percent 8 10 2 2 2 2 4" xfId="33187" xr:uid="{5C7CA1AE-EC06-416B-A9EE-88DAECACEA11}"/>
    <cellStyle name="Percent 8 10 2 2 2 3" xfId="9432" xr:uid="{6D27A83C-1FB5-4313-A27E-573F22A35889}"/>
    <cellStyle name="Percent 8 10 2 2 2 3 2" xfId="26145" xr:uid="{EAD0051A-36D5-4D3A-9DA2-B1BBA9CA2608}"/>
    <cellStyle name="Percent 8 10 2 2 2 3 2 2" xfId="53847" xr:uid="{815E227A-7389-4F72-9994-4357D6EF35D0}"/>
    <cellStyle name="Percent 8 10 2 2 2 3 3" xfId="37138" xr:uid="{07E805FB-BD1C-4967-BB94-1BE7BDDFAA36}"/>
    <cellStyle name="Percent 8 10 2 2 2 4" xfId="26142" xr:uid="{B60242AF-69F5-4DD2-AB70-4DDB559DBA22}"/>
    <cellStyle name="Percent 8 10 2 2 2 4 2" xfId="53844" xr:uid="{0E7F337F-E5A4-4F3F-922D-CABBE47CF781}"/>
    <cellStyle name="Percent 8 10 2 2 2 5" xfId="30552" xr:uid="{FE589026-D185-4335-A3B6-30A3EDEF9993}"/>
    <cellStyle name="Percent 8 10 2 2 3" xfId="4126" xr:uid="{72D7B667-EF03-4086-827C-5925152A0791}"/>
    <cellStyle name="Percent 8 10 2 2 3 2" xfId="10777" xr:uid="{4F211E62-B494-479C-85B7-B5AB55B76FCD}"/>
    <cellStyle name="Percent 8 10 2 2 3 2 2" xfId="26147" xr:uid="{9C1FC2BC-E1F2-4E2D-AB51-AD3B43B16639}"/>
    <cellStyle name="Percent 8 10 2 2 3 2 2 2" xfId="53849" xr:uid="{FC5D2415-20DD-497B-BF8D-8CF478F01339}"/>
    <cellStyle name="Percent 8 10 2 2 3 2 3" xfId="38483" xr:uid="{E9DBFF7E-14E1-4566-8575-D16BE390094A}"/>
    <cellStyle name="Percent 8 10 2 2 3 3" xfId="26146" xr:uid="{328D6007-E084-4384-8B07-D3191E4C4490}"/>
    <cellStyle name="Percent 8 10 2 2 3 3 2" xfId="53848" xr:uid="{36F1AABC-2F32-4B58-9A46-2E05BE325F90}"/>
    <cellStyle name="Percent 8 10 2 2 3 4" xfId="31897" xr:uid="{31154479-8AC2-4B5A-A44A-57C1989359A3}"/>
    <cellStyle name="Percent 8 10 2 2 4" xfId="6776" xr:uid="{345C5CC5-ACC2-449C-8012-55692B6BE53D}"/>
    <cellStyle name="Percent 8 10 2 2 4 2" xfId="13409" xr:uid="{093FCB2E-20EA-43CE-89FD-2A52B5E8CD06}"/>
    <cellStyle name="Percent 8 10 2 2 4 2 2" xfId="26149" xr:uid="{0C18C870-43F3-4BA2-9AAA-1F4D6506770A}"/>
    <cellStyle name="Percent 8 10 2 2 4 2 2 2" xfId="53851" xr:uid="{37F680A5-C104-4E37-9EDC-C53E1C184EE7}"/>
    <cellStyle name="Percent 8 10 2 2 4 2 3" xfId="41115" xr:uid="{D95C1932-31BC-46DB-9E93-877E6F7D89CE}"/>
    <cellStyle name="Percent 8 10 2 2 4 3" xfId="26148" xr:uid="{134F49F6-D23F-49B5-9797-C83A2B1A77E0}"/>
    <cellStyle name="Percent 8 10 2 2 4 3 2" xfId="53850" xr:uid="{68C0300F-1AC6-425D-A07D-7CA00BD3D270}"/>
    <cellStyle name="Percent 8 10 2 2 4 4" xfId="34529" xr:uid="{A34FD93B-C2FC-4CFB-AC85-B72FA723DEF0}"/>
    <cellStyle name="Percent 8 10 2 2 5" xfId="8143" xr:uid="{7528F865-409F-4D2F-B506-E4ED38694B29}"/>
    <cellStyle name="Percent 8 10 2 2 5 2" xfId="26150" xr:uid="{2863D5B8-53D1-423E-AF80-386DD883D617}"/>
    <cellStyle name="Percent 8 10 2 2 5 2 2" xfId="53852" xr:uid="{C0E69682-CC8C-44CC-877D-F5661A7223F8}"/>
    <cellStyle name="Percent 8 10 2 2 5 3" xfId="35849" xr:uid="{A333D8C3-D5FD-46E1-9C71-186804CE28AD}"/>
    <cellStyle name="Percent 8 10 2 2 6" xfId="26141" xr:uid="{FAD5B079-3246-4FFA-9C25-366AC0E72B73}"/>
    <cellStyle name="Percent 8 10 2 2 6 2" xfId="53843" xr:uid="{9A99069D-DE52-4D67-A882-31794A9495F5}"/>
    <cellStyle name="Percent 8 10 2 2 7" xfId="27942" xr:uid="{7D966D03-73E4-449F-AE8E-ADB56FA776BE}"/>
    <cellStyle name="Percent 8 10 2 2 7 2" xfId="55600" xr:uid="{35CA86D6-B3EF-4FBE-95B6-0C622A4AE167}"/>
    <cellStyle name="Percent 8 10 2 2 8" xfId="29263" xr:uid="{625A4771-AB95-431E-BFB9-A3B07A8BACE1}"/>
    <cellStyle name="Percent 8 10 2 3" xfId="2759" xr:uid="{A6DF22C3-B1F0-4B6F-BDD7-8B18C6F8102F}"/>
    <cellStyle name="Percent 8 10 2 3 2" xfId="5415" xr:uid="{EDC35072-975B-4B18-95B5-F48640C87001}"/>
    <cellStyle name="Percent 8 10 2 3 2 2" xfId="12066" xr:uid="{C8523562-A4D4-4CC7-ACCA-0796DAD0EFF1}"/>
    <cellStyle name="Percent 8 10 2 3 2 2 2" xfId="26153" xr:uid="{D6BFB43F-3DCE-4DA4-BB35-55596C86E413}"/>
    <cellStyle name="Percent 8 10 2 3 2 2 2 2" xfId="53855" xr:uid="{CD47A923-49F5-406B-9528-4D1629262AB1}"/>
    <cellStyle name="Percent 8 10 2 3 2 2 3" xfId="39772" xr:uid="{A1559F8D-CE11-41FB-A3A9-0AE1D950C62C}"/>
    <cellStyle name="Percent 8 10 2 3 2 3" xfId="26152" xr:uid="{F9467884-A4E8-4BE6-86E0-88F181423E55}"/>
    <cellStyle name="Percent 8 10 2 3 2 3 2" xfId="53854" xr:uid="{B0BC0493-7FD4-4F29-9F51-2E9708C4EC51}"/>
    <cellStyle name="Percent 8 10 2 3 2 4" xfId="33186" xr:uid="{03B9DBED-B432-471A-956B-4139A1553DFA}"/>
    <cellStyle name="Percent 8 10 2 3 3" xfId="9431" xr:uid="{CC47B587-B0BF-4F45-AA49-5DBCF02F581D}"/>
    <cellStyle name="Percent 8 10 2 3 3 2" xfId="26154" xr:uid="{E5967472-3B13-4765-9F0B-E86346CC35AA}"/>
    <cellStyle name="Percent 8 10 2 3 3 2 2" xfId="53856" xr:uid="{801296BB-9830-491D-9D2C-CD1E5DBE45FA}"/>
    <cellStyle name="Percent 8 10 2 3 3 3" xfId="37137" xr:uid="{A374030B-983F-40ED-97C5-9EECF4210814}"/>
    <cellStyle name="Percent 8 10 2 3 4" xfId="26151" xr:uid="{8D4CA730-3D00-424F-91F9-961F61799E75}"/>
    <cellStyle name="Percent 8 10 2 3 4 2" xfId="53853" xr:uid="{98193FA5-7964-491A-BA7C-42C32C6837D6}"/>
    <cellStyle name="Percent 8 10 2 3 5" xfId="30551" xr:uid="{5B08443E-D9E5-4D65-B5F8-CC81F47A51FC}"/>
    <cellStyle name="Percent 8 10 2 4" xfId="3470" xr:uid="{E4A5F449-8026-4E84-A97B-11CD3FC38A59}"/>
    <cellStyle name="Percent 8 10 2 4 2" xfId="10121" xr:uid="{060F6F96-D23E-4841-8A88-E1C52B639293}"/>
    <cellStyle name="Percent 8 10 2 4 2 2" xfId="26156" xr:uid="{18309969-C273-42B7-B4BC-0D78D7E2C91B}"/>
    <cellStyle name="Percent 8 10 2 4 2 2 2" xfId="53858" xr:uid="{9785C33D-3595-48CC-B60E-9B7E67CEF097}"/>
    <cellStyle name="Percent 8 10 2 4 2 3" xfId="37827" xr:uid="{D7A7243E-0B92-45BF-BAFA-FA2CD52CFF10}"/>
    <cellStyle name="Percent 8 10 2 4 3" xfId="26155" xr:uid="{3BBC63B4-7E57-46C0-83A3-61D835C48954}"/>
    <cellStyle name="Percent 8 10 2 4 3 2" xfId="53857" xr:uid="{718D475A-FB9D-4AC8-A189-DA2EDE2885BD}"/>
    <cellStyle name="Percent 8 10 2 4 4" xfId="31241" xr:uid="{ABBF5F37-9BCD-4A41-A6D7-29D8D7FCCEF1}"/>
    <cellStyle name="Percent 8 10 2 5" xfId="6120" xr:uid="{A33748B6-48D5-46DC-B7B8-75CE59E7E78C}"/>
    <cellStyle name="Percent 8 10 2 5 2" xfId="12753" xr:uid="{104DCCFE-79EF-4558-AC47-0DC2E4CEB2AD}"/>
    <cellStyle name="Percent 8 10 2 5 2 2" xfId="26158" xr:uid="{20ED86E0-28F7-4F07-B3B0-44556687B51D}"/>
    <cellStyle name="Percent 8 10 2 5 2 2 2" xfId="53860" xr:uid="{A92EEF6F-0A5B-4F7C-A32A-76F6E2C73986}"/>
    <cellStyle name="Percent 8 10 2 5 2 3" xfId="40459" xr:uid="{B4C78D3F-0B5A-4A0C-9A6F-D0EA04F79958}"/>
    <cellStyle name="Percent 8 10 2 5 3" xfId="26157" xr:uid="{48E4D9C7-80C0-477D-9502-0069C12A8A02}"/>
    <cellStyle name="Percent 8 10 2 5 3 2" xfId="53859" xr:uid="{8D103FDE-9A62-4A38-993E-F336266182B5}"/>
    <cellStyle name="Percent 8 10 2 5 4" xfId="33873" xr:uid="{5C22235E-CFEB-4A62-89CB-005F088CEC77}"/>
    <cellStyle name="Percent 8 10 2 6" xfId="7487" xr:uid="{E4296FCB-A94F-420D-8800-6F0EA772BABA}"/>
    <cellStyle name="Percent 8 10 2 6 2" xfId="26159" xr:uid="{D7D99BD6-79A1-4211-9509-0974C09DC71A}"/>
    <cellStyle name="Percent 8 10 2 6 2 2" xfId="53861" xr:uid="{03CE0927-028F-43BF-9022-B046DE80B055}"/>
    <cellStyle name="Percent 8 10 2 6 3" xfId="35193" xr:uid="{D9551AAF-43F7-4045-BD7E-A5E5EE32E3DC}"/>
    <cellStyle name="Percent 8 10 2 7" xfId="26140" xr:uid="{BFFD550A-16E5-4E53-942F-283A329D36FA}"/>
    <cellStyle name="Percent 8 10 2 7 2" xfId="53842" xr:uid="{4E1AF312-216E-407E-8BD4-C68D3F5FE52B}"/>
    <cellStyle name="Percent 8 10 2 8" xfId="27286" xr:uid="{CF8D8799-2251-4717-AAA8-338E5C1C686D}"/>
    <cellStyle name="Percent 8 10 2 8 2" xfId="54944" xr:uid="{286E2F1C-52B8-4879-B361-22BA493D27BD}"/>
    <cellStyle name="Percent 8 10 2 9" xfId="28607" xr:uid="{0B060EF4-0F72-48D0-A120-AC15884A68F9}"/>
    <cellStyle name="Percent 8 10 3" xfId="1126" xr:uid="{27B5F0C3-1FAA-413F-8074-8037F646EA92}"/>
    <cellStyle name="Percent 8 10 3 2" xfId="2761" xr:uid="{21AAAC94-E375-4DEE-94CF-9E83821FDFE4}"/>
    <cellStyle name="Percent 8 10 3 2 2" xfId="5417" xr:uid="{87B58CCB-502C-4B03-A2F5-951A158FEF6C}"/>
    <cellStyle name="Percent 8 10 3 2 2 2" xfId="12068" xr:uid="{5B05EF56-DB0C-43CC-9771-B95B890E3797}"/>
    <cellStyle name="Percent 8 10 3 2 2 2 2" xfId="26163" xr:uid="{235FCAEE-8476-47F4-8CBC-B1D9371934FE}"/>
    <cellStyle name="Percent 8 10 3 2 2 2 2 2" xfId="53865" xr:uid="{14A75753-89AF-494E-B4E1-852A965C3754}"/>
    <cellStyle name="Percent 8 10 3 2 2 2 3" xfId="39774" xr:uid="{93314DFF-72A9-4ADF-BB9C-0A3F3ADDB2E1}"/>
    <cellStyle name="Percent 8 10 3 2 2 3" xfId="26162" xr:uid="{C2CAF7D8-F87A-491D-B53A-846CF1002C6D}"/>
    <cellStyle name="Percent 8 10 3 2 2 3 2" xfId="53864" xr:uid="{74425D1B-EF68-404C-B44C-3EBB3164C46C}"/>
    <cellStyle name="Percent 8 10 3 2 2 4" xfId="33188" xr:uid="{89D28C86-5823-4C8D-8BDB-836430A06F02}"/>
    <cellStyle name="Percent 8 10 3 2 3" xfId="9433" xr:uid="{6B39261C-C04D-4AFF-B8C9-76A6D7CF720D}"/>
    <cellStyle name="Percent 8 10 3 2 3 2" xfId="26164" xr:uid="{D853D2EA-1C91-496E-A8C6-69E8669105A0}"/>
    <cellStyle name="Percent 8 10 3 2 3 2 2" xfId="53866" xr:uid="{93250F70-195C-4AB0-AFAF-83549200227D}"/>
    <cellStyle name="Percent 8 10 3 2 3 3" xfId="37139" xr:uid="{46AB05F1-F116-4974-BE4B-EBAE869E10C8}"/>
    <cellStyle name="Percent 8 10 3 2 4" xfId="26161" xr:uid="{9F24074D-1E58-4D9F-AA4C-D29F7EAAB3FF}"/>
    <cellStyle name="Percent 8 10 3 2 4 2" xfId="53863" xr:uid="{B973D716-723D-44AC-8281-59DC91DF473F}"/>
    <cellStyle name="Percent 8 10 3 2 5" xfId="30553" xr:uid="{1248BB5C-8056-466E-BF3A-528797879D7D}"/>
    <cellStyle name="Percent 8 10 3 3" xfId="3791" xr:uid="{7CF78F81-46C8-4EC6-87BC-BBA03AD4AD13}"/>
    <cellStyle name="Percent 8 10 3 3 2" xfId="10442" xr:uid="{A260BB61-9936-48C9-BE47-DF848D2A0F32}"/>
    <cellStyle name="Percent 8 10 3 3 2 2" xfId="26166" xr:uid="{617ED051-71F3-4452-AF9C-E164DB576E2B}"/>
    <cellStyle name="Percent 8 10 3 3 2 2 2" xfId="53868" xr:uid="{6283B74D-06C8-48FB-AD35-9E376E5607F6}"/>
    <cellStyle name="Percent 8 10 3 3 2 3" xfId="38148" xr:uid="{11B3BEB8-A85F-4171-B388-B31C424C6B48}"/>
    <cellStyle name="Percent 8 10 3 3 3" xfId="26165" xr:uid="{299775E8-2401-45ED-BC5A-8D463AC692F6}"/>
    <cellStyle name="Percent 8 10 3 3 3 2" xfId="53867" xr:uid="{5E3BE62A-4B23-43C0-9419-748E9E526BC3}"/>
    <cellStyle name="Percent 8 10 3 3 4" xfId="31562" xr:uid="{3D22D549-8C61-4308-A9B8-D7190BDF4C3D}"/>
    <cellStyle name="Percent 8 10 3 4" xfId="6441" xr:uid="{BAA897CB-9F45-4067-81DA-94F0023ED385}"/>
    <cellStyle name="Percent 8 10 3 4 2" xfId="13074" xr:uid="{9278EBAB-D4B1-49B0-90CB-F76754E7D4F2}"/>
    <cellStyle name="Percent 8 10 3 4 2 2" xfId="26168" xr:uid="{66F09DCE-C292-4014-8478-4FD858851D50}"/>
    <cellStyle name="Percent 8 10 3 4 2 2 2" xfId="53870" xr:uid="{4B7D1E69-81CA-4451-923E-569820A91368}"/>
    <cellStyle name="Percent 8 10 3 4 2 3" xfId="40780" xr:uid="{8C954C14-6AB0-45C7-A7CA-2E52DD4F8B26}"/>
    <cellStyle name="Percent 8 10 3 4 3" xfId="26167" xr:uid="{5FD36B04-303D-479D-921D-79A2809269E8}"/>
    <cellStyle name="Percent 8 10 3 4 3 2" xfId="53869" xr:uid="{64921674-6130-4DD7-80E3-4534C0A8A873}"/>
    <cellStyle name="Percent 8 10 3 4 4" xfId="34194" xr:uid="{BCD90B64-1CC0-4A9D-85D8-A47762CD785A}"/>
    <cellStyle name="Percent 8 10 3 5" xfId="7808" xr:uid="{DB0204F8-8F8F-4840-8C94-ABEB33A33E95}"/>
    <cellStyle name="Percent 8 10 3 5 2" xfId="26169" xr:uid="{887CF05C-6FA9-49CF-BEA2-9920E5C58687}"/>
    <cellStyle name="Percent 8 10 3 5 2 2" xfId="53871" xr:uid="{9CEE6507-58FC-406B-B1AE-B873443DCECB}"/>
    <cellStyle name="Percent 8 10 3 5 3" xfId="35514" xr:uid="{433FA767-E9BA-4666-828B-2FD2CF9FB849}"/>
    <cellStyle name="Percent 8 10 3 6" xfId="26160" xr:uid="{B5EC0600-2E7C-4B6B-A828-D45D9CC6B742}"/>
    <cellStyle name="Percent 8 10 3 6 2" xfId="53862" xr:uid="{4BE89DCC-10E5-4B99-BD87-CD5A43B3A9D6}"/>
    <cellStyle name="Percent 8 10 3 7" xfId="27607" xr:uid="{8429DF7D-3334-4EB1-8B23-09432C49C389}"/>
    <cellStyle name="Percent 8 10 3 7 2" xfId="55265" xr:uid="{C54D4331-A021-4D40-9CF8-DF7DDFF4581A}"/>
    <cellStyle name="Percent 8 10 3 8" xfId="28928" xr:uid="{7288825C-1711-4BFD-9006-64EC7795B504}"/>
    <cellStyle name="Percent 8 10 4" xfId="2758" xr:uid="{D149BE95-49C0-496F-8B92-EE0ECD6D048A}"/>
    <cellStyle name="Percent 8 10 4 2" xfId="5414" xr:uid="{F319F23E-7104-4A3B-B398-0F9641EEB7BD}"/>
    <cellStyle name="Percent 8 10 4 2 2" xfId="12065" xr:uid="{770945DA-8B30-4C1F-8ECF-E96147C554F3}"/>
    <cellStyle name="Percent 8 10 4 2 2 2" xfId="26172" xr:uid="{ACF913A4-2402-482A-BD09-005B4C0A9590}"/>
    <cellStyle name="Percent 8 10 4 2 2 2 2" xfId="53874" xr:uid="{0E4B7279-47B0-4D3F-B04C-ADE3F9D97D22}"/>
    <cellStyle name="Percent 8 10 4 2 2 3" xfId="39771" xr:uid="{A035F967-F894-4EB3-B5B5-6B943A389BF0}"/>
    <cellStyle name="Percent 8 10 4 2 3" xfId="26171" xr:uid="{E25D37B3-F1D1-46FA-9CA8-0E3BF0F13749}"/>
    <cellStyle name="Percent 8 10 4 2 3 2" xfId="53873" xr:uid="{AEB90579-BD6E-4890-B416-0A2BD6EC1D30}"/>
    <cellStyle name="Percent 8 10 4 2 4" xfId="33185" xr:uid="{120386B9-3D9D-4AD7-9D43-F43543905A6C}"/>
    <cellStyle name="Percent 8 10 4 3" xfId="9430" xr:uid="{D030398F-99C9-438E-8E5A-E25F54B7F5AA}"/>
    <cellStyle name="Percent 8 10 4 3 2" xfId="26173" xr:uid="{56E38180-1FB1-4585-A77B-5F610A1FC61A}"/>
    <cellStyle name="Percent 8 10 4 3 2 2" xfId="53875" xr:uid="{73488E64-40BB-4F0A-B68E-FE481ED78870}"/>
    <cellStyle name="Percent 8 10 4 3 3" xfId="37136" xr:uid="{88515BBE-724D-4C53-94A3-3AD58C366F9B}"/>
    <cellStyle name="Percent 8 10 4 4" xfId="26170" xr:uid="{BFA3ED91-A0DF-4BF3-AD08-5DB28A953794}"/>
    <cellStyle name="Percent 8 10 4 4 2" xfId="53872" xr:uid="{7FC849FE-6AF6-4C15-A87E-BA0806A7F194}"/>
    <cellStyle name="Percent 8 10 4 5" xfId="30550" xr:uid="{374C061C-D17A-46C4-A9F5-F8A21BEAE9A9}"/>
    <cellStyle name="Percent 8 10 5" xfId="3135" xr:uid="{08757A5E-7B86-47B7-AAF5-3528B38BA8E4}"/>
    <cellStyle name="Percent 8 10 5 2" xfId="9786" xr:uid="{3A697F9B-EA3C-43E7-B66C-4E1EF21A1133}"/>
    <cellStyle name="Percent 8 10 5 2 2" xfId="26175" xr:uid="{24BEAA06-F131-4B46-A9CF-9339F1A2A56A}"/>
    <cellStyle name="Percent 8 10 5 2 2 2" xfId="53877" xr:uid="{BC582662-8626-46B1-AEB9-C403425BAADD}"/>
    <cellStyle name="Percent 8 10 5 2 3" xfId="37492" xr:uid="{5EDB0C4A-1E86-4C66-8BE8-649D18CFD1DD}"/>
    <cellStyle name="Percent 8 10 5 3" xfId="26174" xr:uid="{DF6D7C4B-25E1-4999-A76E-899F22FDAC1F}"/>
    <cellStyle name="Percent 8 10 5 3 2" xfId="53876" xr:uid="{F0B4A837-7630-4208-BBB0-F648E25E208B}"/>
    <cellStyle name="Percent 8 10 5 4" xfId="30906" xr:uid="{073DB938-9F30-4096-A530-166A36F6F45A}"/>
    <cellStyle name="Percent 8 10 6" xfId="5773" xr:uid="{30735173-54D4-4364-9551-7B6E1C2049DA}"/>
    <cellStyle name="Percent 8 10 6 2" xfId="12406" xr:uid="{54F35116-6241-49E0-8EA8-54221ABEBD94}"/>
    <cellStyle name="Percent 8 10 6 2 2" xfId="26177" xr:uid="{22CC0E5F-02CB-4023-B98B-2CFD4E3A5475}"/>
    <cellStyle name="Percent 8 10 6 2 2 2" xfId="53879" xr:uid="{F01A8CC0-A05D-4577-94C4-9F8FE8CCC3FC}"/>
    <cellStyle name="Percent 8 10 6 2 3" xfId="40112" xr:uid="{224FBFEA-60A9-400F-A8DD-F94A95477F64}"/>
    <cellStyle name="Percent 8 10 6 3" xfId="26176" xr:uid="{DFA0E7D8-613A-4334-A0D9-843123F57C1C}"/>
    <cellStyle name="Percent 8 10 6 3 2" xfId="53878" xr:uid="{D7B76759-C9BC-4FBC-8F65-A87B6EA72AA5}"/>
    <cellStyle name="Percent 8 10 6 4" xfId="33526" xr:uid="{409CC7F4-B04D-4E41-B156-BBDA6564068E}"/>
    <cellStyle name="Percent 8 10 7" xfId="7152" xr:uid="{2998586B-7FD7-4EC7-BD1F-EC659C144BCF}"/>
    <cellStyle name="Percent 8 10 7 2" xfId="26178" xr:uid="{8FE089CF-65C1-48F5-AD8D-EF4A19806FE0}"/>
    <cellStyle name="Percent 8 10 7 2 2" xfId="53880" xr:uid="{686890FB-8950-495A-80D2-1D5D99172652}"/>
    <cellStyle name="Percent 8 10 7 3" xfId="34858" xr:uid="{E6690AB0-48E5-40C6-BC76-5C03B80E58E7}"/>
    <cellStyle name="Percent 8 10 8" xfId="26139" xr:uid="{1EBD1BC3-9492-4568-8255-AFEBD9D05DC6}"/>
    <cellStyle name="Percent 8 10 8 2" xfId="53841" xr:uid="{72D092A0-0A86-46C7-8ED4-4329BEA3110B}"/>
    <cellStyle name="Percent 8 10 9" xfId="26940" xr:uid="{AD03D4A2-1E39-4F8C-844C-1A727C48FB4E}"/>
    <cellStyle name="Percent 8 10 9 2" xfId="54598" xr:uid="{F2AB7553-ABDF-47FA-BB5A-0C296586ADFE}"/>
    <cellStyle name="Percent 8 11" xfId="389" xr:uid="{176640CC-FF71-4E81-ABDF-BC9179D4AF1A}"/>
    <cellStyle name="Percent 8 11 10" xfId="28289" xr:uid="{75302951-DF6D-448D-AF1E-4BDCB31FA52C}"/>
    <cellStyle name="Percent 8 11 2" xfId="813" xr:uid="{1084A47C-E83A-401F-8A04-D891B8D71C07}"/>
    <cellStyle name="Percent 8 11 2 2" xfId="1478" xr:uid="{C29B8F3F-1024-4D03-AF4C-D8D20A89C22D}"/>
    <cellStyle name="Percent 8 11 2 2 2" xfId="2764" xr:uid="{17D3953D-0A27-4A9F-85F7-F7A73E3F398E}"/>
    <cellStyle name="Percent 8 11 2 2 2 2" xfId="5420" xr:uid="{5C49FA15-1646-4448-A30D-3C53E12CEF4E}"/>
    <cellStyle name="Percent 8 11 2 2 2 2 2" xfId="12071" xr:uid="{D085B8AE-CF8F-45F9-9C63-23631FBA5B1F}"/>
    <cellStyle name="Percent 8 11 2 2 2 2 2 2" xfId="26184" xr:uid="{E94B158F-C864-4F84-8D3C-86EE08CEC4AC}"/>
    <cellStyle name="Percent 8 11 2 2 2 2 2 2 2" xfId="53886" xr:uid="{99BFCB51-4C75-4FD1-A782-F530380EE2A7}"/>
    <cellStyle name="Percent 8 11 2 2 2 2 2 3" xfId="39777" xr:uid="{F08A8EA9-3D68-404A-8392-F3AFD4D338F9}"/>
    <cellStyle name="Percent 8 11 2 2 2 2 3" xfId="26183" xr:uid="{E3DCCF3C-2A6E-46FC-81C2-675E513C2EC8}"/>
    <cellStyle name="Percent 8 11 2 2 2 2 3 2" xfId="53885" xr:uid="{9DB3C528-C4EA-4658-B0FF-4F44B6D92939}"/>
    <cellStyle name="Percent 8 11 2 2 2 2 4" xfId="33191" xr:uid="{C83C5D39-D80A-4872-9BB5-F871102C4154}"/>
    <cellStyle name="Percent 8 11 2 2 2 3" xfId="9436" xr:uid="{C3BB2737-C0D3-43EA-84FA-26F58C7E4A38}"/>
    <cellStyle name="Percent 8 11 2 2 2 3 2" xfId="26185" xr:uid="{71C4A8BE-DD7F-47F3-9606-7456D4BE31D5}"/>
    <cellStyle name="Percent 8 11 2 2 2 3 2 2" xfId="53887" xr:uid="{0816C4A0-E091-4A9B-A179-DBAD0EB91584}"/>
    <cellStyle name="Percent 8 11 2 2 2 3 3" xfId="37142" xr:uid="{8671952E-B75F-41BE-B1F8-65CC729B5FF9}"/>
    <cellStyle name="Percent 8 11 2 2 2 4" xfId="26182" xr:uid="{556D564B-0E80-4E9B-AD75-B4E89F79738A}"/>
    <cellStyle name="Percent 8 11 2 2 2 4 2" xfId="53884" xr:uid="{57844EE3-027F-4B9F-B476-EE6A95921511}"/>
    <cellStyle name="Percent 8 11 2 2 2 5" xfId="30556" xr:uid="{EA0D3512-26B1-4A03-A92F-6800E04DBF17}"/>
    <cellStyle name="Percent 8 11 2 2 3" xfId="4143" xr:uid="{740E1B4F-9317-40F2-91BD-820B171BCF6D}"/>
    <cellStyle name="Percent 8 11 2 2 3 2" xfId="10794" xr:uid="{282456DE-CF2E-4EF3-A0E3-94B8AEF20FF8}"/>
    <cellStyle name="Percent 8 11 2 2 3 2 2" xfId="26187" xr:uid="{8636DE0A-6822-488C-BD62-062790CB0009}"/>
    <cellStyle name="Percent 8 11 2 2 3 2 2 2" xfId="53889" xr:uid="{BEA1A2DD-0B4A-44E4-A3C1-58989A534C60}"/>
    <cellStyle name="Percent 8 11 2 2 3 2 3" xfId="38500" xr:uid="{CE389491-8A6A-4240-B94D-838672985EF1}"/>
    <cellStyle name="Percent 8 11 2 2 3 3" xfId="26186" xr:uid="{CD9F5E55-0D41-4654-BBB2-7DCABC446743}"/>
    <cellStyle name="Percent 8 11 2 2 3 3 2" xfId="53888" xr:uid="{7EC827BA-464A-4956-9DF1-3EC22329C331}"/>
    <cellStyle name="Percent 8 11 2 2 3 4" xfId="31914" xr:uid="{D92C5E6F-B79E-4BD2-9D54-B07AC7DF1ABF}"/>
    <cellStyle name="Percent 8 11 2 2 4" xfId="6793" xr:uid="{DE3E6350-6F15-495E-A0F8-2013EA4B37AA}"/>
    <cellStyle name="Percent 8 11 2 2 4 2" xfId="13426" xr:uid="{AEED8A9E-4E71-4CDB-BE3B-76855CCDE451}"/>
    <cellStyle name="Percent 8 11 2 2 4 2 2" xfId="26189" xr:uid="{E744AA2E-0AEF-4323-A853-2A0BE9ABC82A}"/>
    <cellStyle name="Percent 8 11 2 2 4 2 2 2" xfId="53891" xr:uid="{0CECF913-17E9-48CF-8ED0-E7AF6035D26F}"/>
    <cellStyle name="Percent 8 11 2 2 4 2 3" xfId="41132" xr:uid="{9616E344-1860-48A6-B5C0-7D5ED0E674AD}"/>
    <cellStyle name="Percent 8 11 2 2 4 3" xfId="26188" xr:uid="{C5572C96-A8D7-4C35-A316-7254B01FFCE6}"/>
    <cellStyle name="Percent 8 11 2 2 4 3 2" xfId="53890" xr:uid="{A1082F7B-D6D4-40DD-BC80-6F939E356482}"/>
    <cellStyle name="Percent 8 11 2 2 4 4" xfId="34546" xr:uid="{4DF33D53-28C8-401C-A69A-AF35D64BA52B}"/>
    <cellStyle name="Percent 8 11 2 2 5" xfId="8160" xr:uid="{BCE10662-D464-42CF-B5EF-B1B2BE43283B}"/>
    <cellStyle name="Percent 8 11 2 2 5 2" xfId="26190" xr:uid="{34F3E6A4-605B-4E9D-B7FF-C46F8F50E394}"/>
    <cellStyle name="Percent 8 11 2 2 5 2 2" xfId="53892" xr:uid="{7F27BFA4-E6B0-4D40-A647-77ABC7441E78}"/>
    <cellStyle name="Percent 8 11 2 2 5 3" xfId="35866" xr:uid="{89FD2D13-90B8-49DC-9AE2-F41BB0167602}"/>
    <cellStyle name="Percent 8 11 2 2 6" xfId="26181" xr:uid="{58DD5FFB-5078-444C-8254-0A6DAB45DF1C}"/>
    <cellStyle name="Percent 8 11 2 2 6 2" xfId="53883" xr:uid="{1EA8CF2A-2120-4D4C-96F6-7D1A8E23A64E}"/>
    <cellStyle name="Percent 8 11 2 2 7" xfId="27959" xr:uid="{B7E34DCF-6400-4D5D-BF6F-D7913EFF1B3F}"/>
    <cellStyle name="Percent 8 11 2 2 7 2" xfId="55617" xr:uid="{3FDCFCF1-D596-4BF2-A1B2-E08AFE5534D0}"/>
    <cellStyle name="Percent 8 11 2 2 8" xfId="29280" xr:uid="{14FE81B2-0EFE-4A5A-A05A-BE324090E9B9}"/>
    <cellStyle name="Percent 8 11 2 3" xfId="2763" xr:uid="{CD12786A-57A4-4A74-8CDB-BBD1B898D9F0}"/>
    <cellStyle name="Percent 8 11 2 3 2" xfId="5419" xr:uid="{0840C5FE-6D48-403B-88FD-AF8CFF82E79F}"/>
    <cellStyle name="Percent 8 11 2 3 2 2" xfId="12070" xr:uid="{ACAE4F60-ADE2-4136-853F-42F201DD6AA8}"/>
    <cellStyle name="Percent 8 11 2 3 2 2 2" xfId="26193" xr:uid="{38E71B80-20AF-4E78-8DD2-C6CC8C57E870}"/>
    <cellStyle name="Percent 8 11 2 3 2 2 2 2" xfId="53895" xr:uid="{321119F0-E099-49C1-BFB0-9D8FABD363F1}"/>
    <cellStyle name="Percent 8 11 2 3 2 2 3" xfId="39776" xr:uid="{05AEBB65-E672-4F13-8917-3053A9918965}"/>
    <cellStyle name="Percent 8 11 2 3 2 3" xfId="26192" xr:uid="{DDB189C2-26FD-4172-ABFD-2368DFD32D76}"/>
    <cellStyle name="Percent 8 11 2 3 2 3 2" xfId="53894" xr:uid="{5BE63D1F-B18B-434F-B32A-D65A5249C46F}"/>
    <cellStyle name="Percent 8 11 2 3 2 4" xfId="33190" xr:uid="{F3CE3AEB-C7EF-4EE4-BAEB-2A5C63AA9947}"/>
    <cellStyle name="Percent 8 11 2 3 3" xfId="9435" xr:uid="{A930C953-63D6-47AE-AA4C-46F770C6FE24}"/>
    <cellStyle name="Percent 8 11 2 3 3 2" xfId="26194" xr:uid="{3D7AC93D-1B37-4DDD-BDF9-968C241CFB98}"/>
    <cellStyle name="Percent 8 11 2 3 3 2 2" xfId="53896" xr:uid="{1796D1BA-E56C-4227-A83E-C11AFB809994}"/>
    <cellStyle name="Percent 8 11 2 3 3 3" xfId="37141" xr:uid="{283692F6-0DF0-4D9D-8F38-2C553569D468}"/>
    <cellStyle name="Percent 8 11 2 3 4" xfId="26191" xr:uid="{68099D7E-6676-412B-889D-B383413CA80F}"/>
    <cellStyle name="Percent 8 11 2 3 4 2" xfId="53893" xr:uid="{BD22D0F6-460D-4DE0-98E6-DE67133BF4ED}"/>
    <cellStyle name="Percent 8 11 2 3 5" xfId="30555" xr:uid="{FC7FF55B-0C83-4F2C-8FD4-3DE3C24D5313}"/>
    <cellStyle name="Percent 8 11 2 4" xfId="3487" xr:uid="{8024FB87-007A-42BF-A772-785ADA785BFE}"/>
    <cellStyle name="Percent 8 11 2 4 2" xfId="10138" xr:uid="{C4B8CA92-DD32-4682-BF3A-CCAE9B056922}"/>
    <cellStyle name="Percent 8 11 2 4 2 2" xfId="26196" xr:uid="{38968EE7-DB63-41BD-BD3E-8C441FF23DF9}"/>
    <cellStyle name="Percent 8 11 2 4 2 2 2" xfId="53898" xr:uid="{D334306B-A241-4F68-9B7D-30C1545AA84C}"/>
    <cellStyle name="Percent 8 11 2 4 2 3" xfId="37844" xr:uid="{E83294D5-D748-4843-8933-AFEA690E9235}"/>
    <cellStyle name="Percent 8 11 2 4 3" xfId="26195" xr:uid="{E4D0D55D-0953-4FB8-AF58-A210A4E62911}"/>
    <cellStyle name="Percent 8 11 2 4 3 2" xfId="53897" xr:uid="{6F90692C-4D4D-4AF6-BDC4-B65DE4EFB5F2}"/>
    <cellStyle name="Percent 8 11 2 4 4" xfId="31258" xr:uid="{7DC16F42-55DF-48F4-9C3F-CF74012D2674}"/>
    <cellStyle name="Percent 8 11 2 5" xfId="6137" xr:uid="{3008FA23-A248-4314-AA62-35180F398688}"/>
    <cellStyle name="Percent 8 11 2 5 2" xfId="12770" xr:uid="{D99E8C0B-DC09-4EF4-8D8D-6D3B4FFCE663}"/>
    <cellStyle name="Percent 8 11 2 5 2 2" xfId="26198" xr:uid="{9FFBCF7D-54EC-452F-8BCD-07CCBC3333BA}"/>
    <cellStyle name="Percent 8 11 2 5 2 2 2" xfId="53900" xr:uid="{1E9586C3-1A0D-4BDE-AE8D-F0E868042874}"/>
    <cellStyle name="Percent 8 11 2 5 2 3" xfId="40476" xr:uid="{AA60B7DF-7FBB-4EFE-BE44-5EAD60DADE68}"/>
    <cellStyle name="Percent 8 11 2 5 3" xfId="26197" xr:uid="{99C10B89-FC81-4E0C-9861-146955CB721F}"/>
    <cellStyle name="Percent 8 11 2 5 3 2" xfId="53899" xr:uid="{472839A5-9A47-449B-8281-B4D469D98F87}"/>
    <cellStyle name="Percent 8 11 2 5 4" xfId="33890" xr:uid="{7ECBEF53-1C18-4BDE-92CD-EFD4A6E6258A}"/>
    <cellStyle name="Percent 8 11 2 6" xfId="7504" xr:uid="{A22A6C26-7805-4ADD-AD8E-D586219CFF0F}"/>
    <cellStyle name="Percent 8 11 2 6 2" xfId="26199" xr:uid="{D00DE344-7319-4AAA-B6FE-96BB4204F37D}"/>
    <cellStyle name="Percent 8 11 2 6 2 2" xfId="53901" xr:uid="{A9C1A427-2EDF-4F12-AE92-EB95AD73DEBC}"/>
    <cellStyle name="Percent 8 11 2 6 3" xfId="35210" xr:uid="{52FBBBF9-A27A-4F5C-9AD3-580FFE28B596}"/>
    <cellStyle name="Percent 8 11 2 7" xfId="26180" xr:uid="{9A0416CF-F781-4B85-80B2-51F338265726}"/>
    <cellStyle name="Percent 8 11 2 7 2" xfId="53882" xr:uid="{3D14E6DC-FCCF-4219-9F55-4BAADE81A40C}"/>
    <cellStyle name="Percent 8 11 2 8" xfId="27303" xr:uid="{A43AC343-D39B-4871-A9CE-3C636D39E0F1}"/>
    <cellStyle name="Percent 8 11 2 8 2" xfId="54961" xr:uid="{55D2F6E6-FD31-42FC-8074-262D4432947E}"/>
    <cellStyle name="Percent 8 11 2 9" xfId="28624" xr:uid="{54F2557B-31E9-4A4F-9915-C2FA62C222C0}"/>
    <cellStyle name="Percent 8 11 3" xfId="1143" xr:uid="{4495918C-2E96-4A56-A5B7-543A769974EC}"/>
    <cellStyle name="Percent 8 11 3 2" xfId="2765" xr:uid="{00DE2C73-5B6F-42E1-80E9-920AF686D67E}"/>
    <cellStyle name="Percent 8 11 3 2 2" xfId="5421" xr:uid="{F9EFB5CA-EA7F-4207-9F46-6985A68543A0}"/>
    <cellStyle name="Percent 8 11 3 2 2 2" xfId="12072" xr:uid="{7C8744B0-E20D-4796-8181-E6010A765F36}"/>
    <cellStyle name="Percent 8 11 3 2 2 2 2" xfId="26203" xr:uid="{64E93831-7568-4D21-968D-803DAD9F3B78}"/>
    <cellStyle name="Percent 8 11 3 2 2 2 2 2" xfId="53905" xr:uid="{B0F5206C-A54E-4BC8-A962-3AA8073C8F55}"/>
    <cellStyle name="Percent 8 11 3 2 2 2 3" xfId="39778" xr:uid="{FA76B458-7C28-448D-BC8B-1DA5710DAADF}"/>
    <cellStyle name="Percent 8 11 3 2 2 3" xfId="26202" xr:uid="{17DA32CB-4693-4376-B7F1-EF5472FF6F23}"/>
    <cellStyle name="Percent 8 11 3 2 2 3 2" xfId="53904" xr:uid="{01EDEB39-B498-40D2-8745-61A2FD861A74}"/>
    <cellStyle name="Percent 8 11 3 2 2 4" xfId="33192" xr:uid="{19425D4F-6BAC-4D29-80BB-EA39EEF143A0}"/>
    <cellStyle name="Percent 8 11 3 2 3" xfId="9437" xr:uid="{2DF8421F-3F62-4BE3-BE6E-1DA696C03C1D}"/>
    <cellStyle name="Percent 8 11 3 2 3 2" xfId="26204" xr:uid="{F9D9D906-E348-4A72-A975-F52E806CD793}"/>
    <cellStyle name="Percent 8 11 3 2 3 2 2" xfId="53906" xr:uid="{A536168A-7FF0-47CC-801A-6CBFD565FC59}"/>
    <cellStyle name="Percent 8 11 3 2 3 3" xfId="37143" xr:uid="{AB8B6D49-2B08-4D3F-A572-C4EBA0A5BA6C}"/>
    <cellStyle name="Percent 8 11 3 2 4" xfId="26201" xr:uid="{4D9D77C2-F2C2-48F4-9196-CAA85D5DCF8F}"/>
    <cellStyle name="Percent 8 11 3 2 4 2" xfId="53903" xr:uid="{97CA3BDD-BFA1-4877-95E1-9FC788286E63}"/>
    <cellStyle name="Percent 8 11 3 2 5" xfId="30557" xr:uid="{C3A31599-B509-43B1-8994-44C2BE6C6CCA}"/>
    <cellStyle name="Percent 8 11 3 3" xfId="3808" xr:uid="{02322241-0DF8-4AE6-A974-7BFEB4D00220}"/>
    <cellStyle name="Percent 8 11 3 3 2" xfId="10459" xr:uid="{CF7F8F6C-3BC4-4445-ABBB-F26EEF520D79}"/>
    <cellStyle name="Percent 8 11 3 3 2 2" xfId="26206" xr:uid="{2CA5C28F-98AD-4E3D-8012-4A5159F0E361}"/>
    <cellStyle name="Percent 8 11 3 3 2 2 2" xfId="53908" xr:uid="{ABB8F90C-F3EC-4C54-83BC-BC694403B6A4}"/>
    <cellStyle name="Percent 8 11 3 3 2 3" xfId="38165" xr:uid="{5B61299F-2F7E-4C83-9E1A-8941AAB86445}"/>
    <cellStyle name="Percent 8 11 3 3 3" xfId="26205" xr:uid="{64C6B96E-F39F-4AEB-8F80-2ECBE1D4733C}"/>
    <cellStyle name="Percent 8 11 3 3 3 2" xfId="53907" xr:uid="{BCA9ECC4-111C-444E-9755-6CF0240F509F}"/>
    <cellStyle name="Percent 8 11 3 3 4" xfId="31579" xr:uid="{20234234-EC17-4921-9572-AE5B3D234242}"/>
    <cellStyle name="Percent 8 11 3 4" xfId="6458" xr:uid="{07D775F0-BCC2-42AD-A090-7E2083F2EA97}"/>
    <cellStyle name="Percent 8 11 3 4 2" xfId="13091" xr:uid="{ACC121A5-4BA9-4001-8D94-FCDD877FB780}"/>
    <cellStyle name="Percent 8 11 3 4 2 2" xfId="26208" xr:uid="{9437E03A-9971-40F7-8115-1E8600527998}"/>
    <cellStyle name="Percent 8 11 3 4 2 2 2" xfId="53910" xr:uid="{C7FA16F6-9844-4160-AAF5-86B2EE0E2E44}"/>
    <cellStyle name="Percent 8 11 3 4 2 3" xfId="40797" xr:uid="{A174CA7D-4FE6-4BA5-80E7-6CD696303ED6}"/>
    <cellStyle name="Percent 8 11 3 4 3" xfId="26207" xr:uid="{C41FBFEC-0005-4024-82FD-CFA374293FFA}"/>
    <cellStyle name="Percent 8 11 3 4 3 2" xfId="53909" xr:uid="{66F013AB-0DCF-4E73-A41B-37D6F1CF234D}"/>
    <cellStyle name="Percent 8 11 3 4 4" xfId="34211" xr:uid="{6D93DDD1-AE7F-40E5-8B6F-119A68FBFBED}"/>
    <cellStyle name="Percent 8 11 3 5" xfId="7825" xr:uid="{6B583C6A-2F0D-4258-A364-DA965310C15E}"/>
    <cellStyle name="Percent 8 11 3 5 2" xfId="26209" xr:uid="{4F95532E-B9DC-4B50-AD70-0CDC6ECA9B66}"/>
    <cellStyle name="Percent 8 11 3 5 2 2" xfId="53911" xr:uid="{25D01F91-E993-4C69-B193-5641646F0A79}"/>
    <cellStyle name="Percent 8 11 3 5 3" xfId="35531" xr:uid="{0F3E06B0-12DF-487F-8760-C99C14DA9375}"/>
    <cellStyle name="Percent 8 11 3 6" xfId="26200" xr:uid="{8B402BBD-A9F3-4D82-A3B3-E929122CC445}"/>
    <cellStyle name="Percent 8 11 3 6 2" xfId="53902" xr:uid="{AF670F43-E99E-406F-94EE-B57AE92F354C}"/>
    <cellStyle name="Percent 8 11 3 7" xfId="27624" xr:uid="{3DA1FB95-0A67-4273-B3DC-DD20CA0D289E}"/>
    <cellStyle name="Percent 8 11 3 7 2" xfId="55282" xr:uid="{1255567D-8A94-4BC7-9B87-7A5E41D5101E}"/>
    <cellStyle name="Percent 8 11 3 8" xfId="28945" xr:uid="{F6ED27AC-ED65-4E22-A41A-51834FAFFA1A}"/>
    <cellStyle name="Percent 8 11 4" xfId="2762" xr:uid="{B28DBBC7-806B-46F4-A6C2-B283B51E958F}"/>
    <cellStyle name="Percent 8 11 4 2" xfId="5418" xr:uid="{EDE1480C-5B1F-4952-9630-21FED97FE2FA}"/>
    <cellStyle name="Percent 8 11 4 2 2" xfId="12069" xr:uid="{7F784448-46F0-49E4-B9C1-012E77EDDFC4}"/>
    <cellStyle name="Percent 8 11 4 2 2 2" xfId="26212" xr:uid="{8D75C194-F096-4E93-AFD6-FD4F500F613E}"/>
    <cellStyle name="Percent 8 11 4 2 2 2 2" xfId="53914" xr:uid="{525A9596-9292-463C-A213-F26F255DB8DF}"/>
    <cellStyle name="Percent 8 11 4 2 2 3" xfId="39775" xr:uid="{6AED3A7F-9522-48C7-8275-C76562758266}"/>
    <cellStyle name="Percent 8 11 4 2 3" xfId="26211" xr:uid="{3DF5A184-E402-4737-84E4-6AE332E11130}"/>
    <cellStyle name="Percent 8 11 4 2 3 2" xfId="53913" xr:uid="{17B116F2-E221-4E1A-AD47-0393BF6E5694}"/>
    <cellStyle name="Percent 8 11 4 2 4" xfId="33189" xr:uid="{403E2262-1CE9-4BFA-A3F8-532615E1BC39}"/>
    <cellStyle name="Percent 8 11 4 3" xfId="9434" xr:uid="{0D583E2E-C443-4C40-80E2-B39733C7BE10}"/>
    <cellStyle name="Percent 8 11 4 3 2" xfId="26213" xr:uid="{4FEFEDAA-96E3-4535-BB50-44AB56A8825F}"/>
    <cellStyle name="Percent 8 11 4 3 2 2" xfId="53915" xr:uid="{59562B32-DCAF-46E9-9BF5-2B42742C3C62}"/>
    <cellStyle name="Percent 8 11 4 3 3" xfId="37140" xr:uid="{47062CC2-6602-4CC9-8CCA-E42E991A256F}"/>
    <cellStyle name="Percent 8 11 4 4" xfId="26210" xr:uid="{FA2C49EB-98F7-469D-B30F-3E21B4A52CDB}"/>
    <cellStyle name="Percent 8 11 4 4 2" xfId="53912" xr:uid="{CA1B9C29-7F1B-4EA5-934B-A99A76333A7A}"/>
    <cellStyle name="Percent 8 11 4 5" xfId="30554" xr:uid="{8BED2F4C-1477-407B-BF9C-2EDC87343181}"/>
    <cellStyle name="Percent 8 11 5" xfId="3152" xr:uid="{0D0A1F70-A60B-4A08-B4AD-4CB031B46B30}"/>
    <cellStyle name="Percent 8 11 5 2" xfId="9803" xr:uid="{A3719F7A-604A-46BC-AFC0-6BD10915663C}"/>
    <cellStyle name="Percent 8 11 5 2 2" xfId="26215" xr:uid="{84967D19-D124-4283-B952-F67635857308}"/>
    <cellStyle name="Percent 8 11 5 2 2 2" xfId="53917" xr:uid="{19AE8A73-A8A0-4D64-9E9E-6F625D17B913}"/>
    <cellStyle name="Percent 8 11 5 2 3" xfId="37509" xr:uid="{E490452A-E510-4C24-B4F0-13C49AC312D1}"/>
    <cellStyle name="Percent 8 11 5 3" xfId="26214" xr:uid="{25CE417A-8D8D-404E-8508-531739A6421C}"/>
    <cellStyle name="Percent 8 11 5 3 2" xfId="53916" xr:uid="{A0DDAB2A-6FAC-4B3E-B983-BCEF7C4A2E57}"/>
    <cellStyle name="Percent 8 11 5 4" xfId="30923" xr:uid="{FEE09D07-DE2E-4E11-A831-6486C2414630}"/>
    <cellStyle name="Percent 8 11 6" xfId="5790" xr:uid="{DC3855CC-213A-4786-B7E0-7B71FBAF7F69}"/>
    <cellStyle name="Percent 8 11 6 2" xfId="12423" xr:uid="{657A5C3C-191E-427C-AC52-96547D5B9E93}"/>
    <cellStyle name="Percent 8 11 6 2 2" xfId="26217" xr:uid="{EEDAE20C-A617-4E7E-82C7-EF6479302F64}"/>
    <cellStyle name="Percent 8 11 6 2 2 2" xfId="53919" xr:uid="{54AEE666-B260-4187-9E58-2F85A057D90A}"/>
    <cellStyle name="Percent 8 11 6 2 3" xfId="40129" xr:uid="{AC1B1EA6-D264-42E0-A033-0473B5DB7F90}"/>
    <cellStyle name="Percent 8 11 6 3" xfId="26216" xr:uid="{31132669-C966-48EB-8A63-79B15FC6BBA1}"/>
    <cellStyle name="Percent 8 11 6 3 2" xfId="53918" xr:uid="{1468A13D-D082-4D02-B2EE-C973A89D7E44}"/>
    <cellStyle name="Percent 8 11 6 4" xfId="33543" xr:uid="{081CD5B4-39F7-4CDF-859B-E4D80A2FD0E7}"/>
    <cellStyle name="Percent 8 11 7" xfId="7169" xr:uid="{E584D70D-BAEB-41FA-A05B-8A362B9C4737}"/>
    <cellStyle name="Percent 8 11 7 2" xfId="26218" xr:uid="{BC88C6EB-C3B4-4E36-A1CB-81D036A2F159}"/>
    <cellStyle name="Percent 8 11 7 2 2" xfId="53920" xr:uid="{33EE2CD7-6FC5-42F4-AAFA-F1B4A73FABBE}"/>
    <cellStyle name="Percent 8 11 7 3" xfId="34875" xr:uid="{A94EDB92-59DC-4317-9C76-85B7E80E7695}"/>
    <cellStyle name="Percent 8 11 8" xfId="26179" xr:uid="{A41F25A5-E96D-4768-8B91-5A8902447934}"/>
    <cellStyle name="Percent 8 11 8 2" xfId="53881" xr:uid="{6A87F28C-B0EE-4AC8-BD5A-7C30F4A781CD}"/>
    <cellStyle name="Percent 8 11 9" xfId="26957" xr:uid="{FBEED68D-6B9D-41F4-8B04-98630CE8338E}"/>
    <cellStyle name="Percent 8 11 9 2" xfId="54615" xr:uid="{B3A3D5C5-1044-4099-9B34-630D998B3CFB}"/>
    <cellStyle name="Percent 8 12" xfId="535" xr:uid="{DBB972F9-0DE6-4351-8426-51363ABD1956}"/>
    <cellStyle name="Percent 8 12 2" xfId="1201" xr:uid="{73EB347C-A5C4-42B1-A7E7-FD7847378905}"/>
    <cellStyle name="Percent 8 12 2 2" xfId="2767" xr:uid="{3DE9C2FA-F9AC-4CE1-BCAA-B3F99033974C}"/>
    <cellStyle name="Percent 8 12 2 2 2" xfId="5423" xr:uid="{6D980601-87D9-455D-92B0-3D267C4D04A0}"/>
    <cellStyle name="Percent 8 12 2 2 2 2" xfId="12074" xr:uid="{20789D3F-7A4B-4A7A-A6EE-DE0E20E41049}"/>
    <cellStyle name="Percent 8 12 2 2 2 2 2" xfId="26223" xr:uid="{48819285-5E57-4D75-BAAB-1426E7F7BB61}"/>
    <cellStyle name="Percent 8 12 2 2 2 2 2 2" xfId="53925" xr:uid="{53647DD7-3DB8-4834-875C-9783DE4E76BB}"/>
    <cellStyle name="Percent 8 12 2 2 2 2 3" xfId="39780" xr:uid="{527207F9-5545-4203-9851-89DF54547145}"/>
    <cellStyle name="Percent 8 12 2 2 2 3" xfId="26222" xr:uid="{630414EB-2DD4-4AFF-8F81-C8E1686DE0DA}"/>
    <cellStyle name="Percent 8 12 2 2 2 3 2" xfId="53924" xr:uid="{F663C01D-DE97-4466-AF3D-8E6D5A2098A3}"/>
    <cellStyle name="Percent 8 12 2 2 2 4" xfId="33194" xr:uid="{E237CF22-233A-4630-B067-EE6FF4E27443}"/>
    <cellStyle name="Percent 8 12 2 2 3" xfId="9439" xr:uid="{59586131-6F53-4CA9-95CD-DA435F2508E3}"/>
    <cellStyle name="Percent 8 12 2 2 3 2" xfId="26224" xr:uid="{6D4BF586-3A4D-42BB-A9AB-800C53A8FBFF}"/>
    <cellStyle name="Percent 8 12 2 2 3 2 2" xfId="53926" xr:uid="{B7464D09-1BEB-405E-9A3A-A4E1B98D6BD2}"/>
    <cellStyle name="Percent 8 12 2 2 3 3" xfId="37145" xr:uid="{BC23D492-561A-4B4F-8206-577C0960238A}"/>
    <cellStyle name="Percent 8 12 2 2 4" xfId="26221" xr:uid="{3BA632E7-3621-4E7C-906A-66069CBCDAE9}"/>
    <cellStyle name="Percent 8 12 2 2 4 2" xfId="53923" xr:uid="{28079037-62A7-4032-AC7F-940C650F055F}"/>
    <cellStyle name="Percent 8 12 2 2 5" xfId="30559" xr:uid="{4D805E62-C0EA-4087-B5AA-EEE07DE0E97B}"/>
    <cellStyle name="Percent 8 12 2 3" xfId="3866" xr:uid="{2CE069F6-E63B-4955-9AE9-3E1C0D2740C5}"/>
    <cellStyle name="Percent 8 12 2 3 2" xfId="10517" xr:uid="{5AD231D5-9006-4FF2-94BB-6072D30E96A6}"/>
    <cellStyle name="Percent 8 12 2 3 2 2" xfId="26226" xr:uid="{AC82CA76-10B2-4F82-84C0-81F35B9F5B66}"/>
    <cellStyle name="Percent 8 12 2 3 2 2 2" xfId="53928" xr:uid="{9FBD5103-8BE7-4F63-A106-061D71824138}"/>
    <cellStyle name="Percent 8 12 2 3 2 3" xfId="38223" xr:uid="{DF7EB0EC-40EC-46BA-A10F-485835F640A5}"/>
    <cellStyle name="Percent 8 12 2 3 3" xfId="26225" xr:uid="{10EDD4CA-ABEC-4EBE-A853-773BED53C079}"/>
    <cellStyle name="Percent 8 12 2 3 3 2" xfId="53927" xr:uid="{4B043B2C-2E91-4AC6-815D-8403F5D7C2CF}"/>
    <cellStyle name="Percent 8 12 2 3 4" xfId="31637" xr:uid="{BC32C7AE-7D7F-41FE-9E55-385033FEE2EA}"/>
    <cellStyle name="Percent 8 12 2 4" xfId="6516" xr:uid="{5758B940-46AC-4BFE-AB86-9A6F62B0845A}"/>
    <cellStyle name="Percent 8 12 2 4 2" xfId="13149" xr:uid="{8DCFAC27-F185-4339-8C76-B2E78B49510F}"/>
    <cellStyle name="Percent 8 12 2 4 2 2" xfId="26228" xr:uid="{63E6C077-B878-489C-8ACA-C318CA373361}"/>
    <cellStyle name="Percent 8 12 2 4 2 2 2" xfId="53930" xr:uid="{C77A3918-DD78-4F6D-8CFF-C1F99501D08C}"/>
    <cellStyle name="Percent 8 12 2 4 2 3" xfId="40855" xr:uid="{8F4B7078-EADD-4E6D-A317-3E493D2DE63A}"/>
    <cellStyle name="Percent 8 12 2 4 3" xfId="26227" xr:uid="{10E61E5B-CBC1-41B0-8B78-77BD31BD070F}"/>
    <cellStyle name="Percent 8 12 2 4 3 2" xfId="53929" xr:uid="{979FFF94-E2CD-44E1-9386-DBD217F98C59}"/>
    <cellStyle name="Percent 8 12 2 4 4" xfId="34269" xr:uid="{EFD8CE96-FD41-4F1A-A8A4-ACA8A04A58A8}"/>
    <cellStyle name="Percent 8 12 2 5" xfId="7883" xr:uid="{70ECEE20-C013-46C1-AE2C-ECDD5E00E52F}"/>
    <cellStyle name="Percent 8 12 2 5 2" xfId="26229" xr:uid="{D96DC26D-B7EB-4B14-A063-315099BAD30E}"/>
    <cellStyle name="Percent 8 12 2 5 2 2" xfId="53931" xr:uid="{00AE0DDC-368D-413B-AF70-C6AA8D8669E0}"/>
    <cellStyle name="Percent 8 12 2 5 3" xfId="35589" xr:uid="{29D9CD16-6654-4516-AC99-B2AAC21C1340}"/>
    <cellStyle name="Percent 8 12 2 6" xfId="26220" xr:uid="{152A8330-033D-4610-AEA8-16FCA5D3578D}"/>
    <cellStyle name="Percent 8 12 2 6 2" xfId="53922" xr:uid="{A7492C1C-D520-4F1A-8E2C-19FA9CB38290}"/>
    <cellStyle name="Percent 8 12 2 7" xfId="27682" xr:uid="{60B28E5C-7E8C-4FA8-91CC-1F06C26BB29F}"/>
    <cellStyle name="Percent 8 12 2 7 2" xfId="55340" xr:uid="{2464BA3C-72F1-4063-BF55-D0FCC364BCF8}"/>
    <cellStyle name="Percent 8 12 2 8" xfId="29003" xr:uid="{47E9ECDF-38BD-4C7E-9A6C-6D80F4DB0F39}"/>
    <cellStyle name="Percent 8 12 3" xfId="2766" xr:uid="{12F1D142-9271-437A-AAFC-9CF585790ED6}"/>
    <cellStyle name="Percent 8 12 3 2" xfId="5422" xr:uid="{7A42CFE3-5313-460D-B1B7-0E584E5793E1}"/>
    <cellStyle name="Percent 8 12 3 2 2" xfId="12073" xr:uid="{E42B2FD5-B9DA-4057-84C4-AA3201059AF2}"/>
    <cellStyle name="Percent 8 12 3 2 2 2" xfId="26232" xr:uid="{1CCE03BE-67B0-4B38-BA62-7AA7AD3A8803}"/>
    <cellStyle name="Percent 8 12 3 2 2 2 2" xfId="53934" xr:uid="{FD92905B-1519-4F7D-A1D4-9BED26AA69E8}"/>
    <cellStyle name="Percent 8 12 3 2 2 3" xfId="39779" xr:uid="{2BF9BB65-CAD6-4874-9A0D-5693F3688E4E}"/>
    <cellStyle name="Percent 8 12 3 2 3" xfId="26231" xr:uid="{9DE18389-A686-40A6-ABBC-85401C5D3C41}"/>
    <cellStyle name="Percent 8 12 3 2 3 2" xfId="53933" xr:uid="{61117D26-6C6E-4154-AD7E-2262FBE9E63C}"/>
    <cellStyle name="Percent 8 12 3 2 4" xfId="33193" xr:uid="{56D98270-196F-425F-9C88-EBF01BD65B79}"/>
    <cellStyle name="Percent 8 12 3 3" xfId="9438" xr:uid="{66FB5881-5CC5-4EB5-A41C-C090FF744242}"/>
    <cellStyle name="Percent 8 12 3 3 2" xfId="26233" xr:uid="{47B92760-B4C5-4EEA-ABB1-7A8C69EE6AFF}"/>
    <cellStyle name="Percent 8 12 3 3 2 2" xfId="53935" xr:uid="{4FF22CB8-89DF-4DEA-90AC-CF360B258115}"/>
    <cellStyle name="Percent 8 12 3 3 3" xfId="37144" xr:uid="{04CA8BE3-B945-4A35-B9D3-FFDD12864A42}"/>
    <cellStyle name="Percent 8 12 3 4" xfId="26230" xr:uid="{62067054-971B-4202-B3FC-34B8CAFCC40B}"/>
    <cellStyle name="Percent 8 12 3 4 2" xfId="53932" xr:uid="{E0ACCF0E-7A86-491E-A117-C6D6D9F2DA28}"/>
    <cellStyle name="Percent 8 12 3 5" xfId="30558" xr:uid="{FDA8D2AE-6F84-408E-BB12-C9DDEE647F57}"/>
    <cellStyle name="Percent 8 12 4" xfId="3210" xr:uid="{BDF7EE81-7429-4792-A8D6-16EB96B04530}"/>
    <cellStyle name="Percent 8 12 4 2" xfId="9861" xr:uid="{198DFE7F-1411-4A9F-A2F4-417EF0B92987}"/>
    <cellStyle name="Percent 8 12 4 2 2" xfId="26235" xr:uid="{80CE90BD-2085-4006-A62C-598BC6F77712}"/>
    <cellStyle name="Percent 8 12 4 2 2 2" xfId="53937" xr:uid="{537A6D60-5B6C-4F2F-93C5-2310D4A4428D}"/>
    <cellStyle name="Percent 8 12 4 2 3" xfId="37567" xr:uid="{1C964A46-9380-4122-A59E-B1EC4C323D39}"/>
    <cellStyle name="Percent 8 12 4 3" xfId="26234" xr:uid="{54D9C73E-678D-49AE-8A2E-3B1781E1C482}"/>
    <cellStyle name="Percent 8 12 4 3 2" xfId="53936" xr:uid="{6836DCD8-0F33-47CA-9CDD-03995781BC69}"/>
    <cellStyle name="Percent 8 12 4 4" xfId="30981" xr:uid="{A2EC2130-9588-4072-885B-DD71C9CA2979}"/>
    <cellStyle name="Percent 8 12 5" xfId="5860" xr:uid="{7E79E51E-2ABF-4410-88F6-4A2835BFFFAF}"/>
    <cellStyle name="Percent 8 12 5 2" xfId="12493" xr:uid="{BA701D05-0DE5-461E-A5F1-FD2A612699D7}"/>
    <cellStyle name="Percent 8 12 5 2 2" xfId="26237" xr:uid="{00EE2198-99D6-4683-B88D-164893806DF5}"/>
    <cellStyle name="Percent 8 12 5 2 2 2" xfId="53939" xr:uid="{E166E070-B734-4379-8AF9-697494D93EDA}"/>
    <cellStyle name="Percent 8 12 5 2 3" xfId="40199" xr:uid="{CEA34B02-4F40-4AD8-B616-A73ECAF73EBF}"/>
    <cellStyle name="Percent 8 12 5 3" xfId="26236" xr:uid="{0489B28E-9877-4D8D-99F5-2357B798450C}"/>
    <cellStyle name="Percent 8 12 5 3 2" xfId="53938" xr:uid="{3C4DB653-9369-4F52-A8A4-149DFE41B05E}"/>
    <cellStyle name="Percent 8 12 5 4" xfId="33613" xr:uid="{BF54D48B-377C-4EF8-A7CD-3E095C3F669C}"/>
    <cellStyle name="Percent 8 12 6" xfId="7227" xr:uid="{FD46D2EC-A7C6-4951-BDFF-8649AA0B159B}"/>
    <cellStyle name="Percent 8 12 6 2" xfId="26238" xr:uid="{0315A74E-247B-4966-ACC1-FF11F40536C2}"/>
    <cellStyle name="Percent 8 12 6 2 2" xfId="53940" xr:uid="{EB531255-C04E-4EA9-BBEF-CD3BC0E7F87B}"/>
    <cellStyle name="Percent 8 12 6 3" xfId="34933" xr:uid="{7D9DD7E2-8763-46F9-9903-9D42B0BC6B9C}"/>
    <cellStyle name="Percent 8 12 7" xfId="26219" xr:uid="{500DB93A-1F52-4C24-8A50-CC960441DA21}"/>
    <cellStyle name="Percent 8 12 7 2" xfId="53921" xr:uid="{FCF473E3-C673-4EC4-BB34-AC49326CBB22}"/>
    <cellStyle name="Percent 8 12 8" xfId="27026" xr:uid="{881FFA85-8F2E-4A6B-B3E2-504BF3565D4E}"/>
    <cellStyle name="Percent 8 12 8 2" xfId="54684" xr:uid="{15B2B5CD-988A-4E01-8FD2-6446AB298924}"/>
    <cellStyle name="Percent 8 12 9" xfId="28347" xr:uid="{8816C06D-E2FD-4FA5-BCE0-79E3887769FC}"/>
    <cellStyle name="Percent 8 13" xfId="865" xr:uid="{8EE4DE1D-A5B1-439D-AAF6-261A5C756C1B}"/>
    <cellStyle name="Percent 8 13 2" xfId="2768" xr:uid="{AF3B9C58-6608-4076-8A3B-B4BF18A83392}"/>
    <cellStyle name="Percent 8 13 2 2" xfId="5424" xr:uid="{85B1E0A4-CCF8-4579-B7BB-4E6D0484FDB7}"/>
    <cellStyle name="Percent 8 13 2 2 2" xfId="12075" xr:uid="{F0DC0B18-2E08-4F79-9F67-791082627679}"/>
    <cellStyle name="Percent 8 13 2 2 2 2" xfId="26242" xr:uid="{E54CBFFF-6296-44B3-B50F-83BCE938278C}"/>
    <cellStyle name="Percent 8 13 2 2 2 2 2" xfId="53944" xr:uid="{E9CEB170-2D3F-4D35-9033-039A60E2BA7F}"/>
    <cellStyle name="Percent 8 13 2 2 2 3" xfId="39781" xr:uid="{4B1FC2A5-CCB9-4727-B708-C16396F58DFE}"/>
    <cellStyle name="Percent 8 13 2 2 3" xfId="26241" xr:uid="{8637C1A7-4F0C-421D-AE73-EB02BF6A52FC}"/>
    <cellStyle name="Percent 8 13 2 2 3 2" xfId="53943" xr:uid="{9278C34A-D32D-43B5-A871-64AE4984FFA2}"/>
    <cellStyle name="Percent 8 13 2 2 4" xfId="33195" xr:uid="{B72A52B0-FFCF-4C8D-B1C1-E9AE040A5A2D}"/>
    <cellStyle name="Percent 8 13 2 3" xfId="9440" xr:uid="{06180356-8496-4308-891B-4138E44D687B}"/>
    <cellStyle name="Percent 8 13 2 3 2" xfId="26243" xr:uid="{B6C56CF0-E859-480C-A101-BEA286E750B5}"/>
    <cellStyle name="Percent 8 13 2 3 2 2" xfId="53945" xr:uid="{799399B7-A36D-40FB-85CF-5941D20FC336}"/>
    <cellStyle name="Percent 8 13 2 3 3" xfId="37146" xr:uid="{5B543E17-1425-445B-82FF-3E37DAB3BCD9}"/>
    <cellStyle name="Percent 8 13 2 4" xfId="26240" xr:uid="{5C6A970B-9571-4A83-BE16-1CE83462EA9A}"/>
    <cellStyle name="Percent 8 13 2 4 2" xfId="53942" xr:uid="{3486B7F3-B020-4E86-90BA-4114537B0D0B}"/>
    <cellStyle name="Percent 8 13 2 5" xfId="30560" xr:uid="{138F4B3B-B7F8-47A1-B894-276A648F3A7B}"/>
    <cellStyle name="Percent 8 13 3" xfId="3530" xr:uid="{2E0D3462-D8B2-4FB8-A9CA-68080140E451}"/>
    <cellStyle name="Percent 8 13 3 2" xfId="10181" xr:uid="{CA112F3E-4665-4137-83DA-838E0488ABB3}"/>
    <cellStyle name="Percent 8 13 3 2 2" xfId="26245" xr:uid="{1095CEA8-BAB5-4964-88D1-4DEAFD77D4AF}"/>
    <cellStyle name="Percent 8 13 3 2 2 2" xfId="53947" xr:uid="{97FCBE34-349C-4840-8810-70A17E4B0C55}"/>
    <cellStyle name="Percent 8 13 3 2 3" xfId="37887" xr:uid="{132DC873-D1C0-40D5-BF1E-A1A777F9D19C}"/>
    <cellStyle name="Percent 8 13 3 3" xfId="26244" xr:uid="{1E89B558-C8E8-4629-B6E9-0DEC194A1EB4}"/>
    <cellStyle name="Percent 8 13 3 3 2" xfId="53946" xr:uid="{E64C536E-A4D1-4ADF-B4BC-93B8149FD04F}"/>
    <cellStyle name="Percent 8 13 3 4" xfId="31301" xr:uid="{C0E8A084-04C1-46A7-BCAD-E8DCC7115524}"/>
    <cellStyle name="Percent 8 13 4" xfId="6180" xr:uid="{86FACC23-DBD1-4A41-B4B1-EFE909E1FF98}"/>
    <cellStyle name="Percent 8 13 4 2" xfId="12813" xr:uid="{35C1E4DB-56C5-4FF0-8589-45D074E9F36D}"/>
    <cellStyle name="Percent 8 13 4 2 2" xfId="26247" xr:uid="{C1AA75DA-B8A4-4F1C-8672-1028907387F1}"/>
    <cellStyle name="Percent 8 13 4 2 2 2" xfId="53949" xr:uid="{0FE11073-AAC5-4E25-B051-55AAAD269432}"/>
    <cellStyle name="Percent 8 13 4 2 3" xfId="40519" xr:uid="{0030C154-D2B0-4EF0-B453-23A7A7E9B883}"/>
    <cellStyle name="Percent 8 13 4 3" xfId="26246" xr:uid="{8C1A9692-D5A7-4E8F-BD8C-7FC996C00358}"/>
    <cellStyle name="Percent 8 13 4 3 2" xfId="53948" xr:uid="{B9608DEC-5D7B-471F-9704-2ABDECE92A2A}"/>
    <cellStyle name="Percent 8 13 4 4" xfId="33933" xr:uid="{7C3541A8-F6B4-4503-95E7-33B76DC389EA}"/>
    <cellStyle name="Percent 8 13 5" xfId="7547" xr:uid="{4A7AC337-9805-49C5-9BD0-F67BB03E5A24}"/>
    <cellStyle name="Percent 8 13 5 2" xfId="26248" xr:uid="{E672C744-18D6-42EE-A51A-E51CE61077B7}"/>
    <cellStyle name="Percent 8 13 5 2 2" xfId="53950" xr:uid="{B29D4C1D-1E5F-4F61-A773-0A7E9FCEFB73}"/>
    <cellStyle name="Percent 8 13 5 3" xfId="35253" xr:uid="{9A8E6115-0337-4BAE-A135-2118DC17E50B}"/>
    <cellStyle name="Percent 8 13 6" xfId="26239" xr:uid="{494D2E0E-0922-41B1-93B6-DA3731B15511}"/>
    <cellStyle name="Percent 8 13 6 2" xfId="53941" xr:uid="{3D57B8D8-6614-4742-98C2-AB818D4DA7AA}"/>
    <cellStyle name="Percent 8 13 7" xfId="27346" xr:uid="{BFB6D4BF-06DF-4673-A041-FBBC636DDD42}"/>
    <cellStyle name="Percent 8 13 7 2" xfId="55004" xr:uid="{4EC39DD6-105F-44B6-8993-A5BAEE77B2CF}"/>
    <cellStyle name="Percent 8 13 8" xfId="28667" xr:uid="{60883F3C-18AF-420C-8378-2D226B0DA2A5}"/>
    <cellStyle name="Percent 8 14" xfId="2757" xr:uid="{C8272ABD-ECAC-4515-8A4F-66BAAAB98204}"/>
    <cellStyle name="Percent 8 14 2" xfId="5413" xr:uid="{5D29B5ED-AFF5-4FD3-9BA4-9A3AB76BD6FB}"/>
    <cellStyle name="Percent 8 14 2 2" xfId="12064" xr:uid="{64F01ACB-1C22-4E66-BCA4-351EF988042D}"/>
    <cellStyle name="Percent 8 14 2 2 2" xfId="26251" xr:uid="{CAFC0846-81D0-4827-9B6E-464ED2FE40BF}"/>
    <cellStyle name="Percent 8 14 2 2 2 2" xfId="53953" xr:uid="{ABAB0A71-2C50-4C6A-BE00-5830D230822F}"/>
    <cellStyle name="Percent 8 14 2 2 3" xfId="39770" xr:uid="{BE792CF9-FED3-4666-9038-5B710420E462}"/>
    <cellStyle name="Percent 8 14 2 3" xfId="26250" xr:uid="{46B8F405-95DA-41D9-AAA7-5C74DAF6D666}"/>
    <cellStyle name="Percent 8 14 2 3 2" xfId="53952" xr:uid="{B2AEED5A-FED0-4D8E-BEF0-BE928238E0E8}"/>
    <cellStyle name="Percent 8 14 2 4" xfId="33184" xr:uid="{7B87E9B7-4BDF-45AD-A46A-8A3952AD4E7E}"/>
    <cellStyle name="Percent 8 14 3" xfId="9429" xr:uid="{9293A2CF-343F-434A-AFB4-D1DB777CE758}"/>
    <cellStyle name="Percent 8 14 3 2" xfId="26252" xr:uid="{A8AAAFCE-324A-4755-86C4-6AB77BB38AB2}"/>
    <cellStyle name="Percent 8 14 3 2 2" xfId="53954" xr:uid="{3B049851-6BC8-4FB1-AD83-2DC375E21350}"/>
    <cellStyle name="Percent 8 14 3 3" xfId="37135" xr:uid="{5E21712B-034E-4D44-AA71-32B821220740}"/>
    <cellStyle name="Percent 8 14 4" xfId="26249" xr:uid="{6668D90A-5B3C-4813-B03A-BBD621DE22CB}"/>
    <cellStyle name="Percent 8 14 4 2" xfId="53951" xr:uid="{C05F79D9-FE78-42F0-9423-F2EDBB12A536}"/>
    <cellStyle name="Percent 8 14 5" xfId="30549" xr:uid="{4E212C73-1077-44D5-932B-CFF22AFAC924}"/>
    <cellStyle name="Percent 8 15" xfId="2873" xr:uid="{1558579B-70AF-40B3-A986-0F796426BB84}"/>
    <cellStyle name="Percent 8 15 2" xfId="9525" xr:uid="{57F51C3C-0952-4CC9-BF1D-DFECED9EE347}"/>
    <cellStyle name="Percent 8 15 2 2" xfId="26254" xr:uid="{DF800C7A-9C4D-476B-9F9E-BB5E70E6A1CA}"/>
    <cellStyle name="Percent 8 15 2 2 2" xfId="53956" xr:uid="{DA7BD020-C44F-46E4-BB44-65BAD6A18ACF}"/>
    <cellStyle name="Percent 8 15 2 3" xfId="37231" xr:uid="{82DB6DDC-7597-4248-9C87-AA2DA4F27C98}"/>
    <cellStyle name="Percent 8 15 3" xfId="26253" xr:uid="{AE5D01DD-711A-4B8F-BDA9-89C13B90F871}"/>
    <cellStyle name="Percent 8 15 3 2" xfId="53955" xr:uid="{BDFDD71D-5789-4AA7-831C-339D26AEAA1E}"/>
    <cellStyle name="Percent 8 15 4" xfId="30645" xr:uid="{35B12CDC-5CBB-4CB6-8C2E-020A8654D780}"/>
    <cellStyle name="Percent 8 16" xfId="5512" xr:uid="{3C1D3431-5076-44A2-9C28-ECA8107D2B1D}"/>
    <cellStyle name="Percent 8 16 2" xfId="12145" xr:uid="{606E835A-6841-4608-A0E7-D27E19C70894}"/>
    <cellStyle name="Percent 8 16 2 2" xfId="26256" xr:uid="{5A31F4B2-7112-4BDF-9CA8-CAD239B86BBC}"/>
    <cellStyle name="Percent 8 16 2 2 2" xfId="53958" xr:uid="{0D58B51C-5432-4C30-BAAB-3947599C2320}"/>
    <cellStyle name="Percent 8 16 2 3" xfId="39851" xr:uid="{919E597D-1154-4C01-A101-8C24B835BB55}"/>
    <cellStyle name="Percent 8 16 3" xfId="26255" xr:uid="{91113D35-6572-44CB-9A02-D72C57955399}"/>
    <cellStyle name="Percent 8 16 3 2" xfId="53957" xr:uid="{E85AAF05-D7C6-4F48-BAE4-25AC7479CE2D}"/>
    <cellStyle name="Percent 8 16 4" xfId="33265" xr:uid="{56C3199A-B466-47FE-9193-D7C2495877BD}"/>
    <cellStyle name="Percent 8 17" xfId="6891" xr:uid="{18AEAD27-3826-4330-B02E-8B77DF0374B5}"/>
    <cellStyle name="Percent 8 17 2" xfId="26257" xr:uid="{3D2E281B-E205-4ADD-9818-DB82C09329B3}"/>
    <cellStyle name="Percent 8 17 2 2" xfId="53959" xr:uid="{09B0188D-7434-4870-A9C2-412BC8381706}"/>
    <cellStyle name="Percent 8 17 3" xfId="34597" xr:uid="{17E9183E-C96E-4DB8-B7A7-D64A06EDEBD8}"/>
    <cellStyle name="Percent 8 18" xfId="26138" xr:uid="{E74C2AED-0684-4DCC-AE62-E0C44416C4F3}"/>
    <cellStyle name="Percent 8 18 2" xfId="53840" xr:uid="{8BBEB1F8-1987-4F6D-B6D8-6B96ED88A033}"/>
    <cellStyle name="Percent 8 19" xfId="26679" xr:uid="{485076B7-2A61-4BCC-B9A2-097519CAAC56}"/>
    <cellStyle name="Percent 8 19 2" xfId="54337" xr:uid="{081DE7BD-205D-4F08-BC5C-1ED580905B04}"/>
    <cellStyle name="Percent 8 2" xfId="97" xr:uid="{3137B308-43F3-4BF7-9CCC-FA2B797531A9}"/>
    <cellStyle name="Percent 8 2 10" xfId="28050" xr:uid="{8A7610D9-3F37-4443-AA1B-B23451C0418F}"/>
    <cellStyle name="Percent 8 2 2" xfId="573" xr:uid="{DFFA435F-0C75-4587-8827-997212DEAD03}"/>
    <cellStyle name="Percent 8 2 2 2" xfId="1239" xr:uid="{BA6F6588-BFE3-4D6B-B2B9-B9856ADC7138}"/>
    <cellStyle name="Percent 8 2 2 2 2" xfId="2771" xr:uid="{82FB3B08-5C0A-4928-8C24-CAEF8A99E91C}"/>
    <cellStyle name="Percent 8 2 2 2 2 2" xfId="5427" xr:uid="{35E0BF4F-3FD3-4F34-82DD-7F0434D427E8}"/>
    <cellStyle name="Percent 8 2 2 2 2 2 2" xfId="12078" xr:uid="{A6EF48BB-95FA-46F8-AE83-DECAB0F20696}"/>
    <cellStyle name="Percent 8 2 2 2 2 2 2 2" xfId="26263" xr:uid="{6C7811FB-3341-4A96-8C30-844315D0C6BE}"/>
    <cellStyle name="Percent 8 2 2 2 2 2 2 2 2" xfId="53965" xr:uid="{410F5BB4-4598-4077-987E-B7C91A696568}"/>
    <cellStyle name="Percent 8 2 2 2 2 2 2 3" xfId="39784" xr:uid="{16211A1B-AEAF-42E0-86DF-5136C243615F}"/>
    <cellStyle name="Percent 8 2 2 2 2 2 3" xfId="26262" xr:uid="{0A4550CC-D50A-4897-B2B1-F7DCAF3B546E}"/>
    <cellStyle name="Percent 8 2 2 2 2 2 3 2" xfId="53964" xr:uid="{DED1A23B-64ED-4958-982A-6B79E7AE6CAB}"/>
    <cellStyle name="Percent 8 2 2 2 2 2 4" xfId="33198" xr:uid="{F5229EE3-3029-45D8-A73D-6A8A0783D03A}"/>
    <cellStyle name="Percent 8 2 2 2 2 3" xfId="9443" xr:uid="{C3EE63EE-8F97-4ECB-B9BE-C6E7A5EDD1B5}"/>
    <cellStyle name="Percent 8 2 2 2 2 3 2" xfId="26264" xr:uid="{04DC2710-703A-4272-BF89-DA62A66215CD}"/>
    <cellStyle name="Percent 8 2 2 2 2 3 2 2" xfId="53966" xr:uid="{F894187C-3187-4630-9456-787505C9A758}"/>
    <cellStyle name="Percent 8 2 2 2 2 3 3" xfId="37149" xr:uid="{85205243-63DD-429A-9170-2C1968CCE144}"/>
    <cellStyle name="Percent 8 2 2 2 2 4" xfId="26261" xr:uid="{5CF57FFD-38FF-4322-9ADB-E22BBCEAEF4C}"/>
    <cellStyle name="Percent 8 2 2 2 2 4 2" xfId="53963" xr:uid="{D2386A9B-B2B2-4D7C-B6EE-55C69921F9CE}"/>
    <cellStyle name="Percent 8 2 2 2 2 5" xfId="30563" xr:uid="{EDEDC512-3380-4B46-AE42-C73D0D7F0E92}"/>
    <cellStyle name="Percent 8 2 2 2 3" xfId="3904" xr:uid="{1C547D70-A52B-48C4-B7B9-202310E894B6}"/>
    <cellStyle name="Percent 8 2 2 2 3 2" xfId="10555" xr:uid="{A947E67F-33EB-4E03-B0CC-CB02B0B7E3A3}"/>
    <cellStyle name="Percent 8 2 2 2 3 2 2" xfId="26266" xr:uid="{4DB4CBA8-6597-4B18-B81D-F5604B9A94BC}"/>
    <cellStyle name="Percent 8 2 2 2 3 2 2 2" xfId="53968" xr:uid="{3BF4B6F2-3520-4F91-A26C-5BFD4287E2B8}"/>
    <cellStyle name="Percent 8 2 2 2 3 2 3" xfId="38261" xr:uid="{2C859482-4E61-43BC-BE92-1CD36D7ABB6E}"/>
    <cellStyle name="Percent 8 2 2 2 3 3" xfId="26265" xr:uid="{95895FD2-92F8-45B3-BE96-C28BD5C9A8FE}"/>
    <cellStyle name="Percent 8 2 2 2 3 3 2" xfId="53967" xr:uid="{EB7274A3-5ECD-4A21-BA42-03AEAFA24092}"/>
    <cellStyle name="Percent 8 2 2 2 3 4" xfId="31675" xr:uid="{83156D43-E5B2-4F23-9193-E96F70647E85}"/>
    <cellStyle name="Percent 8 2 2 2 4" xfId="6554" xr:uid="{28D7961E-C47E-4119-A28D-E04F885A4428}"/>
    <cellStyle name="Percent 8 2 2 2 4 2" xfId="13187" xr:uid="{0AE7EA9E-EEBF-43C9-8D0E-8AEEBEB9E7DA}"/>
    <cellStyle name="Percent 8 2 2 2 4 2 2" xfId="26268" xr:uid="{068F4563-9E00-4882-838C-8A207EB97EEA}"/>
    <cellStyle name="Percent 8 2 2 2 4 2 2 2" xfId="53970" xr:uid="{574D8A1B-BF51-4E7F-985A-12E253BEF28F}"/>
    <cellStyle name="Percent 8 2 2 2 4 2 3" xfId="40893" xr:uid="{1F9B932E-8E76-439C-9C31-DCF2EA40BB98}"/>
    <cellStyle name="Percent 8 2 2 2 4 3" xfId="26267" xr:uid="{9221B08C-EFEA-4923-833A-6422E632510F}"/>
    <cellStyle name="Percent 8 2 2 2 4 3 2" xfId="53969" xr:uid="{F1CBED13-A124-4906-ADBA-02436684F750}"/>
    <cellStyle name="Percent 8 2 2 2 4 4" xfId="34307" xr:uid="{395CD810-4DF7-463E-95F3-198356D0EAE7}"/>
    <cellStyle name="Percent 8 2 2 2 5" xfId="7921" xr:uid="{C5D621AF-D15F-4279-89F7-25295A683132}"/>
    <cellStyle name="Percent 8 2 2 2 5 2" xfId="26269" xr:uid="{7274D154-1E1C-43EB-821C-EB234D1D8FC7}"/>
    <cellStyle name="Percent 8 2 2 2 5 2 2" xfId="53971" xr:uid="{4192EB5A-FD9F-4336-97E0-EF38D122549E}"/>
    <cellStyle name="Percent 8 2 2 2 5 3" xfId="35627" xr:uid="{6692352F-8D05-478A-A25F-46FDE5ABAEC8}"/>
    <cellStyle name="Percent 8 2 2 2 6" xfId="26260" xr:uid="{90BC18AF-E7CC-42C7-8175-AD5AD3B16387}"/>
    <cellStyle name="Percent 8 2 2 2 6 2" xfId="53962" xr:uid="{A44E6384-8784-4F54-9C15-306B301DFCAA}"/>
    <cellStyle name="Percent 8 2 2 2 7" xfId="27720" xr:uid="{AD566632-03F6-4629-B0CF-B74027AAC20F}"/>
    <cellStyle name="Percent 8 2 2 2 7 2" xfId="55378" xr:uid="{483F8B40-EFE8-46E5-8C8B-681A6B5A389E}"/>
    <cellStyle name="Percent 8 2 2 2 8" xfId="29041" xr:uid="{EBD915E5-66FA-4401-BAF7-D15BD422F0E7}"/>
    <cellStyle name="Percent 8 2 2 3" xfId="2770" xr:uid="{4194DBA0-CA03-4599-B083-78026664DC83}"/>
    <cellStyle name="Percent 8 2 2 3 2" xfId="5426" xr:uid="{CFD02E98-D442-49ED-A6A9-E2EC6B7F6E46}"/>
    <cellStyle name="Percent 8 2 2 3 2 2" xfId="12077" xr:uid="{E825D1E3-C8A5-44B6-B232-74174FFD870B}"/>
    <cellStyle name="Percent 8 2 2 3 2 2 2" xfId="26272" xr:uid="{FEF32B86-AAF2-4277-9746-6AD031215DDE}"/>
    <cellStyle name="Percent 8 2 2 3 2 2 2 2" xfId="53974" xr:uid="{3ECB28EB-1E7A-4474-AFDC-174569D7827F}"/>
    <cellStyle name="Percent 8 2 2 3 2 2 3" xfId="39783" xr:uid="{33167F60-F523-404C-A40F-7A399456DA3D}"/>
    <cellStyle name="Percent 8 2 2 3 2 3" xfId="26271" xr:uid="{1F9B646A-9282-42AA-B4FE-45406120A2AA}"/>
    <cellStyle name="Percent 8 2 2 3 2 3 2" xfId="53973" xr:uid="{8CE993A0-628C-4614-8425-1FAFFCDC43FA}"/>
    <cellStyle name="Percent 8 2 2 3 2 4" xfId="33197" xr:uid="{9DF8DACA-BD6E-4301-BC43-6FC60964BD63}"/>
    <cellStyle name="Percent 8 2 2 3 3" xfId="9442" xr:uid="{A8FE4761-8132-4733-8A4C-8B06CB8AB3E7}"/>
    <cellStyle name="Percent 8 2 2 3 3 2" xfId="26273" xr:uid="{2F953A30-9131-4938-83E1-677E92F56FB0}"/>
    <cellStyle name="Percent 8 2 2 3 3 2 2" xfId="53975" xr:uid="{E4C0A3DD-AD77-436A-B925-548D9AF8EE08}"/>
    <cellStyle name="Percent 8 2 2 3 3 3" xfId="37148" xr:uid="{B299EE4E-B37D-4A54-BA51-9AA4D1E0A64A}"/>
    <cellStyle name="Percent 8 2 2 3 4" xfId="26270" xr:uid="{FDF0BC51-A3A3-419F-AB2D-FE1DFC256EF5}"/>
    <cellStyle name="Percent 8 2 2 3 4 2" xfId="53972" xr:uid="{5A05AE0C-26BF-463A-8D0C-632F9ED27861}"/>
    <cellStyle name="Percent 8 2 2 3 5" xfId="30562" xr:uid="{B93E1F1C-8042-4881-9EEA-91DCE70F2EFF}"/>
    <cellStyle name="Percent 8 2 2 4" xfId="3248" xr:uid="{7EA2E72F-A745-4692-9ECA-7575EF5F26A0}"/>
    <cellStyle name="Percent 8 2 2 4 2" xfId="9899" xr:uid="{735FE6E1-80CA-4ED4-BE4D-49F57E835ED9}"/>
    <cellStyle name="Percent 8 2 2 4 2 2" xfId="26275" xr:uid="{6E2CA24E-A36D-4D3E-BA05-C03CB817CEF8}"/>
    <cellStyle name="Percent 8 2 2 4 2 2 2" xfId="53977" xr:uid="{5ED14915-367B-4453-BE60-E6C0C3045C8A}"/>
    <cellStyle name="Percent 8 2 2 4 2 3" xfId="37605" xr:uid="{1F40FE4A-7761-4879-8CE2-7D094063AD2D}"/>
    <cellStyle name="Percent 8 2 2 4 3" xfId="26274" xr:uid="{26455F6C-0505-49FF-8377-8724FC6C0712}"/>
    <cellStyle name="Percent 8 2 2 4 3 2" xfId="53976" xr:uid="{76AF5702-DFDD-4070-B006-758457FEDC2D}"/>
    <cellStyle name="Percent 8 2 2 4 4" xfId="31019" xr:uid="{225AA270-BA84-4357-9BC0-DD82DD2AB13B}"/>
    <cellStyle name="Percent 8 2 2 5" xfId="5898" xr:uid="{367BBF99-937E-4F4A-BFB9-445BD5FA8C86}"/>
    <cellStyle name="Percent 8 2 2 5 2" xfId="12531" xr:uid="{AA3904A8-F5BF-4CE9-982F-7214463801CB}"/>
    <cellStyle name="Percent 8 2 2 5 2 2" xfId="26277" xr:uid="{BC83534B-4EEC-41A9-ADDC-E7F08968AE0A}"/>
    <cellStyle name="Percent 8 2 2 5 2 2 2" xfId="53979" xr:uid="{AC809E65-7315-4401-BA21-C1C55A8605FD}"/>
    <cellStyle name="Percent 8 2 2 5 2 3" xfId="40237" xr:uid="{D7C58CE1-DACE-48F9-BE12-1FCB36A5194B}"/>
    <cellStyle name="Percent 8 2 2 5 3" xfId="26276" xr:uid="{0ADFFE76-4D24-4C08-AC05-19FA199C2A58}"/>
    <cellStyle name="Percent 8 2 2 5 3 2" xfId="53978" xr:uid="{A9AA74EF-924B-43EF-AC95-030CEB50F402}"/>
    <cellStyle name="Percent 8 2 2 5 4" xfId="33651" xr:uid="{97B9F865-59BA-4591-ACF2-C837F08CB289}"/>
    <cellStyle name="Percent 8 2 2 6" xfId="7265" xr:uid="{84703C83-83C5-4532-A5BB-11B3554C90EC}"/>
    <cellStyle name="Percent 8 2 2 6 2" xfId="26278" xr:uid="{A0ECA88A-A1E5-499C-B5D1-EB2995BCFE7F}"/>
    <cellStyle name="Percent 8 2 2 6 2 2" xfId="53980" xr:uid="{BBD2E3C6-BFD4-4F54-9DCD-6ED8359E1A87}"/>
    <cellStyle name="Percent 8 2 2 6 3" xfId="34971" xr:uid="{2DCDDC2C-A8B1-4C22-9191-84DC5ED52ECA}"/>
    <cellStyle name="Percent 8 2 2 7" xfId="26259" xr:uid="{4D02E18F-C228-4800-923B-35E2ABD80FC9}"/>
    <cellStyle name="Percent 8 2 2 7 2" xfId="53961" xr:uid="{0697E844-23BD-4E25-8EF6-2FE95C3DC193}"/>
    <cellStyle name="Percent 8 2 2 8" xfId="27064" xr:uid="{7444496E-71A8-4A3D-AA61-442D91F66A11}"/>
    <cellStyle name="Percent 8 2 2 8 2" xfId="54722" xr:uid="{05782BA1-B809-4C5E-A3BF-8D16381B427F}"/>
    <cellStyle name="Percent 8 2 2 9" xfId="28385" xr:uid="{C01E6B2C-25E0-4B81-B6B0-89A8811F9ABE}"/>
    <cellStyle name="Percent 8 2 3" xfId="904" xr:uid="{97B098F3-D70E-481F-AF67-E7B7A76A4019}"/>
    <cellStyle name="Percent 8 2 3 2" xfId="2772" xr:uid="{ED15CA3E-C344-4E6D-A4F2-B569AC33A368}"/>
    <cellStyle name="Percent 8 2 3 2 2" xfId="5428" xr:uid="{1DF1D905-E12D-4E01-BA56-30A344ED9A12}"/>
    <cellStyle name="Percent 8 2 3 2 2 2" xfId="12079" xr:uid="{DB1D923B-4EEC-4FA3-A860-E51CC28559E5}"/>
    <cellStyle name="Percent 8 2 3 2 2 2 2" xfId="26282" xr:uid="{C41EF0AD-F838-41DF-AD9B-4B189C486DB8}"/>
    <cellStyle name="Percent 8 2 3 2 2 2 2 2" xfId="53984" xr:uid="{BA3DA7C3-FDAB-47E7-9D51-58951054DBFA}"/>
    <cellStyle name="Percent 8 2 3 2 2 2 3" xfId="39785" xr:uid="{E935ABBE-25E4-45BE-BE96-43C9F056C157}"/>
    <cellStyle name="Percent 8 2 3 2 2 3" xfId="26281" xr:uid="{7A0841D6-1DA4-43E2-81C1-F9A489AC6327}"/>
    <cellStyle name="Percent 8 2 3 2 2 3 2" xfId="53983" xr:uid="{1823E6E0-18AE-47AD-B130-EEB10F4E2644}"/>
    <cellStyle name="Percent 8 2 3 2 2 4" xfId="33199" xr:uid="{FCDBB8D7-88D5-4BCB-BC31-0E87A9A86D15}"/>
    <cellStyle name="Percent 8 2 3 2 3" xfId="9444" xr:uid="{CF5D53E2-51BC-445C-A248-DDD58E5F9AB2}"/>
    <cellStyle name="Percent 8 2 3 2 3 2" xfId="26283" xr:uid="{1AF8A1FD-7609-494C-9D94-4D87186E718E}"/>
    <cellStyle name="Percent 8 2 3 2 3 2 2" xfId="53985" xr:uid="{CCE46015-1587-4A28-B85E-0748C41ED6E7}"/>
    <cellStyle name="Percent 8 2 3 2 3 3" xfId="37150" xr:uid="{39181FF9-DDBD-472B-8C03-0BEB3DE7E009}"/>
    <cellStyle name="Percent 8 2 3 2 4" xfId="26280" xr:uid="{DF65BEDE-846D-4D85-A8EB-4C11EDE56923}"/>
    <cellStyle name="Percent 8 2 3 2 4 2" xfId="53982" xr:uid="{C6F5225D-AC56-48E8-9176-2B6607448CB8}"/>
    <cellStyle name="Percent 8 2 3 2 5" xfId="30564" xr:uid="{B852B71F-D1DC-4230-961E-4B4C47ABD983}"/>
    <cellStyle name="Percent 8 2 3 3" xfId="3569" xr:uid="{A93657B4-476F-4B19-BF84-BCE44C20D008}"/>
    <cellStyle name="Percent 8 2 3 3 2" xfId="10220" xr:uid="{4BB40DF6-E89F-44F6-AD77-7B958717AF76}"/>
    <cellStyle name="Percent 8 2 3 3 2 2" xfId="26285" xr:uid="{33496501-C066-4B30-8168-82722D842666}"/>
    <cellStyle name="Percent 8 2 3 3 2 2 2" xfId="53987" xr:uid="{F542507D-3645-41B7-92D8-D9D13AC17D7B}"/>
    <cellStyle name="Percent 8 2 3 3 2 3" xfId="37926" xr:uid="{BE21DE9B-9B1D-4DE3-859B-57F78E57DA35}"/>
    <cellStyle name="Percent 8 2 3 3 3" xfId="26284" xr:uid="{C6CB3ACF-8B3D-473A-8D02-05C8E9CB26E0}"/>
    <cellStyle name="Percent 8 2 3 3 3 2" xfId="53986" xr:uid="{6F6B5FAB-1F68-4C72-A871-1BF149CD9A62}"/>
    <cellStyle name="Percent 8 2 3 3 4" xfId="31340" xr:uid="{02C3C561-D16F-4409-86C3-CA9A9E341820}"/>
    <cellStyle name="Percent 8 2 3 4" xfId="6219" xr:uid="{055CD693-932C-4ABF-AE2F-9F4FFFC21DA1}"/>
    <cellStyle name="Percent 8 2 3 4 2" xfId="12852" xr:uid="{D30E9358-16AC-46D2-BF71-803C81E1918E}"/>
    <cellStyle name="Percent 8 2 3 4 2 2" xfId="26287" xr:uid="{3719CE1C-A80E-4950-B94E-298A0B84341C}"/>
    <cellStyle name="Percent 8 2 3 4 2 2 2" xfId="53989" xr:uid="{26F0A676-33D4-4DC9-847C-A3CF219C3C85}"/>
    <cellStyle name="Percent 8 2 3 4 2 3" xfId="40558" xr:uid="{C598C906-F835-45B1-9FD7-89860310E4AC}"/>
    <cellStyle name="Percent 8 2 3 4 3" xfId="26286" xr:uid="{B6D1502B-240F-40BD-BF42-18F389C85B52}"/>
    <cellStyle name="Percent 8 2 3 4 3 2" xfId="53988" xr:uid="{4BA90486-A68F-4D27-B437-FA2199EA55CF}"/>
    <cellStyle name="Percent 8 2 3 4 4" xfId="33972" xr:uid="{EC2F2A9C-1908-42D3-A54C-E9E52DAD49C1}"/>
    <cellStyle name="Percent 8 2 3 5" xfId="7586" xr:uid="{33150515-EAAC-4F7B-8C5A-FF961E92045E}"/>
    <cellStyle name="Percent 8 2 3 5 2" xfId="26288" xr:uid="{4A3B80B0-14FF-4A11-9433-C1AC9BAA7333}"/>
    <cellStyle name="Percent 8 2 3 5 2 2" xfId="53990" xr:uid="{84A0B53E-198A-437A-AA7C-5140E538F2AB}"/>
    <cellStyle name="Percent 8 2 3 5 3" xfId="35292" xr:uid="{81898715-0539-466F-BB11-F10A2E779DD9}"/>
    <cellStyle name="Percent 8 2 3 6" xfId="26279" xr:uid="{ECF28086-2703-4088-950C-295B21CC1830}"/>
    <cellStyle name="Percent 8 2 3 6 2" xfId="53981" xr:uid="{F2BC3F14-0F68-4BB2-B10A-6EDAC7DEABD9}"/>
    <cellStyle name="Percent 8 2 3 7" xfId="27385" xr:uid="{EDCE9A6E-9419-4082-BF9A-3D7D13D5B3EA}"/>
    <cellStyle name="Percent 8 2 3 7 2" xfId="55043" xr:uid="{7C327714-A772-4755-9472-3810AF7E0BF9}"/>
    <cellStyle name="Percent 8 2 3 8" xfId="28706" xr:uid="{6ED5A31A-44DA-4D61-8E33-3612447518D1}"/>
    <cellStyle name="Percent 8 2 4" xfId="2769" xr:uid="{83C770BC-917E-4C41-B2B1-64B546C0872C}"/>
    <cellStyle name="Percent 8 2 4 2" xfId="5425" xr:uid="{65E43FEE-7B4B-4621-A7A5-074F6B1AB3C8}"/>
    <cellStyle name="Percent 8 2 4 2 2" xfId="12076" xr:uid="{5026E78B-2787-4C54-97C2-107ED90B7D9B}"/>
    <cellStyle name="Percent 8 2 4 2 2 2" xfId="26291" xr:uid="{B19CDC19-73EF-4D1F-9446-BD37E96931A3}"/>
    <cellStyle name="Percent 8 2 4 2 2 2 2" xfId="53993" xr:uid="{F4A12B64-54EC-40A9-9DBD-B570754F7BFC}"/>
    <cellStyle name="Percent 8 2 4 2 2 3" xfId="39782" xr:uid="{70724AE3-98F6-4F41-B6D2-FE9FDB150210}"/>
    <cellStyle name="Percent 8 2 4 2 3" xfId="26290" xr:uid="{790024E3-4C56-4701-8F8B-9C32AC55D5A2}"/>
    <cellStyle name="Percent 8 2 4 2 3 2" xfId="53992" xr:uid="{F20C2764-FF04-489C-8D01-1238A0FF9D4F}"/>
    <cellStyle name="Percent 8 2 4 2 4" xfId="33196" xr:uid="{2D5E867B-A4D1-4F1F-B8EE-C4CA98800D29}"/>
    <cellStyle name="Percent 8 2 4 3" xfId="9441" xr:uid="{CA1434E2-6767-4865-ABBA-CD33ACF12BB1}"/>
    <cellStyle name="Percent 8 2 4 3 2" xfId="26292" xr:uid="{3678009C-845F-4E0F-9228-099FCCD0791D}"/>
    <cellStyle name="Percent 8 2 4 3 2 2" xfId="53994" xr:uid="{6183F88F-70BF-466C-8390-DC6D9F2844D3}"/>
    <cellStyle name="Percent 8 2 4 3 3" xfId="37147" xr:uid="{77090C88-7B63-49EB-8F9D-7BCD340C3AD5}"/>
    <cellStyle name="Percent 8 2 4 4" xfId="26289" xr:uid="{FF82A1C6-42E2-47BA-BEAC-9CD1475601ED}"/>
    <cellStyle name="Percent 8 2 4 4 2" xfId="53991" xr:uid="{6428E2D6-0118-489E-A61A-8E5F0EF76D0F}"/>
    <cellStyle name="Percent 8 2 4 5" xfId="30561" xr:uid="{DBFBA179-4E2D-45AF-A50A-1130AD998B9D}"/>
    <cellStyle name="Percent 8 2 5" xfId="2912" xr:uid="{5F40BACB-989E-41AC-BAB9-CBE2BA107148}"/>
    <cellStyle name="Percent 8 2 5 2" xfId="9564" xr:uid="{45B55ED6-652A-4CBE-B145-FBC0073359B3}"/>
    <cellStyle name="Percent 8 2 5 2 2" xfId="26294" xr:uid="{EDB6F45A-0641-426A-874B-964C8A9E76BF}"/>
    <cellStyle name="Percent 8 2 5 2 2 2" xfId="53996" xr:uid="{52CB9332-E350-45FB-AEC0-A2B6F1D34803}"/>
    <cellStyle name="Percent 8 2 5 2 3" xfId="37270" xr:uid="{DF507ACC-4DE9-4D65-980C-C61A854A5E4D}"/>
    <cellStyle name="Percent 8 2 5 3" xfId="26293" xr:uid="{95962FC0-C129-481C-9245-5841F070B3FC}"/>
    <cellStyle name="Percent 8 2 5 3 2" xfId="53995" xr:uid="{9757374A-C9B7-4F8F-A9D1-43363853F314}"/>
    <cellStyle name="Percent 8 2 5 4" xfId="30684" xr:uid="{9D83E398-CA7B-4285-BF63-3321CB361C43}"/>
    <cellStyle name="Percent 8 2 6" xfId="5551" xr:uid="{BC3DA6DD-7DDD-468A-8FE6-CB5898485AB2}"/>
    <cellStyle name="Percent 8 2 6 2" xfId="12184" xr:uid="{7A15FFA8-571A-4286-AFAA-2509E954DABA}"/>
    <cellStyle name="Percent 8 2 6 2 2" xfId="26296" xr:uid="{3567DDD8-0E1A-46C6-8D00-F52C709FAB00}"/>
    <cellStyle name="Percent 8 2 6 2 2 2" xfId="53998" xr:uid="{D3C66A57-4EA4-4F9A-8CA3-3AAAAF64B305}"/>
    <cellStyle name="Percent 8 2 6 2 3" xfId="39890" xr:uid="{62ECE717-1E51-44F4-9ABE-54BADC836EFC}"/>
    <cellStyle name="Percent 8 2 6 3" xfId="26295" xr:uid="{9A11B8C3-40E7-47DE-8AB7-4C659A5EC29E}"/>
    <cellStyle name="Percent 8 2 6 3 2" xfId="53997" xr:uid="{C87124B5-2B8E-4484-BE11-073307405736}"/>
    <cellStyle name="Percent 8 2 6 4" xfId="33304" xr:uid="{BD08B071-54C7-4FAA-BC64-11C05617C8FA}"/>
    <cellStyle name="Percent 8 2 7" xfId="6930" xr:uid="{A7C83817-2F6C-4CA4-9877-64D8677142A5}"/>
    <cellStyle name="Percent 8 2 7 2" xfId="26297" xr:uid="{0300396A-A543-4867-BBC6-056CF2E03CFA}"/>
    <cellStyle name="Percent 8 2 7 2 2" xfId="53999" xr:uid="{335B1E71-CFEA-437E-A485-CDF24EBA6C5E}"/>
    <cellStyle name="Percent 8 2 7 3" xfId="34636" xr:uid="{8B98C577-848C-457F-8D45-501C746196A7}"/>
    <cellStyle name="Percent 8 2 8" xfId="26258" xr:uid="{ABEABB06-92BD-4D1C-AFED-1399CF228123}"/>
    <cellStyle name="Percent 8 2 8 2" xfId="53960" xr:uid="{7B19F9AB-19DD-4B02-AF99-2BAEE53AF526}"/>
    <cellStyle name="Percent 8 2 9" xfId="26718" xr:uid="{E7BC2B74-C943-4A36-B7CA-CC5C09D5E1E7}"/>
    <cellStyle name="Percent 8 2 9 2" xfId="54376" xr:uid="{6E06AD6F-6C03-4EEE-AD46-256D88A943D5}"/>
    <cellStyle name="Percent 8 20" xfId="27989" xr:uid="{54A5570C-7530-4C7A-97D9-C0A0503B8C1B}"/>
    <cellStyle name="Percent 8 3" xfId="133" xr:uid="{6D6F54A2-88BB-4B19-B6F0-1C3248D66049}"/>
    <cellStyle name="Percent 8 3 10" xfId="28081" xr:uid="{AB6D2E1C-B563-47C5-87CD-8EA0E65C8F33}"/>
    <cellStyle name="Percent 8 3 2" xfId="604" xr:uid="{69F8B7D1-1CD0-4656-9B2D-A29D87C6FEBE}"/>
    <cellStyle name="Percent 8 3 2 2" xfId="1270" xr:uid="{AC2EF836-3B37-4228-ACBE-79159541E8E3}"/>
    <cellStyle name="Percent 8 3 2 2 2" xfId="2775" xr:uid="{DDF42338-2719-4705-8CEA-ED2462CA6DFE}"/>
    <cellStyle name="Percent 8 3 2 2 2 2" xfId="5431" xr:uid="{E6F5FECD-94E1-40FE-B587-779EDBB2FD60}"/>
    <cellStyle name="Percent 8 3 2 2 2 2 2" xfId="12082" xr:uid="{3A570A3B-CC7E-4C3B-A200-1341505B37A1}"/>
    <cellStyle name="Percent 8 3 2 2 2 2 2 2" xfId="26303" xr:uid="{72923D27-1CCF-4178-B244-98B213A080EB}"/>
    <cellStyle name="Percent 8 3 2 2 2 2 2 2 2" xfId="54005" xr:uid="{CF91456A-711A-4A9D-95E0-56952A9F60C9}"/>
    <cellStyle name="Percent 8 3 2 2 2 2 2 3" xfId="39788" xr:uid="{D1DF6F50-323A-4C4B-BFC9-D63A4AC7FE50}"/>
    <cellStyle name="Percent 8 3 2 2 2 2 3" xfId="26302" xr:uid="{2F759E97-80E3-413A-810C-14E6A068C481}"/>
    <cellStyle name="Percent 8 3 2 2 2 2 3 2" xfId="54004" xr:uid="{5A7CCE2E-D11C-4ED4-AF57-EC72376E607E}"/>
    <cellStyle name="Percent 8 3 2 2 2 2 4" xfId="33202" xr:uid="{34C3C694-CCC5-44B7-9A94-BCAC6AB48BBF}"/>
    <cellStyle name="Percent 8 3 2 2 2 3" xfId="9447" xr:uid="{EAF27BB6-5D61-4B2D-AAFF-2ECF0794FE52}"/>
    <cellStyle name="Percent 8 3 2 2 2 3 2" xfId="26304" xr:uid="{A89DAD4E-9189-437A-AD28-7FA277DE8A16}"/>
    <cellStyle name="Percent 8 3 2 2 2 3 2 2" xfId="54006" xr:uid="{16268836-2436-4018-87F1-C9EB6CB9CE1D}"/>
    <cellStyle name="Percent 8 3 2 2 2 3 3" xfId="37153" xr:uid="{D260F48E-56DF-4113-9B35-544EA7F86E68}"/>
    <cellStyle name="Percent 8 3 2 2 2 4" xfId="26301" xr:uid="{070093AA-BDC2-457E-969F-896137AFE73C}"/>
    <cellStyle name="Percent 8 3 2 2 2 4 2" xfId="54003" xr:uid="{D36C8C7B-8358-49BE-B3CB-90C7BB836E23}"/>
    <cellStyle name="Percent 8 3 2 2 2 5" xfId="30567" xr:uid="{C757FC67-EB0D-4FF3-86DF-E800ADA91754}"/>
    <cellStyle name="Percent 8 3 2 2 3" xfId="3935" xr:uid="{6ACF7CBB-EE7C-4C53-944B-CE0E2AA2F0A0}"/>
    <cellStyle name="Percent 8 3 2 2 3 2" xfId="10586" xr:uid="{D7C61D9A-3EAD-454E-95E7-1CF931ED8551}"/>
    <cellStyle name="Percent 8 3 2 2 3 2 2" xfId="26306" xr:uid="{24E4A513-5E4A-4BD5-B4CD-C539277F209A}"/>
    <cellStyle name="Percent 8 3 2 2 3 2 2 2" xfId="54008" xr:uid="{38054956-4957-48A1-A239-D2F52CF0AD8B}"/>
    <cellStyle name="Percent 8 3 2 2 3 2 3" xfId="38292" xr:uid="{10EAEB21-E081-4C8D-9D88-5CF4CD5D6804}"/>
    <cellStyle name="Percent 8 3 2 2 3 3" xfId="26305" xr:uid="{81E63710-0206-4A08-8367-CF5EA5A82699}"/>
    <cellStyle name="Percent 8 3 2 2 3 3 2" xfId="54007" xr:uid="{5314F79E-A6DD-4BA7-9854-30AF4EFF94E7}"/>
    <cellStyle name="Percent 8 3 2 2 3 4" xfId="31706" xr:uid="{2A6A8DDF-D52F-45BC-99C6-B315F79BD247}"/>
    <cellStyle name="Percent 8 3 2 2 4" xfId="6585" xr:uid="{40021448-B7A9-4131-9E15-2F4F948138D5}"/>
    <cellStyle name="Percent 8 3 2 2 4 2" xfId="13218" xr:uid="{1E2F3B7C-5E1D-42F8-9420-D29B37F47EC1}"/>
    <cellStyle name="Percent 8 3 2 2 4 2 2" xfId="26308" xr:uid="{E02BD247-14AB-47FC-82BC-D597D12CDB63}"/>
    <cellStyle name="Percent 8 3 2 2 4 2 2 2" xfId="54010" xr:uid="{83D24419-EFE5-468D-913E-E2023DCE7817}"/>
    <cellStyle name="Percent 8 3 2 2 4 2 3" xfId="40924" xr:uid="{B0F7491D-0359-46DC-8CF1-323DDD3BCA31}"/>
    <cellStyle name="Percent 8 3 2 2 4 3" xfId="26307" xr:uid="{79B3D412-0764-4DF5-BFFE-A7F9E172BA48}"/>
    <cellStyle name="Percent 8 3 2 2 4 3 2" xfId="54009" xr:uid="{A291439F-4225-4318-A601-A58BAFB016D2}"/>
    <cellStyle name="Percent 8 3 2 2 4 4" xfId="34338" xr:uid="{5157B37F-580F-4BF8-8977-79BF37ADFFE7}"/>
    <cellStyle name="Percent 8 3 2 2 5" xfId="7952" xr:uid="{F7384290-3EA5-49D9-9C5C-B470ABC6D6FE}"/>
    <cellStyle name="Percent 8 3 2 2 5 2" xfId="26309" xr:uid="{70757944-131F-4462-A49A-2B7480559AE3}"/>
    <cellStyle name="Percent 8 3 2 2 5 2 2" xfId="54011" xr:uid="{7C1CDF57-BB8E-4A9B-BAF9-2C5426B71D1A}"/>
    <cellStyle name="Percent 8 3 2 2 5 3" xfId="35658" xr:uid="{C0555B4E-CA1B-4BA5-A39E-E6D8623ED54A}"/>
    <cellStyle name="Percent 8 3 2 2 6" xfId="26300" xr:uid="{A03FE1F9-73C6-414A-8501-8093EDCC7E13}"/>
    <cellStyle name="Percent 8 3 2 2 6 2" xfId="54002" xr:uid="{C3668796-230D-428B-9246-5379EF8A87B5}"/>
    <cellStyle name="Percent 8 3 2 2 7" xfId="27751" xr:uid="{4A5633C4-20B7-4871-83BD-29272750297D}"/>
    <cellStyle name="Percent 8 3 2 2 7 2" xfId="55409" xr:uid="{300B3825-920B-4EBC-93F4-EABC963BDA73}"/>
    <cellStyle name="Percent 8 3 2 2 8" xfId="29072" xr:uid="{617C6578-B332-4F1A-BEE2-9818AA3D8611}"/>
    <cellStyle name="Percent 8 3 2 3" xfId="2774" xr:uid="{97C0FBF3-ADE7-47AD-976A-B26A401141DE}"/>
    <cellStyle name="Percent 8 3 2 3 2" xfId="5430" xr:uid="{5C7B350C-BCA8-434C-BC97-BBF37FFF9B2F}"/>
    <cellStyle name="Percent 8 3 2 3 2 2" xfId="12081" xr:uid="{CBB9C680-72B0-46FA-9F95-C71EB313DA7C}"/>
    <cellStyle name="Percent 8 3 2 3 2 2 2" xfId="26312" xr:uid="{11E25298-DF8C-4653-B696-043F7AE20DAD}"/>
    <cellStyle name="Percent 8 3 2 3 2 2 2 2" xfId="54014" xr:uid="{17FF3DDC-BA92-42C0-B6D8-D7B2F4CD6D30}"/>
    <cellStyle name="Percent 8 3 2 3 2 2 3" xfId="39787" xr:uid="{2B343F26-7D83-48C6-93A4-D76F59D56B61}"/>
    <cellStyle name="Percent 8 3 2 3 2 3" xfId="26311" xr:uid="{09F68492-DD9D-4647-9F4E-27AE1D47FB4F}"/>
    <cellStyle name="Percent 8 3 2 3 2 3 2" xfId="54013" xr:uid="{263BF2DF-5CC5-41EE-8485-A909AEB81D07}"/>
    <cellStyle name="Percent 8 3 2 3 2 4" xfId="33201" xr:uid="{393C93DC-56C8-41D8-94C5-8B62731A0807}"/>
    <cellStyle name="Percent 8 3 2 3 3" xfId="9446" xr:uid="{51D3CEDF-A3ED-487C-A00C-985CFEBBC407}"/>
    <cellStyle name="Percent 8 3 2 3 3 2" xfId="26313" xr:uid="{4472DCDE-E386-4EC2-A25D-8AE6CFEB38A8}"/>
    <cellStyle name="Percent 8 3 2 3 3 2 2" xfId="54015" xr:uid="{0A168349-6B2B-469D-8510-DFF207933D9A}"/>
    <cellStyle name="Percent 8 3 2 3 3 3" xfId="37152" xr:uid="{E3C1EBC8-A584-4621-94C8-3772D0313B5D}"/>
    <cellStyle name="Percent 8 3 2 3 4" xfId="26310" xr:uid="{6151656C-75FE-40C6-B69B-145CA87E9697}"/>
    <cellStyle name="Percent 8 3 2 3 4 2" xfId="54012" xr:uid="{D840DA62-DE60-4677-815A-3D2DBE783542}"/>
    <cellStyle name="Percent 8 3 2 3 5" xfId="30566" xr:uid="{C715FE5B-453D-4472-8B6E-A5BC35A42DDC}"/>
    <cellStyle name="Percent 8 3 2 4" xfId="3279" xr:uid="{24198422-F40B-49B2-977F-B45AD737BFA3}"/>
    <cellStyle name="Percent 8 3 2 4 2" xfId="9930" xr:uid="{73AD6628-451E-4882-8929-E1C7AC6EB714}"/>
    <cellStyle name="Percent 8 3 2 4 2 2" xfId="26315" xr:uid="{DC3207ED-E086-4781-87E4-599FD46B451B}"/>
    <cellStyle name="Percent 8 3 2 4 2 2 2" xfId="54017" xr:uid="{C4807426-FDAB-4B91-8EA6-3B2BA0E47F4A}"/>
    <cellStyle name="Percent 8 3 2 4 2 3" xfId="37636" xr:uid="{A198FC5C-35B4-4DFC-9B1A-F660E320A4EE}"/>
    <cellStyle name="Percent 8 3 2 4 3" xfId="26314" xr:uid="{56A58E6B-1715-4480-897E-082DFE7E1A6D}"/>
    <cellStyle name="Percent 8 3 2 4 3 2" xfId="54016" xr:uid="{E42A91EE-D08C-47A2-9AB4-FC9ECF86662C}"/>
    <cellStyle name="Percent 8 3 2 4 4" xfId="31050" xr:uid="{30C6E1AC-5755-4CCC-B47E-8BF5A7EBB84E}"/>
    <cellStyle name="Percent 8 3 2 5" xfId="5929" xr:uid="{96766015-177A-4315-8AC4-7C3C856F52EE}"/>
    <cellStyle name="Percent 8 3 2 5 2" xfId="12562" xr:uid="{FAEA22C3-02D3-4F2F-8ABB-F698A43B950C}"/>
    <cellStyle name="Percent 8 3 2 5 2 2" xfId="26317" xr:uid="{173E1E3E-BBD1-4B72-837D-9A835D7C7824}"/>
    <cellStyle name="Percent 8 3 2 5 2 2 2" xfId="54019" xr:uid="{B1D5B792-2A7A-4113-972F-02F6EE89B0E6}"/>
    <cellStyle name="Percent 8 3 2 5 2 3" xfId="40268" xr:uid="{1A353F70-7818-4D06-8AEB-35B623410A58}"/>
    <cellStyle name="Percent 8 3 2 5 3" xfId="26316" xr:uid="{FF63023F-8BBB-4D1E-9C7C-48172C5753D3}"/>
    <cellStyle name="Percent 8 3 2 5 3 2" xfId="54018" xr:uid="{1D601332-C342-41E2-B511-07A30B9AEA5D}"/>
    <cellStyle name="Percent 8 3 2 5 4" xfId="33682" xr:uid="{1FFB353A-F89A-4EAA-89FD-EDD932CC6800}"/>
    <cellStyle name="Percent 8 3 2 6" xfId="7296" xr:uid="{38B1F3CE-9663-41E4-A4FC-AB4DFD255F2D}"/>
    <cellStyle name="Percent 8 3 2 6 2" xfId="26318" xr:uid="{446BE4A7-ECF7-4DCD-812B-0A998CE64F6A}"/>
    <cellStyle name="Percent 8 3 2 6 2 2" xfId="54020" xr:uid="{DBD6BA2B-678C-4B19-A967-20B9A3336E07}"/>
    <cellStyle name="Percent 8 3 2 6 3" xfId="35002" xr:uid="{B8DCF476-4221-4AD9-8F10-C463539A6323}"/>
    <cellStyle name="Percent 8 3 2 7" xfId="26299" xr:uid="{A49F0E37-7CCF-486E-B740-AE2B43A3FF2B}"/>
    <cellStyle name="Percent 8 3 2 7 2" xfId="54001" xr:uid="{50247EA3-E81F-4507-8659-F80C9B11E0A8}"/>
    <cellStyle name="Percent 8 3 2 8" xfId="27095" xr:uid="{6141F81F-C3C6-4A81-A9AF-44D23E1D3642}"/>
    <cellStyle name="Percent 8 3 2 8 2" xfId="54753" xr:uid="{9CB9779B-3C5E-4B7D-B1A8-FA7B94F900DC}"/>
    <cellStyle name="Percent 8 3 2 9" xfId="28416" xr:uid="{F62D1FC1-4E23-4D2A-92C2-E55797BA4E2E}"/>
    <cellStyle name="Percent 8 3 3" xfId="935" xr:uid="{6A935839-698C-4325-83E7-0D55B8E8A682}"/>
    <cellStyle name="Percent 8 3 3 2" xfId="2776" xr:uid="{30E60023-5805-405F-9533-FB2270058403}"/>
    <cellStyle name="Percent 8 3 3 2 2" xfId="5432" xr:uid="{D6DA720F-BD92-4848-83B5-975A42D8EDE5}"/>
    <cellStyle name="Percent 8 3 3 2 2 2" xfId="12083" xr:uid="{6982F98C-495A-4005-B331-D83314C22860}"/>
    <cellStyle name="Percent 8 3 3 2 2 2 2" xfId="26322" xr:uid="{CD5E9086-98DC-4974-9EBD-C932AC55A6EC}"/>
    <cellStyle name="Percent 8 3 3 2 2 2 2 2" xfId="54024" xr:uid="{B0B9A848-8533-44DF-8567-49157A7721C2}"/>
    <cellStyle name="Percent 8 3 3 2 2 2 3" xfId="39789" xr:uid="{D39C535D-7EA7-45BC-B5B3-D3008CFC9EC7}"/>
    <cellStyle name="Percent 8 3 3 2 2 3" xfId="26321" xr:uid="{2D5AF302-A094-4839-BA1A-23277BD222CF}"/>
    <cellStyle name="Percent 8 3 3 2 2 3 2" xfId="54023" xr:uid="{0AF5B11D-E77C-4D0F-8970-DDB3735AC19B}"/>
    <cellStyle name="Percent 8 3 3 2 2 4" xfId="33203" xr:uid="{25B88497-0225-4671-AC50-0671DCBFB663}"/>
    <cellStyle name="Percent 8 3 3 2 3" xfId="9448" xr:uid="{2C18540B-74A8-4E73-BDC8-018042D643D8}"/>
    <cellStyle name="Percent 8 3 3 2 3 2" xfId="26323" xr:uid="{24C73449-338C-4ADA-B19C-AC5B2FA0A6F0}"/>
    <cellStyle name="Percent 8 3 3 2 3 2 2" xfId="54025" xr:uid="{E9C4F19E-5836-441D-8193-88E91B799B28}"/>
    <cellStyle name="Percent 8 3 3 2 3 3" xfId="37154" xr:uid="{297119D4-3F60-4778-A4CA-C4298455F375}"/>
    <cellStyle name="Percent 8 3 3 2 4" xfId="26320" xr:uid="{5F4E8D50-1A3E-4AE0-978C-0755515EF29B}"/>
    <cellStyle name="Percent 8 3 3 2 4 2" xfId="54022" xr:uid="{E136DB9A-34B1-4F75-9F23-42C63A31033B}"/>
    <cellStyle name="Percent 8 3 3 2 5" xfId="30568" xr:uid="{04565390-3D59-4569-8889-60300DC11D1B}"/>
    <cellStyle name="Percent 8 3 3 3" xfId="3600" xr:uid="{6076AB58-C709-482C-A26C-E4C80BFEDE7E}"/>
    <cellStyle name="Percent 8 3 3 3 2" xfId="10251" xr:uid="{828B95ED-F745-45D6-8EBC-E1BE3A73FAD5}"/>
    <cellStyle name="Percent 8 3 3 3 2 2" xfId="26325" xr:uid="{A22B2C9E-9105-4003-9442-29F38B48C037}"/>
    <cellStyle name="Percent 8 3 3 3 2 2 2" xfId="54027" xr:uid="{D88819D3-7850-4255-B71D-99E3B00F79B1}"/>
    <cellStyle name="Percent 8 3 3 3 2 3" xfId="37957" xr:uid="{2B39E205-AFB7-4585-9599-3BB17C1F1D19}"/>
    <cellStyle name="Percent 8 3 3 3 3" xfId="26324" xr:uid="{08507F37-0C25-4F90-9945-04C176700510}"/>
    <cellStyle name="Percent 8 3 3 3 3 2" xfId="54026" xr:uid="{4A22E0C9-9D41-43AB-A076-C699D1280DEB}"/>
    <cellStyle name="Percent 8 3 3 3 4" xfId="31371" xr:uid="{A592511F-A8D6-403A-977F-321CC01C8D15}"/>
    <cellStyle name="Percent 8 3 3 4" xfId="6250" xr:uid="{AD2CABEB-BF55-482E-9884-39F6DDB8721C}"/>
    <cellStyle name="Percent 8 3 3 4 2" xfId="12883" xr:uid="{0768AC89-2305-403D-B801-BB8AC05D274E}"/>
    <cellStyle name="Percent 8 3 3 4 2 2" xfId="26327" xr:uid="{A192BEA5-36F2-4859-BC6D-71143F0B19F7}"/>
    <cellStyle name="Percent 8 3 3 4 2 2 2" xfId="54029" xr:uid="{514AD5E4-9644-4FCB-B24D-3E57E0FD0931}"/>
    <cellStyle name="Percent 8 3 3 4 2 3" xfId="40589" xr:uid="{B9C5B3CD-0844-471D-A539-128E4A8CBFCC}"/>
    <cellStyle name="Percent 8 3 3 4 3" xfId="26326" xr:uid="{59160F76-F2A2-464E-B20F-724DA0A6C7CA}"/>
    <cellStyle name="Percent 8 3 3 4 3 2" xfId="54028" xr:uid="{85952040-7A38-406B-9413-7CD64E73CEBA}"/>
    <cellStyle name="Percent 8 3 3 4 4" xfId="34003" xr:uid="{5E9BBFBB-7DF8-4705-AA8B-AD8C86409BF2}"/>
    <cellStyle name="Percent 8 3 3 5" xfId="7617" xr:uid="{D39B3DC4-5539-4C03-BFA5-33BB31064FDF}"/>
    <cellStyle name="Percent 8 3 3 5 2" xfId="26328" xr:uid="{B5584E5B-7522-45B9-86CE-61DC55A0A01F}"/>
    <cellStyle name="Percent 8 3 3 5 2 2" xfId="54030" xr:uid="{9FBD41FA-D1C6-4908-89A2-3E89F216384B}"/>
    <cellStyle name="Percent 8 3 3 5 3" xfId="35323" xr:uid="{7571D86B-E87D-4B09-93D9-71C8F4F2B68A}"/>
    <cellStyle name="Percent 8 3 3 6" xfId="26319" xr:uid="{3791F6FF-12CD-484E-AECF-70B35468A185}"/>
    <cellStyle name="Percent 8 3 3 6 2" xfId="54021" xr:uid="{F46D36E8-F0D8-4821-A4E6-A216F0763980}"/>
    <cellStyle name="Percent 8 3 3 7" xfId="27416" xr:uid="{2DD442EA-3E42-44B3-8F48-BBF19C6332D5}"/>
    <cellStyle name="Percent 8 3 3 7 2" xfId="55074" xr:uid="{10081A2B-50A5-4706-B059-A0A177B9443F}"/>
    <cellStyle name="Percent 8 3 3 8" xfId="28737" xr:uid="{E4242772-A9FF-4F65-93FB-11A763CBC8DA}"/>
    <cellStyle name="Percent 8 3 4" xfId="2773" xr:uid="{426CA78E-E64F-4DFA-8440-13F402843A27}"/>
    <cellStyle name="Percent 8 3 4 2" xfId="5429" xr:uid="{83D9BB10-28E4-4A13-99F9-B8FF893B19A2}"/>
    <cellStyle name="Percent 8 3 4 2 2" xfId="12080" xr:uid="{5A26D0CF-DD0C-4BA6-9551-552827034274}"/>
    <cellStyle name="Percent 8 3 4 2 2 2" xfId="26331" xr:uid="{291E95BD-FCF6-42CB-8EFF-C3CF9A007ED2}"/>
    <cellStyle name="Percent 8 3 4 2 2 2 2" xfId="54033" xr:uid="{33B40F3D-953C-4879-8EE1-09FFA3AAA379}"/>
    <cellStyle name="Percent 8 3 4 2 2 3" xfId="39786" xr:uid="{6269232A-F090-4945-B02B-A709251852A1}"/>
    <cellStyle name="Percent 8 3 4 2 3" xfId="26330" xr:uid="{47AA04C0-078D-411B-94F6-C94DD60140AD}"/>
    <cellStyle name="Percent 8 3 4 2 3 2" xfId="54032" xr:uid="{B3E5D205-6433-4885-A39A-3A0BABDE5F76}"/>
    <cellStyle name="Percent 8 3 4 2 4" xfId="33200" xr:uid="{201BD1B8-E8C2-4A38-8596-E058E78DAC68}"/>
    <cellStyle name="Percent 8 3 4 3" xfId="9445" xr:uid="{420316FA-84D3-43E5-B3DC-596D4769BB79}"/>
    <cellStyle name="Percent 8 3 4 3 2" xfId="26332" xr:uid="{5771D3F0-AA63-48A6-8273-F9B95FB31710}"/>
    <cellStyle name="Percent 8 3 4 3 2 2" xfId="54034" xr:uid="{0B973C54-9240-4713-BEFA-1647459F59BA}"/>
    <cellStyle name="Percent 8 3 4 3 3" xfId="37151" xr:uid="{49243503-7027-484E-8110-15CF763B5186}"/>
    <cellStyle name="Percent 8 3 4 4" xfId="26329" xr:uid="{8AB32EAB-1888-4884-82E7-2472FF4F7293}"/>
    <cellStyle name="Percent 8 3 4 4 2" xfId="54031" xr:uid="{5BE10E30-A05D-4ECB-876D-24D2EB5FA8D7}"/>
    <cellStyle name="Percent 8 3 4 5" xfId="30565" xr:uid="{259655AC-81B4-47FD-8948-405DDBAE9922}"/>
    <cellStyle name="Percent 8 3 5" xfId="2943" xr:uid="{14A72015-888B-4DFD-9056-FB71912E86DF}"/>
    <cellStyle name="Percent 8 3 5 2" xfId="9595" xr:uid="{50D9BD59-DE53-4187-BB25-26F809EFC184}"/>
    <cellStyle name="Percent 8 3 5 2 2" xfId="26334" xr:uid="{1A3A0560-B4C5-4EED-853D-C758E1901D05}"/>
    <cellStyle name="Percent 8 3 5 2 2 2" xfId="54036" xr:uid="{5B68978A-84F6-4CC4-9E4D-E35EEBE7294E}"/>
    <cellStyle name="Percent 8 3 5 2 3" xfId="37301" xr:uid="{207D5DC7-2528-4949-8FFE-6C2225D7BDD9}"/>
    <cellStyle name="Percent 8 3 5 3" xfId="26333" xr:uid="{B5840A35-9663-4510-B508-04DF4F34AD05}"/>
    <cellStyle name="Percent 8 3 5 3 2" xfId="54035" xr:uid="{043B3A18-DFE1-4A36-ABC2-C14B94C7538E}"/>
    <cellStyle name="Percent 8 3 5 4" xfId="30715" xr:uid="{3134C779-9022-473D-B040-6E2556F7DDE9}"/>
    <cellStyle name="Percent 8 3 6" xfId="5582" xr:uid="{207BAF60-ECB3-41FC-8514-99364A1EFBD5}"/>
    <cellStyle name="Percent 8 3 6 2" xfId="12215" xr:uid="{B2A1013E-72BF-4492-8C64-6DD3267A4988}"/>
    <cellStyle name="Percent 8 3 6 2 2" xfId="26336" xr:uid="{4845132D-643E-48AF-B3F5-02968798915D}"/>
    <cellStyle name="Percent 8 3 6 2 2 2" xfId="54038" xr:uid="{C5B9F2BA-02D5-4D18-B28D-ABAA026DAF0A}"/>
    <cellStyle name="Percent 8 3 6 2 3" xfId="39921" xr:uid="{CB6531C3-9977-4B25-8FE2-72EBECC35FA7}"/>
    <cellStyle name="Percent 8 3 6 3" xfId="26335" xr:uid="{4BD0D85F-00EC-4F5F-9795-3F3741D61CCB}"/>
    <cellStyle name="Percent 8 3 6 3 2" xfId="54037" xr:uid="{60A3385F-7BCF-4045-92A4-A9A8A88C5392}"/>
    <cellStyle name="Percent 8 3 6 4" xfId="33335" xr:uid="{26419710-4B1E-43BE-A25B-14F61F92929F}"/>
    <cellStyle name="Percent 8 3 7" xfId="6961" xr:uid="{0D83537F-58B7-44DC-A6DD-76EBD6403CC3}"/>
    <cellStyle name="Percent 8 3 7 2" xfId="26337" xr:uid="{8843D224-A931-4C77-8918-EFAE0630EDE7}"/>
    <cellStyle name="Percent 8 3 7 2 2" xfId="54039" xr:uid="{8E5251C1-3DCF-4FC5-B43A-DEF002DDDEB4}"/>
    <cellStyle name="Percent 8 3 7 3" xfId="34667" xr:uid="{56A81B64-9DA0-47B1-88D1-77008FF37EFA}"/>
    <cellStyle name="Percent 8 3 8" xfId="26298" xr:uid="{0977CF80-8E4D-43CF-8007-06C6D772CE0E}"/>
    <cellStyle name="Percent 8 3 8 2" xfId="54000" xr:uid="{3F8AD478-FB72-42C7-9576-F21B25AE70AB}"/>
    <cellStyle name="Percent 8 3 9" xfId="26749" xr:uid="{BD39E54F-D339-4226-9867-EA14B570279D}"/>
    <cellStyle name="Percent 8 3 9 2" xfId="54407" xr:uid="{C51CAF0B-AD0F-4914-817E-E09E01154CAC}"/>
    <cellStyle name="Percent 8 4" xfId="167" xr:uid="{20B1B62B-F5F8-474E-B836-496502899900}"/>
    <cellStyle name="Percent 8 4 10" xfId="28109" xr:uid="{869FCF26-2141-44B2-ACEC-F8B1E83CA678}"/>
    <cellStyle name="Percent 8 4 2" xfId="632" xr:uid="{4016669D-B9A9-43BC-BD99-DC45FC697C6F}"/>
    <cellStyle name="Percent 8 4 2 2" xfId="1298" xr:uid="{01E1FEEB-DC96-4CED-90E2-EC4887167FE5}"/>
    <cellStyle name="Percent 8 4 2 2 2" xfId="2779" xr:uid="{247D3D5E-355C-4E8D-8F1E-CB3094995A68}"/>
    <cellStyle name="Percent 8 4 2 2 2 2" xfId="5435" xr:uid="{D86AE975-7613-4CCE-9A51-80B392BA0349}"/>
    <cellStyle name="Percent 8 4 2 2 2 2 2" xfId="12086" xr:uid="{30682C62-7202-4124-ADB2-D3AAD0C86654}"/>
    <cellStyle name="Percent 8 4 2 2 2 2 2 2" xfId="26343" xr:uid="{938B5167-0FF3-425A-9B32-C66375561A40}"/>
    <cellStyle name="Percent 8 4 2 2 2 2 2 2 2" xfId="54045" xr:uid="{9C3AD034-ED76-4FBB-BF11-E3E8D2ECC586}"/>
    <cellStyle name="Percent 8 4 2 2 2 2 2 3" xfId="39792" xr:uid="{57C0B8E5-4A6F-44FB-B91F-98EDEB5A8542}"/>
    <cellStyle name="Percent 8 4 2 2 2 2 3" xfId="26342" xr:uid="{FA5EA39F-EAFA-41EB-B4BC-2937EA5D8BB1}"/>
    <cellStyle name="Percent 8 4 2 2 2 2 3 2" xfId="54044" xr:uid="{26171010-511F-47CB-AAFF-81DEC10E9A90}"/>
    <cellStyle name="Percent 8 4 2 2 2 2 4" xfId="33206" xr:uid="{A058817F-B935-4194-9446-75DF0B709E12}"/>
    <cellStyle name="Percent 8 4 2 2 2 3" xfId="9451" xr:uid="{8EC7C9F2-FDF1-4C1F-B42D-DBE55708A886}"/>
    <cellStyle name="Percent 8 4 2 2 2 3 2" xfId="26344" xr:uid="{C3E75132-6482-4183-A0F2-063A36741348}"/>
    <cellStyle name="Percent 8 4 2 2 2 3 2 2" xfId="54046" xr:uid="{86D03B55-1581-41BB-9F3E-687F35D976EB}"/>
    <cellStyle name="Percent 8 4 2 2 2 3 3" xfId="37157" xr:uid="{112A929F-03C7-48B8-B0E2-B4071F1190BD}"/>
    <cellStyle name="Percent 8 4 2 2 2 4" xfId="26341" xr:uid="{21F0DA7C-A82D-46F8-BEFC-C428AC9AAF2B}"/>
    <cellStyle name="Percent 8 4 2 2 2 4 2" xfId="54043" xr:uid="{522E3F18-5949-4E53-9C6F-016422A67815}"/>
    <cellStyle name="Percent 8 4 2 2 2 5" xfId="30571" xr:uid="{6A88C6A5-E919-436A-A499-C3787716322E}"/>
    <cellStyle name="Percent 8 4 2 2 3" xfId="3963" xr:uid="{86FA3DF1-F7E7-4458-AF16-C5C01A1F9701}"/>
    <cellStyle name="Percent 8 4 2 2 3 2" xfId="10614" xr:uid="{668BCFE7-BB2D-4355-828F-793A6C116939}"/>
    <cellStyle name="Percent 8 4 2 2 3 2 2" xfId="26346" xr:uid="{C098E95E-B556-44A6-905B-8FD2D4F0367F}"/>
    <cellStyle name="Percent 8 4 2 2 3 2 2 2" xfId="54048" xr:uid="{BD3D8F5F-40B1-4978-BA0E-EBF7969EE776}"/>
    <cellStyle name="Percent 8 4 2 2 3 2 3" xfId="38320" xr:uid="{F69E82DA-9948-452F-A320-628B7CA22922}"/>
    <cellStyle name="Percent 8 4 2 2 3 3" xfId="26345" xr:uid="{899082A4-BEB2-4F52-8637-1BFA2A19FCC6}"/>
    <cellStyle name="Percent 8 4 2 2 3 3 2" xfId="54047" xr:uid="{C67E8C2B-C015-416F-B6E6-D76A57FFA901}"/>
    <cellStyle name="Percent 8 4 2 2 3 4" xfId="31734" xr:uid="{58DBF2E9-1F1D-4AF5-94D6-DE6A54A09B85}"/>
    <cellStyle name="Percent 8 4 2 2 4" xfId="6613" xr:uid="{01FC48B2-5BBC-4A6B-9195-2EBBBB015776}"/>
    <cellStyle name="Percent 8 4 2 2 4 2" xfId="13246" xr:uid="{1D313DE0-A5B6-4EA3-9CD9-AB6A56236DC7}"/>
    <cellStyle name="Percent 8 4 2 2 4 2 2" xfId="26348" xr:uid="{628574BA-29F0-4439-9135-DE4623A1EA74}"/>
    <cellStyle name="Percent 8 4 2 2 4 2 2 2" xfId="54050" xr:uid="{8B53C761-96DB-46D3-8AB1-C5A4DE4400EE}"/>
    <cellStyle name="Percent 8 4 2 2 4 2 3" xfId="40952" xr:uid="{8FF5EF77-21F4-4361-91FE-69BE4FA5E142}"/>
    <cellStyle name="Percent 8 4 2 2 4 3" xfId="26347" xr:uid="{5BE3D4DA-2221-4031-AD31-F8840E644339}"/>
    <cellStyle name="Percent 8 4 2 2 4 3 2" xfId="54049" xr:uid="{C61F42CC-3770-46F4-BEF8-724C94DE4BB6}"/>
    <cellStyle name="Percent 8 4 2 2 4 4" xfId="34366" xr:uid="{FB65931E-5078-43D8-B540-A8790EBAE37C}"/>
    <cellStyle name="Percent 8 4 2 2 5" xfId="7980" xr:uid="{BF5CA605-9110-4FF6-B84E-2E3E875B27A5}"/>
    <cellStyle name="Percent 8 4 2 2 5 2" xfId="26349" xr:uid="{D82CF08F-B2D4-4A9E-BC6A-5DFE6CEDC3F3}"/>
    <cellStyle name="Percent 8 4 2 2 5 2 2" xfId="54051" xr:uid="{A4C8D893-6624-4E5D-B3DE-5E7B0B96EF60}"/>
    <cellStyle name="Percent 8 4 2 2 5 3" xfId="35686" xr:uid="{52A3E99E-979B-49FF-A263-560D8E68D004}"/>
    <cellStyle name="Percent 8 4 2 2 6" xfId="26340" xr:uid="{2C4312B4-5BF2-4B35-8F7F-E803A6C35856}"/>
    <cellStyle name="Percent 8 4 2 2 6 2" xfId="54042" xr:uid="{235FDACE-184A-4733-8FD8-61AD8D8793F3}"/>
    <cellStyle name="Percent 8 4 2 2 7" xfId="27779" xr:uid="{2825483E-D5EE-4D30-9C2F-A8EC30594B39}"/>
    <cellStyle name="Percent 8 4 2 2 7 2" xfId="55437" xr:uid="{413A97DB-004E-4E76-AFC6-7F341B2022A5}"/>
    <cellStyle name="Percent 8 4 2 2 8" xfId="29100" xr:uid="{BFE9A3D4-9A75-4574-B1F0-D8E9C8FC9181}"/>
    <cellStyle name="Percent 8 4 2 3" xfId="2778" xr:uid="{0FC7630F-CE8A-4392-B484-2F41D04AF2FC}"/>
    <cellStyle name="Percent 8 4 2 3 2" xfId="5434" xr:uid="{F60E98FF-30B5-4D9F-AA83-AF65175D557F}"/>
    <cellStyle name="Percent 8 4 2 3 2 2" xfId="12085" xr:uid="{CDA13CA2-96BE-4413-949F-2992BE4C687D}"/>
    <cellStyle name="Percent 8 4 2 3 2 2 2" xfId="26352" xr:uid="{2CC61A58-E705-4863-BD91-529CCDCA27D0}"/>
    <cellStyle name="Percent 8 4 2 3 2 2 2 2" xfId="54054" xr:uid="{1633163A-5503-4B31-B4C8-64F930A550FC}"/>
    <cellStyle name="Percent 8 4 2 3 2 2 3" xfId="39791" xr:uid="{215E4E89-3885-4681-8B04-E77B763D9402}"/>
    <cellStyle name="Percent 8 4 2 3 2 3" xfId="26351" xr:uid="{39D9FCB7-6B5E-4007-9C2E-0BB479C93724}"/>
    <cellStyle name="Percent 8 4 2 3 2 3 2" xfId="54053" xr:uid="{FC761466-D74F-490F-B613-89242E8403B7}"/>
    <cellStyle name="Percent 8 4 2 3 2 4" xfId="33205" xr:uid="{36804052-D1A3-4C78-960D-6D57BB41B91B}"/>
    <cellStyle name="Percent 8 4 2 3 3" xfId="9450" xr:uid="{0187F6CA-F999-44DA-AFAD-93C836F6A9F2}"/>
    <cellStyle name="Percent 8 4 2 3 3 2" xfId="26353" xr:uid="{55358715-E13C-4E33-9243-3D71D19ECDE1}"/>
    <cellStyle name="Percent 8 4 2 3 3 2 2" xfId="54055" xr:uid="{58592EF2-F7C4-441A-AB7D-F02F208D5AC5}"/>
    <cellStyle name="Percent 8 4 2 3 3 3" xfId="37156" xr:uid="{89B47462-7AE4-4CF1-B96D-12886D1D6783}"/>
    <cellStyle name="Percent 8 4 2 3 4" xfId="26350" xr:uid="{C3A2A640-6DEE-4B27-AAD5-0B9579263751}"/>
    <cellStyle name="Percent 8 4 2 3 4 2" xfId="54052" xr:uid="{4FAAC3F5-727D-4E6A-82EC-D9E11F6BAE32}"/>
    <cellStyle name="Percent 8 4 2 3 5" xfId="30570" xr:uid="{0ACF8BA6-E8D1-4539-8F5D-CBD948BB054C}"/>
    <cellStyle name="Percent 8 4 2 4" xfId="3307" xr:uid="{FEA5ACC7-86A6-4A70-BDE5-9D9059EB4CB0}"/>
    <cellStyle name="Percent 8 4 2 4 2" xfId="9958" xr:uid="{4693FAEA-45B3-467C-A540-7A622B95C34E}"/>
    <cellStyle name="Percent 8 4 2 4 2 2" xfId="26355" xr:uid="{3222921F-3B35-41AB-BA4C-BEB0EC8483F8}"/>
    <cellStyle name="Percent 8 4 2 4 2 2 2" xfId="54057" xr:uid="{6E3D21C4-0BBD-489B-B023-01031A6FDAB1}"/>
    <cellStyle name="Percent 8 4 2 4 2 3" xfId="37664" xr:uid="{F426FF09-30C8-453E-A28F-ABDFCB6774A0}"/>
    <cellStyle name="Percent 8 4 2 4 3" xfId="26354" xr:uid="{C1EE388F-649E-463D-B3B5-8318BD4B52C1}"/>
    <cellStyle name="Percent 8 4 2 4 3 2" xfId="54056" xr:uid="{DF046139-318E-4BEB-A346-A45205ACA98E}"/>
    <cellStyle name="Percent 8 4 2 4 4" xfId="31078" xr:uid="{B840D0C4-A24C-48DF-B34E-DA88D1E5D494}"/>
    <cellStyle name="Percent 8 4 2 5" xfId="5957" xr:uid="{AB00F0B9-17F5-4391-B448-61826A04B078}"/>
    <cellStyle name="Percent 8 4 2 5 2" xfId="12590" xr:uid="{045A096D-C4B2-4192-AEDE-63A1AB0450F8}"/>
    <cellStyle name="Percent 8 4 2 5 2 2" xfId="26357" xr:uid="{4C8E623E-A837-4700-826C-F345EE223054}"/>
    <cellStyle name="Percent 8 4 2 5 2 2 2" xfId="54059" xr:uid="{FEEB1A4C-A8FB-4DF2-AF04-134C5F65EAD0}"/>
    <cellStyle name="Percent 8 4 2 5 2 3" xfId="40296" xr:uid="{DEFFD738-D586-4260-B4FC-32D58C93D289}"/>
    <cellStyle name="Percent 8 4 2 5 3" xfId="26356" xr:uid="{E33A6C08-BBEC-4144-9547-49905E8CF5DC}"/>
    <cellStyle name="Percent 8 4 2 5 3 2" xfId="54058" xr:uid="{E11E8B82-9F97-45B9-AD27-F80018967799}"/>
    <cellStyle name="Percent 8 4 2 5 4" xfId="33710" xr:uid="{B9A13FB4-123C-4D7C-9120-903945374EA9}"/>
    <cellStyle name="Percent 8 4 2 6" xfId="7324" xr:uid="{7CBE8F7E-96CC-4CF8-95E9-18583A28A352}"/>
    <cellStyle name="Percent 8 4 2 6 2" xfId="26358" xr:uid="{A4B5A32B-B251-4C42-982F-438C979E5058}"/>
    <cellStyle name="Percent 8 4 2 6 2 2" xfId="54060" xr:uid="{FAA2494F-0F8C-4284-AF4A-3A12A06BE607}"/>
    <cellStyle name="Percent 8 4 2 6 3" xfId="35030" xr:uid="{6EAA8EA8-CE83-4FC0-A906-E17895EA4AC6}"/>
    <cellStyle name="Percent 8 4 2 7" xfId="26339" xr:uid="{D171EB2A-B758-4416-A265-36C8C63E447C}"/>
    <cellStyle name="Percent 8 4 2 7 2" xfId="54041" xr:uid="{460F8132-0607-4398-AA3F-F970E8A8AF53}"/>
    <cellStyle name="Percent 8 4 2 8" xfId="27123" xr:uid="{EACC6EDD-999A-49BA-BD96-BA400E620EA6}"/>
    <cellStyle name="Percent 8 4 2 8 2" xfId="54781" xr:uid="{F5F70501-B3F2-425B-BDB9-4022FC9434A7}"/>
    <cellStyle name="Percent 8 4 2 9" xfId="28444" xr:uid="{AF5D57C9-BD6B-45A8-AA87-3B20832F13C5}"/>
    <cellStyle name="Percent 8 4 3" xfId="963" xr:uid="{2D1A85A0-9EF2-46CE-8AAC-137A62CE5550}"/>
    <cellStyle name="Percent 8 4 3 2" xfId="2780" xr:uid="{BC0F78CC-3FA7-49BD-9993-78ABE807A87F}"/>
    <cellStyle name="Percent 8 4 3 2 2" xfId="5436" xr:uid="{F9AD218C-62E6-497E-91D6-450BEC875C6C}"/>
    <cellStyle name="Percent 8 4 3 2 2 2" xfId="12087" xr:uid="{00D50302-49BA-40BC-8D5F-85C62661B84C}"/>
    <cellStyle name="Percent 8 4 3 2 2 2 2" xfId="26362" xr:uid="{C7A275FA-5498-4651-89C0-7916662D973E}"/>
    <cellStyle name="Percent 8 4 3 2 2 2 2 2" xfId="54064" xr:uid="{7C913674-FF7A-4AAA-9E26-D6F064FCB70C}"/>
    <cellStyle name="Percent 8 4 3 2 2 2 3" xfId="39793" xr:uid="{26347874-1DA1-4119-AD24-4AC2F0D75EBA}"/>
    <cellStyle name="Percent 8 4 3 2 2 3" xfId="26361" xr:uid="{AC61F05D-03A8-4D20-9FE0-685C544B86AB}"/>
    <cellStyle name="Percent 8 4 3 2 2 3 2" xfId="54063" xr:uid="{B22562BC-5958-4A92-B238-B51C68D32C8A}"/>
    <cellStyle name="Percent 8 4 3 2 2 4" xfId="33207" xr:uid="{4E38CCBD-B52F-4728-9878-E773A5B51058}"/>
    <cellStyle name="Percent 8 4 3 2 3" xfId="9452" xr:uid="{AD312AD7-FDEA-4DA2-8B68-82029BE59C2E}"/>
    <cellStyle name="Percent 8 4 3 2 3 2" xfId="26363" xr:uid="{A6BDABEB-FA66-442E-B3FD-1EEAFB3A9F24}"/>
    <cellStyle name="Percent 8 4 3 2 3 2 2" xfId="54065" xr:uid="{142C0E17-9009-43E5-A04C-BCFCFDE39B35}"/>
    <cellStyle name="Percent 8 4 3 2 3 3" xfId="37158" xr:uid="{2A46731E-CDFA-4E6F-8BF0-B13749084C6C}"/>
    <cellStyle name="Percent 8 4 3 2 4" xfId="26360" xr:uid="{A20B3DA5-3A46-4369-B238-BEBE711348E8}"/>
    <cellStyle name="Percent 8 4 3 2 4 2" xfId="54062" xr:uid="{62F82E4D-C9A2-45DE-A523-97582C79DE28}"/>
    <cellStyle name="Percent 8 4 3 2 5" xfId="30572" xr:uid="{8546C1E1-FDB7-4AF4-9CB0-43ABF3D88243}"/>
    <cellStyle name="Percent 8 4 3 3" xfId="3628" xr:uid="{2B974777-2CD7-467E-A4F2-A341A3D4C74D}"/>
    <cellStyle name="Percent 8 4 3 3 2" xfId="10279" xr:uid="{53AA8555-D0F5-44BA-9FA1-382EBC06B753}"/>
    <cellStyle name="Percent 8 4 3 3 2 2" xfId="26365" xr:uid="{D99FF6D4-30BE-42AE-A042-ACC795F8A233}"/>
    <cellStyle name="Percent 8 4 3 3 2 2 2" xfId="54067" xr:uid="{CFA0052C-6906-42AE-BF43-4AE3E6C52388}"/>
    <cellStyle name="Percent 8 4 3 3 2 3" xfId="37985" xr:uid="{A8E997A2-3758-48D4-A65B-A96CDEF099BE}"/>
    <cellStyle name="Percent 8 4 3 3 3" xfId="26364" xr:uid="{780008FC-C9A5-4DCC-B6AD-A8B4E33BDDBA}"/>
    <cellStyle name="Percent 8 4 3 3 3 2" xfId="54066" xr:uid="{2B7BF49D-CDAA-4A22-82DE-324F2A5F62F8}"/>
    <cellStyle name="Percent 8 4 3 3 4" xfId="31399" xr:uid="{3D49D81F-2C83-4B44-8435-E411619EE76B}"/>
    <cellStyle name="Percent 8 4 3 4" xfId="6278" xr:uid="{5C8AF13F-68C3-48F8-AF3F-22B94768A369}"/>
    <cellStyle name="Percent 8 4 3 4 2" xfId="12911" xr:uid="{C5230531-F5B6-47CF-8831-AF1C37D3B0A4}"/>
    <cellStyle name="Percent 8 4 3 4 2 2" xfId="26367" xr:uid="{99C505D3-FC87-4E69-992D-63B6F435E307}"/>
    <cellStyle name="Percent 8 4 3 4 2 2 2" xfId="54069" xr:uid="{6B116A46-3095-4F89-8444-891FEEC1D200}"/>
    <cellStyle name="Percent 8 4 3 4 2 3" xfId="40617" xr:uid="{74008B26-1728-469B-AAF8-772A5DEC09D3}"/>
    <cellStyle name="Percent 8 4 3 4 3" xfId="26366" xr:uid="{50686DCC-05A5-4B93-9109-6A7881F4FCEA}"/>
    <cellStyle name="Percent 8 4 3 4 3 2" xfId="54068" xr:uid="{7C0FB100-683D-4F0E-88A7-B8C62D05BC34}"/>
    <cellStyle name="Percent 8 4 3 4 4" xfId="34031" xr:uid="{F882C017-1A16-43CF-99F4-518534E4BAD4}"/>
    <cellStyle name="Percent 8 4 3 5" xfId="7645" xr:uid="{033504C3-447D-415A-83D1-DEE4FABAE218}"/>
    <cellStyle name="Percent 8 4 3 5 2" xfId="26368" xr:uid="{23C1BCE8-DB7A-4729-94FB-D2EED0EBBECE}"/>
    <cellStyle name="Percent 8 4 3 5 2 2" xfId="54070" xr:uid="{5DADDDA2-35D2-42D8-8B22-549D7C4703B4}"/>
    <cellStyle name="Percent 8 4 3 5 3" xfId="35351" xr:uid="{2A610B0D-9BB0-4CCC-A9E2-49E40559BA0B}"/>
    <cellStyle name="Percent 8 4 3 6" xfId="26359" xr:uid="{F2292BC7-E129-4B3B-8F65-DF374CC1554C}"/>
    <cellStyle name="Percent 8 4 3 6 2" xfId="54061" xr:uid="{FFFABEE9-A204-457E-A4DC-88B93F7F0701}"/>
    <cellStyle name="Percent 8 4 3 7" xfId="27444" xr:uid="{D4636BC7-D0C8-49A2-A69A-32F40F16E93C}"/>
    <cellStyle name="Percent 8 4 3 7 2" xfId="55102" xr:uid="{EC155E4E-B3E0-4553-B0C2-F1859ECAE07D}"/>
    <cellStyle name="Percent 8 4 3 8" xfId="28765" xr:uid="{ED451F03-0911-4972-8530-C6698068778F}"/>
    <cellStyle name="Percent 8 4 4" xfId="2777" xr:uid="{B3A120BA-3D83-4504-AC0D-0D4744C24F63}"/>
    <cellStyle name="Percent 8 4 4 2" xfId="5433" xr:uid="{36837AEE-5176-4E34-8633-621D26ED025E}"/>
    <cellStyle name="Percent 8 4 4 2 2" xfId="12084" xr:uid="{7917BE06-E80F-4450-AA7E-2F5363389EE0}"/>
    <cellStyle name="Percent 8 4 4 2 2 2" xfId="26371" xr:uid="{939E195F-0BBF-402A-852F-181910C31E37}"/>
    <cellStyle name="Percent 8 4 4 2 2 2 2" xfId="54073" xr:uid="{F492C906-5509-436A-B9C8-319A0F2902A9}"/>
    <cellStyle name="Percent 8 4 4 2 2 3" xfId="39790" xr:uid="{B1FFD4BC-661D-4CBF-8F56-2F328F0A16E1}"/>
    <cellStyle name="Percent 8 4 4 2 3" xfId="26370" xr:uid="{F26238FF-51FA-4546-B79F-964CA20B6A46}"/>
    <cellStyle name="Percent 8 4 4 2 3 2" xfId="54072" xr:uid="{B77FAA7C-7007-4926-BC0A-9C9B26FD9B42}"/>
    <cellStyle name="Percent 8 4 4 2 4" xfId="33204" xr:uid="{6D2213FE-C479-4CDD-A8B1-0CC4B10A0648}"/>
    <cellStyle name="Percent 8 4 4 3" xfId="9449" xr:uid="{607AAF82-7600-4C0E-B486-9F5A756FFD13}"/>
    <cellStyle name="Percent 8 4 4 3 2" xfId="26372" xr:uid="{3AEBD740-299F-4FD9-9CDE-687888815DFC}"/>
    <cellStyle name="Percent 8 4 4 3 2 2" xfId="54074" xr:uid="{6B2870D7-535D-467B-85EA-CC296952B3C9}"/>
    <cellStyle name="Percent 8 4 4 3 3" xfId="37155" xr:uid="{24C0F1DD-5EAA-445F-92DB-EBE803391967}"/>
    <cellStyle name="Percent 8 4 4 4" xfId="26369" xr:uid="{2D4B1DDA-9032-4BC9-97C9-EAC911E52D37}"/>
    <cellStyle name="Percent 8 4 4 4 2" xfId="54071" xr:uid="{AA474B58-9E77-4E5C-AA8E-BE60C9997D25}"/>
    <cellStyle name="Percent 8 4 4 5" xfId="30569" xr:uid="{864DCA38-1D0C-4EC5-AE9C-2EAD6C0C7EF0}"/>
    <cellStyle name="Percent 8 4 5" xfId="2971" xr:uid="{01A51B04-72E3-46CB-A4A9-9DF472BC050B}"/>
    <cellStyle name="Percent 8 4 5 2" xfId="9623" xr:uid="{6387F0F5-8FC5-43F6-87E4-D47088532877}"/>
    <cellStyle name="Percent 8 4 5 2 2" xfId="26374" xr:uid="{CEFF60DA-FF90-4BDA-83F8-A098B7219898}"/>
    <cellStyle name="Percent 8 4 5 2 2 2" xfId="54076" xr:uid="{03399E2B-284A-4F30-B036-8A70E9D67004}"/>
    <cellStyle name="Percent 8 4 5 2 3" xfId="37329" xr:uid="{D022D930-C9D0-40B6-9F6C-3D10C6D87ADA}"/>
    <cellStyle name="Percent 8 4 5 3" xfId="26373" xr:uid="{C2AD553B-B6F2-4B30-84B2-BD9B61E8F30A}"/>
    <cellStyle name="Percent 8 4 5 3 2" xfId="54075" xr:uid="{61A93B58-FD4E-444D-A03B-D349B71D9518}"/>
    <cellStyle name="Percent 8 4 5 4" xfId="30743" xr:uid="{A91A8495-49EC-4F76-B549-42F7189D9DD0}"/>
    <cellStyle name="Percent 8 4 6" xfId="5610" xr:uid="{E136B9B8-BC46-4AA9-B2BF-69B6BD6F6803}"/>
    <cellStyle name="Percent 8 4 6 2" xfId="12243" xr:uid="{D2F2B7C8-5E39-4E8C-AD61-D8C651CD6F25}"/>
    <cellStyle name="Percent 8 4 6 2 2" xfId="26376" xr:uid="{97FED0CD-3582-43F6-AA22-90993A414DF8}"/>
    <cellStyle name="Percent 8 4 6 2 2 2" xfId="54078" xr:uid="{ACF7FC08-C2AE-4B87-BA56-42BE3961078E}"/>
    <cellStyle name="Percent 8 4 6 2 3" xfId="39949" xr:uid="{CAD404C2-BB6E-43E6-A03F-531269C9A26C}"/>
    <cellStyle name="Percent 8 4 6 3" xfId="26375" xr:uid="{981989AF-D4EA-40B9-A7EC-B90A13F8EE06}"/>
    <cellStyle name="Percent 8 4 6 3 2" xfId="54077" xr:uid="{EFB9D6D1-9DB2-4D65-84A2-4317439816C9}"/>
    <cellStyle name="Percent 8 4 6 4" xfId="33363" xr:uid="{24F65AAD-2E43-4806-BEAD-FA32611FA2E6}"/>
    <cellStyle name="Percent 8 4 7" xfId="6989" xr:uid="{7D748517-A0A3-41F0-8191-1522A4BA2A58}"/>
    <cellStyle name="Percent 8 4 7 2" xfId="26377" xr:uid="{DAE46D78-48F1-41DC-B1AB-B2EB730A245A}"/>
    <cellStyle name="Percent 8 4 7 2 2" xfId="54079" xr:uid="{38AAE34C-6A50-4475-9ECA-7D036BF603E1}"/>
    <cellStyle name="Percent 8 4 7 3" xfId="34695" xr:uid="{5E417630-C915-4815-B611-CF9C8EB33112}"/>
    <cellStyle name="Percent 8 4 8" xfId="26338" xr:uid="{6E56C8E1-6815-4297-A28D-8A7E56451CCC}"/>
    <cellStyle name="Percent 8 4 8 2" xfId="54040" xr:uid="{FA3D662F-2B73-44E7-8047-DB92D81EE7B5}"/>
    <cellStyle name="Percent 8 4 9" xfId="26777" xr:uid="{F9CD96D9-D355-4FDD-BFFD-50A0E904D8EB}"/>
    <cellStyle name="Percent 8 4 9 2" xfId="54435" xr:uid="{366C956A-E4E5-40FF-AF6F-9720A402B634}"/>
    <cellStyle name="Percent 8 5" xfId="200" xr:uid="{C1975008-DF28-405A-BD35-B2D803CA9283}"/>
    <cellStyle name="Percent 8 5 10" xfId="28137" xr:uid="{EC28F41D-7121-4EA2-A489-BB6DFD5DC14A}"/>
    <cellStyle name="Percent 8 5 2" xfId="660" xr:uid="{34D0627E-C5C2-4A39-ADA1-E2D67FCBEECE}"/>
    <cellStyle name="Percent 8 5 2 2" xfId="1326" xr:uid="{81AE5A91-F52E-4B2A-A4F4-B4CA67FA56D7}"/>
    <cellStyle name="Percent 8 5 2 2 2" xfId="2783" xr:uid="{BA1C796E-B14E-41C0-A962-39B64F9BD29A}"/>
    <cellStyle name="Percent 8 5 2 2 2 2" xfId="5439" xr:uid="{5BF7A1E3-85D9-4755-94AB-76B5A46EE526}"/>
    <cellStyle name="Percent 8 5 2 2 2 2 2" xfId="12090" xr:uid="{C0645219-C669-467E-83FC-15CE113161A9}"/>
    <cellStyle name="Percent 8 5 2 2 2 2 2 2" xfId="26383" xr:uid="{1C79C368-A432-4FD8-B7B9-D677A57CBF81}"/>
    <cellStyle name="Percent 8 5 2 2 2 2 2 2 2" xfId="54085" xr:uid="{A8A284CF-0FC2-4318-9865-A6B489D66F09}"/>
    <cellStyle name="Percent 8 5 2 2 2 2 2 3" xfId="39796" xr:uid="{46611E66-D5BA-437F-B307-120BDC573E5C}"/>
    <cellStyle name="Percent 8 5 2 2 2 2 3" xfId="26382" xr:uid="{0E72634C-2BD1-4814-9CEE-7FC45CBFED7A}"/>
    <cellStyle name="Percent 8 5 2 2 2 2 3 2" xfId="54084" xr:uid="{0FBB6055-ADF7-4FB7-B408-A7EE477A7DC2}"/>
    <cellStyle name="Percent 8 5 2 2 2 2 4" xfId="33210" xr:uid="{897C2ACB-F557-42A1-86DB-D3DB4E255420}"/>
    <cellStyle name="Percent 8 5 2 2 2 3" xfId="9455" xr:uid="{FEA733B9-9E2D-4C46-8CCC-1C0A248C9419}"/>
    <cellStyle name="Percent 8 5 2 2 2 3 2" xfId="26384" xr:uid="{D3708CD5-AC8F-4785-9227-64E6BF9BF417}"/>
    <cellStyle name="Percent 8 5 2 2 2 3 2 2" xfId="54086" xr:uid="{1ECE79D2-5B6D-489A-8C7A-E5EBE6333820}"/>
    <cellStyle name="Percent 8 5 2 2 2 3 3" xfId="37161" xr:uid="{0350A547-58D8-4C81-8051-DC89DBCFE0CC}"/>
    <cellStyle name="Percent 8 5 2 2 2 4" xfId="26381" xr:uid="{F2A65F0E-238A-470D-B29B-4FC2B543F72D}"/>
    <cellStyle name="Percent 8 5 2 2 2 4 2" xfId="54083" xr:uid="{FE643157-9340-4A9E-850B-67C961D6DA49}"/>
    <cellStyle name="Percent 8 5 2 2 2 5" xfId="30575" xr:uid="{1D0AF757-55ED-4460-B30E-DECA9A8B239A}"/>
    <cellStyle name="Percent 8 5 2 2 3" xfId="3991" xr:uid="{C6F46E1C-961D-4FAB-922A-5D0E81B2B82E}"/>
    <cellStyle name="Percent 8 5 2 2 3 2" xfId="10642" xr:uid="{B7EF1C12-87CD-46F2-95A1-602AF2814877}"/>
    <cellStyle name="Percent 8 5 2 2 3 2 2" xfId="26386" xr:uid="{452F72A5-060C-4841-9A3E-E7BB6655D7D2}"/>
    <cellStyle name="Percent 8 5 2 2 3 2 2 2" xfId="54088" xr:uid="{7360AC97-04BE-471A-86B9-F925E654637F}"/>
    <cellStyle name="Percent 8 5 2 2 3 2 3" xfId="38348" xr:uid="{CA506FB7-EA75-4B14-82D4-47F04E12807C}"/>
    <cellStyle name="Percent 8 5 2 2 3 3" xfId="26385" xr:uid="{88A98ACF-BDEB-41E1-A123-7C5B94EE929C}"/>
    <cellStyle name="Percent 8 5 2 2 3 3 2" xfId="54087" xr:uid="{477F68C9-10E3-4116-BD21-DEDFAAD400C2}"/>
    <cellStyle name="Percent 8 5 2 2 3 4" xfId="31762" xr:uid="{499BBB42-1336-4D63-A45E-5793874F6608}"/>
    <cellStyle name="Percent 8 5 2 2 4" xfId="6641" xr:uid="{48C54CDF-6458-4347-894A-05D39AE8174D}"/>
    <cellStyle name="Percent 8 5 2 2 4 2" xfId="13274" xr:uid="{44B9D608-A387-4EA5-A356-36BF168CE10C}"/>
    <cellStyle name="Percent 8 5 2 2 4 2 2" xfId="26388" xr:uid="{5E409B44-BFF2-4AFC-BDB7-AD5C3496C344}"/>
    <cellStyle name="Percent 8 5 2 2 4 2 2 2" xfId="54090" xr:uid="{CABACBB6-E34A-4633-BBCF-700A41315496}"/>
    <cellStyle name="Percent 8 5 2 2 4 2 3" xfId="40980" xr:uid="{047B9A35-09D4-4096-9A77-FEC37A1112D9}"/>
    <cellStyle name="Percent 8 5 2 2 4 3" xfId="26387" xr:uid="{CAB24C57-FFE5-47E9-ACE2-35308A2619BC}"/>
    <cellStyle name="Percent 8 5 2 2 4 3 2" xfId="54089" xr:uid="{B903EED1-C9BB-49D4-AF50-88478D4CAC6A}"/>
    <cellStyle name="Percent 8 5 2 2 4 4" xfId="34394" xr:uid="{421EFACD-3D70-4F48-A004-DDD7115E271F}"/>
    <cellStyle name="Percent 8 5 2 2 5" xfId="8008" xr:uid="{9DD5BF11-93FB-4A30-9982-C460A3869235}"/>
    <cellStyle name="Percent 8 5 2 2 5 2" xfId="26389" xr:uid="{9458B188-5DC8-459E-87A4-118991164473}"/>
    <cellStyle name="Percent 8 5 2 2 5 2 2" xfId="54091" xr:uid="{726F6F81-6644-41CB-B7F0-4D122111D44F}"/>
    <cellStyle name="Percent 8 5 2 2 5 3" xfId="35714" xr:uid="{C6CBFF89-C222-4DCA-869B-02EF2A86F0C7}"/>
    <cellStyle name="Percent 8 5 2 2 6" xfId="26380" xr:uid="{322648CB-9B83-44BA-A824-F97232888745}"/>
    <cellStyle name="Percent 8 5 2 2 6 2" xfId="54082" xr:uid="{65077701-1F71-4D82-AA89-6121363F862B}"/>
    <cellStyle name="Percent 8 5 2 2 7" xfId="27807" xr:uid="{06E251B8-7119-4A1C-B939-D44A54CFCC80}"/>
    <cellStyle name="Percent 8 5 2 2 7 2" xfId="55465" xr:uid="{2384766E-296D-4C09-A1EC-857A7B37B66A}"/>
    <cellStyle name="Percent 8 5 2 2 8" xfId="29128" xr:uid="{AE1A2630-BAF8-4771-97FE-E000D5534EAE}"/>
    <cellStyle name="Percent 8 5 2 3" xfId="2782" xr:uid="{D9A03A2C-542C-4B67-B42B-34A1DA8A151A}"/>
    <cellStyle name="Percent 8 5 2 3 2" xfId="5438" xr:uid="{715345D0-9873-4035-8FD5-1F07EF84E455}"/>
    <cellStyle name="Percent 8 5 2 3 2 2" xfId="12089" xr:uid="{70B43EB7-DC55-49B0-B346-E21E3F960920}"/>
    <cellStyle name="Percent 8 5 2 3 2 2 2" xfId="26392" xr:uid="{054923B8-9B09-460D-8D6A-213472DB7E29}"/>
    <cellStyle name="Percent 8 5 2 3 2 2 2 2" xfId="54094" xr:uid="{7EF9FF13-21BB-47E7-903B-FD78A9A463F9}"/>
    <cellStyle name="Percent 8 5 2 3 2 2 3" xfId="39795" xr:uid="{0A377308-FDD4-491F-B257-3EA1F2516567}"/>
    <cellStyle name="Percent 8 5 2 3 2 3" xfId="26391" xr:uid="{A9DD5D55-B6B6-4939-8D34-C39D57DFEB1B}"/>
    <cellStyle name="Percent 8 5 2 3 2 3 2" xfId="54093" xr:uid="{50533A61-3C73-409E-8D18-869C330C9C46}"/>
    <cellStyle name="Percent 8 5 2 3 2 4" xfId="33209" xr:uid="{6CA43961-C2D3-46BA-852A-C7279C7EA70F}"/>
    <cellStyle name="Percent 8 5 2 3 3" xfId="9454" xr:uid="{AB2A287C-6AB9-446E-839F-9C2FA8B52234}"/>
    <cellStyle name="Percent 8 5 2 3 3 2" xfId="26393" xr:uid="{26F8C0A9-4A94-4742-8288-FD778BB39DF4}"/>
    <cellStyle name="Percent 8 5 2 3 3 2 2" xfId="54095" xr:uid="{C4865D96-09FA-42AE-A84B-F2727ADC0D51}"/>
    <cellStyle name="Percent 8 5 2 3 3 3" xfId="37160" xr:uid="{91EAD0CF-B0F4-489B-831F-6E37F1EB54A9}"/>
    <cellStyle name="Percent 8 5 2 3 4" xfId="26390" xr:uid="{8E06B93C-9206-4460-B8DA-E2AAC90C282B}"/>
    <cellStyle name="Percent 8 5 2 3 4 2" xfId="54092" xr:uid="{74F01A7F-277C-4154-9667-42BF072D70C0}"/>
    <cellStyle name="Percent 8 5 2 3 5" xfId="30574" xr:uid="{CB80DED2-276C-4571-A09B-EC16913CBE15}"/>
    <cellStyle name="Percent 8 5 2 4" xfId="3335" xr:uid="{F8C0C4B9-F7B6-415B-AB25-0ADFD824EA02}"/>
    <cellStyle name="Percent 8 5 2 4 2" xfId="9986" xr:uid="{07E46FED-087A-47D2-BC56-7F6BBB51C30E}"/>
    <cellStyle name="Percent 8 5 2 4 2 2" xfId="26395" xr:uid="{54A9FCE4-77EA-495A-9EDB-AC0773767E03}"/>
    <cellStyle name="Percent 8 5 2 4 2 2 2" xfId="54097" xr:uid="{5525931E-F026-412A-ABC0-419BF8C594CD}"/>
    <cellStyle name="Percent 8 5 2 4 2 3" xfId="37692" xr:uid="{55B77208-8711-49E9-9740-3B70B447B838}"/>
    <cellStyle name="Percent 8 5 2 4 3" xfId="26394" xr:uid="{6824D8B6-3FB4-4BFC-B04A-7D47BD82F7C3}"/>
    <cellStyle name="Percent 8 5 2 4 3 2" xfId="54096" xr:uid="{C27305F0-9F24-4EE8-83D8-2ECAEF347EF1}"/>
    <cellStyle name="Percent 8 5 2 4 4" xfId="31106" xr:uid="{458A0A29-4103-47C6-A644-83D7725E364F}"/>
    <cellStyle name="Percent 8 5 2 5" xfId="5985" xr:uid="{8002907B-BD41-4178-8336-78878C9E4654}"/>
    <cellStyle name="Percent 8 5 2 5 2" xfId="12618" xr:uid="{7FF7CB93-3B23-4B13-8453-417D52E181D9}"/>
    <cellStyle name="Percent 8 5 2 5 2 2" xfId="26397" xr:uid="{269338B7-7EC8-42B0-AB3F-C10B6FB095A3}"/>
    <cellStyle name="Percent 8 5 2 5 2 2 2" xfId="54099" xr:uid="{5B6722BB-5B99-4AFE-BA4C-E041F21EC70E}"/>
    <cellStyle name="Percent 8 5 2 5 2 3" xfId="40324" xr:uid="{9B96F1EA-EBC0-47F7-A4F0-E9D14E23CBB6}"/>
    <cellStyle name="Percent 8 5 2 5 3" xfId="26396" xr:uid="{F6D35688-BB3F-4A16-9FC3-D59938B80B45}"/>
    <cellStyle name="Percent 8 5 2 5 3 2" xfId="54098" xr:uid="{42EFA1A9-2310-4C72-A9D9-10149E81C10F}"/>
    <cellStyle name="Percent 8 5 2 5 4" xfId="33738" xr:uid="{ACDC09D5-0C3C-4CF9-9D76-8D098BE30065}"/>
    <cellStyle name="Percent 8 5 2 6" xfId="7352" xr:uid="{4141F905-7164-48FC-B872-57A7EDCC1A51}"/>
    <cellStyle name="Percent 8 5 2 6 2" xfId="26398" xr:uid="{692121E5-10C5-40C9-88A2-8379446206CB}"/>
    <cellStyle name="Percent 8 5 2 6 2 2" xfId="54100" xr:uid="{5F34F889-56C7-46B2-8B30-98AFAE8745A9}"/>
    <cellStyle name="Percent 8 5 2 6 3" xfId="35058" xr:uid="{BBA12BD0-9F2C-4241-AA87-68376BAC230B}"/>
    <cellStyle name="Percent 8 5 2 7" xfId="26379" xr:uid="{3B0B1345-176F-4DF3-BC67-6CF64D06E2D4}"/>
    <cellStyle name="Percent 8 5 2 7 2" xfId="54081" xr:uid="{5FDAAFC9-C785-49D5-816C-C62C986FC2FE}"/>
    <cellStyle name="Percent 8 5 2 8" xfId="27151" xr:uid="{EE10A6A4-40A9-43D5-98EC-1D4B55183083}"/>
    <cellStyle name="Percent 8 5 2 8 2" xfId="54809" xr:uid="{648E46E0-6976-48BC-BB68-7CC831834C02}"/>
    <cellStyle name="Percent 8 5 2 9" xfId="28472" xr:uid="{024CB81B-EDA8-44FD-83A1-10E852BAAD85}"/>
    <cellStyle name="Percent 8 5 3" xfId="991" xr:uid="{7BE1EB09-1A27-4CC2-B758-2EA45E59E906}"/>
    <cellStyle name="Percent 8 5 3 2" xfId="2784" xr:uid="{86C29DDB-9343-42B6-BF0E-20E7FCBB903D}"/>
    <cellStyle name="Percent 8 5 3 2 2" xfId="5440" xr:uid="{DA78DEE9-1C2B-4CA2-877B-0073EE907F81}"/>
    <cellStyle name="Percent 8 5 3 2 2 2" xfId="12091" xr:uid="{03EAAF94-AA93-4049-822C-1F85D6574033}"/>
    <cellStyle name="Percent 8 5 3 2 2 2 2" xfId="26402" xr:uid="{6B3C02D9-E9F1-4D6A-8BAF-984AEE016E8E}"/>
    <cellStyle name="Percent 8 5 3 2 2 2 2 2" xfId="54104" xr:uid="{2E7F43C8-7C55-43E9-A47A-B1E15DF57FB4}"/>
    <cellStyle name="Percent 8 5 3 2 2 2 3" xfId="39797" xr:uid="{71C8E480-86CF-4E79-89A5-AAC0F59D076B}"/>
    <cellStyle name="Percent 8 5 3 2 2 3" xfId="26401" xr:uid="{80E84DF9-49E6-4C9E-8ABF-92C8CBC4712B}"/>
    <cellStyle name="Percent 8 5 3 2 2 3 2" xfId="54103" xr:uid="{958D70F9-AB2C-448B-8F97-9A35DDC91265}"/>
    <cellStyle name="Percent 8 5 3 2 2 4" xfId="33211" xr:uid="{ED141196-CE63-4EC9-B131-4E76B62743F8}"/>
    <cellStyle name="Percent 8 5 3 2 3" xfId="9456" xr:uid="{9C8729E7-8EED-4772-9BFA-421BF7F4D6DE}"/>
    <cellStyle name="Percent 8 5 3 2 3 2" xfId="26403" xr:uid="{D8F29713-75A2-445B-8B18-9A085A42120F}"/>
    <cellStyle name="Percent 8 5 3 2 3 2 2" xfId="54105" xr:uid="{A0BFEA49-C58E-4B80-A0CA-3C8996D520FB}"/>
    <cellStyle name="Percent 8 5 3 2 3 3" xfId="37162" xr:uid="{3B47EBDB-7603-4580-BF7F-287FE8EF969E}"/>
    <cellStyle name="Percent 8 5 3 2 4" xfId="26400" xr:uid="{3380EE0A-762E-46B4-81A8-6D8D5B2911DB}"/>
    <cellStyle name="Percent 8 5 3 2 4 2" xfId="54102" xr:uid="{75834875-7747-4CF3-A3CE-21D058C73235}"/>
    <cellStyle name="Percent 8 5 3 2 5" xfId="30576" xr:uid="{3096FBC5-CFED-4A7F-8297-A68D34F8520C}"/>
    <cellStyle name="Percent 8 5 3 3" xfId="3656" xr:uid="{919648D9-6A43-445D-9846-B8714245CD4C}"/>
    <cellStyle name="Percent 8 5 3 3 2" xfId="10307" xr:uid="{49E3BAA3-F83B-49DC-9C24-D19581C0403D}"/>
    <cellStyle name="Percent 8 5 3 3 2 2" xfId="26405" xr:uid="{4F9BC84B-2A5A-4C0D-AB84-E32C6E4180D9}"/>
    <cellStyle name="Percent 8 5 3 3 2 2 2" xfId="54107" xr:uid="{364C5065-C408-4BE7-8615-18260C103B9D}"/>
    <cellStyle name="Percent 8 5 3 3 2 3" xfId="38013" xr:uid="{B7464C08-B427-4063-B01F-8043888E6040}"/>
    <cellStyle name="Percent 8 5 3 3 3" xfId="26404" xr:uid="{3C7E1388-A5FF-4B64-BB23-832ED30BAF31}"/>
    <cellStyle name="Percent 8 5 3 3 3 2" xfId="54106" xr:uid="{6DDCAB79-9863-4FAD-BAC3-3422942CF81D}"/>
    <cellStyle name="Percent 8 5 3 3 4" xfId="31427" xr:uid="{7A65EF89-0DA3-41F3-A46D-365B1B40D03E}"/>
    <cellStyle name="Percent 8 5 3 4" xfId="6306" xr:uid="{789645F7-460A-488D-A2AD-BF771A5D1A60}"/>
    <cellStyle name="Percent 8 5 3 4 2" xfId="12939" xr:uid="{1CE3F97B-9A66-4CF6-B96A-86E1DFCD0C68}"/>
    <cellStyle name="Percent 8 5 3 4 2 2" xfId="26407" xr:uid="{9611C8B8-E037-4F5E-91A0-0002C02377A9}"/>
    <cellStyle name="Percent 8 5 3 4 2 2 2" xfId="54109" xr:uid="{3F86DC53-FB82-452F-BCF4-F9DE16FBC338}"/>
    <cellStyle name="Percent 8 5 3 4 2 3" xfId="40645" xr:uid="{14119800-73C5-47A2-9E1A-958C086AAB5C}"/>
    <cellStyle name="Percent 8 5 3 4 3" xfId="26406" xr:uid="{F7588928-56D7-4360-9219-F821968C280C}"/>
    <cellStyle name="Percent 8 5 3 4 3 2" xfId="54108" xr:uid="{315F164D-77B7-495B-96FB-AE9ACE084217}"/>
    <cellStyle name="Percent 8 5 3 4 4" xfId="34059" xr:uid="{20379B4E-0944-4AEF-A4B2-6AFA9274D104}"/>
    <cellStyle name="Percent 8 5 3 5" xfId="7673" xr:uid="{35001556-A7EB-45A0-8BC4-45A093610A71}"/>
    <cellStyle name="Percent 8 5 3 5 2" xfId="26408" xr:uid="{15D8D1EC-DE91-4AFD-976B-0D4913A69C3A}"/>
    <cellStyle name="Percent 8 5 3 5 2 2" xfId="54110" xr:uid="{905E7143-0621-4BD4-AB2C-026A85B97ECE}"/>
    <cellStyle name="Percent 8 5 3 5 3" xfId="35379" xr:uid="{8778FF23-C917-4654-B266-F124A8D86E3C}"/>
    <cellStyle name="Percent 8 5 3 6" xfId="26399" xr:uid="{FE95E6B6-FD9E-4F43-8142-96D60FA70B01}"/>
    <cellStyle name="Percent 8 5 3 6 2" xfId="54101" xr:uid="{A628C172-DA09-4A09-BFF4-408E39AAF6AE}"/>
    <cellStyle name="Percent 8 5 3 7" xfId="27472" xr:uid="{92567C00-05E6-46E8-9157-055646106FAD}"/>
    <cellStyle name="Percent 8 5 3 7 2" xfId="55130" xr:uid="{6B943C2B-2198-4C05-A711-98418E75B3B3}"/>
    <cellStyle name="Percent 8 5 3 8" xfId="28793" xr:uid="{CCABCD30-D214-43D4-834D-283C237742F8}"/>
    <cellStyle name="Percent 8 5 4" xfId="2781" xr:uid="{9269DA92-452D-4401-81CF-FDFAC02DAFF0}"/>
    <cellStyle name="Percent 8 5 4 2" xfId="5437" xr:uid="{29003FF8-20DE-47EB-9E71-C9DEEAF1B819}"/>
    <cellStyle name="Percent 8 5 4 2 2" xfId="12088" xr:uid="{EAEE2EE0-7ABE-4E0D-990E-60C4CC1132D9}"/>
    <cellStyle name="Percent 8 5 4 2 2 2" xfId="26411" xr:uid="{B4A322D5-D0F3-405C-8900-850D896D4723}"/>
    <cellStyle name="Percent 8 5 4 2 2 2 2" xfId="54113" xr:uid="{3AAD11E5-402B-4EC6-B219-DB411A0D5A5F}"/>
    <cellStyle name="Percent 8 5 4 2 2 3" xfId="39794" xr:uid="{3B87EC9E-1B9D-4A7F-A80F-FFBC91E531D9}"/>
    <cellStyle name="Percent 8 5 4 2 3" xfId="26410" xr:uid="{D9CF08FA-2E7A-465E-B26B-E8323E443EA0}"/>
    <cellStyle name="Percent 8 5 4 2 3 2" xfId="54112" xr:uid="{7B317F7B-DCEC-4CEA-84E3-7D64B70D428C}"/>
    <cellStyle name="Percent 8 5 4 2 4" xfId="33208" xr:uid="{442E3C2D-2E5A-420D-9579-285FEEB37F5C}"/>
    <cellStyle name="Percent 8 5 4 3" xfId="9453" xr:uid="{5A7388DB-23BB-4505-9335-64CC4F416DEC}"/>
    <cellStyle name="Percent 8 5 4 3 2" xfId="26412" xr:uid="{46359F27-D503-4FDF-8DF9-86F8270CF6C2}"/>
    <cellStyle name="Percent 8 5 4 3 2 2" xfId="54114" xr:uid="{0A05FC04-ADDA-47EA-BF2D-24456DE81CCE}"/>
    <cellStyle name="Percent 8 5 4 3 3" xfId="37159" xr:uid="{9A0396C9-B451-4D70-9B03-FDA847DB6B9A}"/>
    <cellStyle name="Percent 8 5 4 4" xfId="26409" xr:uid="{2BBFA47A-6EA1-4EA4-8ED8-7BDEBF8B7FBA}"/>
    <cellStyle name="Percent 8 5 4 4 2" xfId="54111" xr:uid="{309B01FE-C9A2-42C5-A3F9-2EE398AB219D}"/>
    <cellStyle name="Percent 8 5 4 5" xfId="30573" xr:uid="{76BE1F52-F98C-49EF-A538-6B749C0820D9}"/>
    <cellStyle name="Percent 8 5 5" xfId="2999" xr:uid="{DA27F4BC-A12F-40BE-9F0B-1386B6F4E496}"/>
    <cellStyle name="Percent 8 5 5 2" xfId="9651" xr:uid="{884128B5-4B29-4465-961B-2F852BE00FE6}"/>
    <cellStyle name="Percent 8 5 5 2 2" xfId="26414" xr:uid="{E544D942-8DB7-4ACD-8304-C552F524AF51}"/>
    <cellStyle name="Percent 8 5 5 2 2 2" xfId="54116" xr:uid="{2CA5988E-D304-4290-8371-4FF2C092E64E}"/>
    <cellStyle name="Percent 8 5 5 2 3" xfId="37357" xr:uid="{3698CB07-145A-4CAC-A7AD-66196DCE3B95}"/>
    <cellStyle name="Percent 8 5 5 3" xfId="26413" xr:uid="{4D6632DA-D730-48C3-B7AD-380DBD62D219}"/>
    <cellStyle name="Percent 8 5 5 3 2" xfId="54115" xr:uid="{4F57F19A-B2B2-47EC-A2E5-C02341B2D764}"/>
    <cellStyle name="Percent 8 5 5 4" xfId="30771" xr:uid="{09F4FCC8-F880-45C0-80CB-57482B9E2BC7}"/>
    <cellStyle name="Percent 8 5 6" xfId="5638" xr:uid="{71DFAA49-591F-452D-9833-2EE1336FB58A}"/>
    <cellStyle name="Percent 8 5 6 2" xfId="12271" xr:uid="{8CC49BF4-13AE-49F1-8A91-4EFBD8A5CA37}"/>
    <cellStyle name="Percent 8 5 6 2 2" xfId="26416" xr:uid="{9CE1882C-AAB6-42D9-BD27-A91A4CD3B540}"/>
    <cellStyle name="Percent 8 5 6 2 2 2" xfId="54118" xr:uid="{0822CC21-F15C-4034-86C7-00F67B498716}"/>
    <cellStyle name="Percent 8 5 6 2 3" xfId="39977" xr:uid="{BC2E6EF9-72CC-410D-B892-9E11572CA13D}"/>
    <cellStyle name="Percent 8 5 6 3" xfId="26415" xr:uid="{47B18C0D-9636-4284-9E64-591B19801DE3}"/>
    <cellStyle name="Percent 8 5 6 3 2" xfId="54117" xr:uid="{2C710BA3-AE7B-4708-B63B-7D64AA68C5F4}"/>
    <cellStyle name="Percent 8 5 6 4" xfId="33391" xr:uid="{A71C5146-8BBC-49E5-9626-F52EFCF9C515}"/>
    <cellStyle name="Percent 8 5 7" xfId="7017" xr:uid="{D4FAA2EA-A758-4DD0-AAE5-E39C0B70A58B}"/>
    <cellStyle name="Percent 8 5 7 2" xfId="26417" xr:uid="{EE25470F-D354-4313-BC25-4594A450FB92}"/>
    <cellStyle name="Percent 8 5 7 2 2" xfId="54119" xr:uid="{540CEDCF-4489-4819-80E8-FF3D23FCBC10}"/>
    <cellStyle name="Percent 8 5 7 3" xfId="34723" xr:uid="{0692AD99-0A54-4F99-BF0C-AB5125448C94}"/>
    <cellStyle name="Percent 8 5 8" xfId="26378" xr:uid="{869456E6-EF73-4CBC-8240-D0553751DE4B}"/>
    <cellStyle name="Percent 8 5 8 2" xfId="54080" xr:uid="{DF9A9EF5-DD34-4887-9C57-4E8A34194014}"/>
    <cellStyle name="Percent 8 5 9" xfId="26805" xr:uid="{4AD7AD7B-0BB9-4A7F-8606-7852A93631F9}"/>
    <cellStyle name="Percent 8 5 9 2" xfId="54463" xr:uid="{4EDE5C2B-6F22-4756-B35C-442841F4593E}"/>
    <cellStyle name="Percent 8 6" xfId="232" xr:uid="{D76D99E2-6FB5-46ED-80B9-E6E4DB294594}"/>
    <cellStyle name="Percent 8 6 10" xfId="28160" xr:uid="{29759567-7864-4EFB-9C17-A840F4344A07}"/>
    <cellStyle name="Percent 8 6 2" xfId="683" xr:uid="{7045E3E0-9443-40B1-A44F-F75CC0129A29}"/>
    <cellStyle name="Percent 8 6 2 2" xfId="1349" xr:uid="{BBFDDCB7-CF79-4205-93A7-DF98A4A7BE5A}"/>
    <cellStyle name="Percent 8 6 2 2 2" xfId="2787" xr:uid="{16994497-4BCD-4821-AE9A-928EF5F6099F}"/>
    <cellStyle name="Percent 8 6 2 2 2 2" xfId="5443" xr:uid="{EDBAD283-A6A3-484E-9696-C31FA952B361}"/>
    <cellStyle name="Percent 8 6 2 2 2 2 2" xfId="12094" xr:uid="{67DDF966-7357-471D-82D5-FE09E51E4BEA}"/>
    <cellStyle name="Percent 8 6 2 2 2 2 2 2" xfId="26423" xr:uid="{43C8E4CF-FCFE-493E-B00D-270BE900C4B0}"/>
    <cellStyle name="Percent 8 6 2 2 2 2 2 2 2" xfId="54125" xr:uid="{7DBCB456-F675-484F-AC48-5069B0FB542E}"/>
    <cellStyle name="Percent 8 6 2 2 2 2 2 3" xfId="39800" xr:uid="{FE5A5EA5-68B0-40B1-A47B-D98AE6416AA8}"/>
    <cellStyle name="Percent 8 6 2 2 2 2 3" xfId="26422" xr:uid="{8149E4B6-9309-44E0-A9DB-0C2439BE2DBC}"/>
    <cellStyle name="Percent 8 6 2 2 2 2 3 2" xfId="54124" xr:uid="{4B6E20E5-B2AD-413F-ACFA-E3CDD2952534}"/>
    <cellStyle name="Percent 8 6 2 2 2 2 4" xfId="33214" xr:uid="{97ED6330-F66F-42C2-8205-E3BF404DBF24}"/>
    <cellStyle name="Percent 8 6 2 2 2 3" xfId="9459" xr:uid="{6D7A28D1-A8EA-4FDD-B641-330368F64E5B}"/>
    <cellStyle name="Percent 8 6 2 2 2 3 2" xfId="26424" xr:uid="{3D61E43E-6CAB-4579-AC46-67796700456E}"/>
    <cellStyle name="Percent 8 6 2 2 2 3 2 2" xfId="54126" xr:uid="{0D7C6629-9FA2-4A7F-ABF6-5A82C0645125}"/>
    <cellStyle name="Percent 8 6 2 2 2 3 3" xfId="37165" xr:uid="{7710D0BC-D459-4CDB-9127-5D2AAA29EACA}"/>
    <cellStyle name="Percent 8 6 2 2 2 4" xfId="26421" xr:uid="{5D4E81DF-02E6-44A9-B02E-8E2792E2F330}"/>
    <cellStyle name="Percent 8 6 2 2 2 4 2" xfId="54123" xr:uid="{C264B0BF-0D41-4218-B234-54737973842D}"/>
    <cellStyle name="Percent 8 6 2 2 2 5" xfId="30579" xr:uid="{05FECB33-3D59-4EFD-9E0F-2F8EDCEE196D}"/>
    <cellStyle name="Percent 8 6 2 2 3" xfId="4014" xr:uid="{6BC7B6A1-34CE-41D5-B1C1-113099F2729B}"/>
    <cellStyle name="Percent 8 6 2 2 3 2" xfId="10665" xr:uid="{B7FAAE12-AC65-4C28-9A2A-655CC38545EE}"/>
    <cellStyle name="Percent 8 6 2 2 3 2 2" xfId="26426" xr:uid="{DD3F1068-81CC-400A-B64E-7EA707CE7674}"/>
    <cellStyle name="Percent 8 6 2 2 3 2 2 2" xfId="54128" xr:uid="{AA0B2A81-46B4-4594-939B-466C73931318}"/>
    <cellStyle name="Percent 8 6 2 2 3 2 3" xfId="38371" xr:uid="{04D208B6-ED3D-4D44-998B-72E25132A435}"/>
    <cellStyle name="Percent 8 6 2 2 3 3" xfId="26425" xr:uid="{59A9AEC4-07AE-4800-B153-7E9379D01F4F}"/>
    <cellStyle name="Percent 8 6 2 2 3 3 2" xfId="54127" xr:uid="{837E8DD3-0383-465C-B71D-6F57BA83E4D7}"/>
    <cellStyle name="Percent 8 6 2 2 3 4" xfId="31785" xr:uid="{0738AC85-32EE-4F2B-8052-DAA082FEC98B}"/>
    <cellStyle name="Percent 8 6 2 2 4" xfId="6664" xr:uid="{3199B400-362C-4342-B993-9017BA2097E0}"/>
    <cellStyle name="Percent 8 6 2 2 4 2" xfId="13297" xr:uid="{A6EBC265-4B48-4822-9319-FCAABA92F2E0}"/>
    <cellStyle name="Percent 8 6 2 2 4 2 2" xfId="26428" xr:uid="{4FE1B8BF-9223-4668-89BA-03624B2580D6}"/>
    <cellStyle name="Percent 8 6 2 2 4 2 2 2" xfId="54130" xr:uid="{AC69FD98-E680-444C-9120-3217976C4924}"/>
    <cellStyle name="Percent 8 6 2 2 4 2 3" xfId="41003" xr:uid="{9CDE292A-F264-43C7-8C45-1EEA0780E5A2}"/>
    <cellStyle name="Percent 8 6 2 2 4 3" xfId="26427" xr:uid="{1516FA31-1F62-401D-A7A3-3F28F08E6ABC}"/>
    <cellStyle name="Percent 8 6 2 2 4 3 2" xfId="54129" xr:uid="{7EA88352-5BAC-42DC-8BE3-DBD7546ECF1B}"/>
    <cellStyle name="Percent 8 6 2 2 4 4" xfId="34417" xr:uid="{33E886DF-FEB2-48D3-A2D4-EF9E6363DE33}"/>
    <cellStyle name="Percent 8 6 2 2 5" xfId="8031" xr:uid="{840419A4-4B18-4772-BB90-ED2D0621B196}"/>
    <cellStyle name="Percent 8 6 2 2 5 2" xfId="26429" xr:uid="{BBD10A58-D6D3-44CF-8B9E-E344B9BABFE6}"/>
    <cellStyle name="Percent 8 6 2 2 5 2 2" xfId="54131" xr:uid="{172210E4-A939-4461-B282-6114C3D3F56F}"/>
    <cellStyle name="Percent 8 6 2 2 5 3" xfId="35737" xr:uid="{FCFC3AF4-559C-4443-9A55-82F43C5B36C9}"/>
    <cellStyle name="Percent 8 6 2 2 6" xfId="26420" xr:uid="{3A363193-7D3D-49C4-8D45-AECEE6A888C5}"/>
    <cellStyle name="Percent 8 6 2 2 6 2" xfId="54122" xr:uid="{1F1AA291-5EC0-4F2F-AD8D-9D94EC43F2D9}"/>
    <cellStyle name="Percent 8 6 2 2 7" xfId="27830" xr:uid="{29FC76C2-D485-4DA2-8914-08FAAB83F15B}"/>
    <cellStyle name="Percent 8 6 2 2 7 2" xfId="55488" xr:uid="{AB234B1B-E9D8-4494-810A-DE4B431728CF}"/>
    <cellStyle name="Percent 8 6 2 2 8" xfId="29151" xr:uid="{44F43EFC-72FF-4287-B904-4B9B9EDF366D}"/>
    <cellStyle name="Percent 8 6 2 3" xfId="2786" xr:uid="{8EAB91F1-553F-413E-B86F-08520E968685}"/>
    <cellStyle name="Percent 8 6 2 3 2" xfId="5442" xr:uid="{6B342FE0-F085-4321-834B-F97EDCE1F359}"/>
    <cellStyle name="Percent 8 6 2 3 2 2" xfId="12093" xr:uid="{6A083531-D87B-4A71-B3A5-4A4CE80F70C0}"/>
    <cellStyle name="Percent 8 6 2 3 2 2 2" xfId="26432" xr:uid="{51FE297B-20AC-4708-9F48-92DFD1C7A977}"/>
    <cellStyle name="Percent 8 6 2 3 2 2 2 2" xfId="54134" xr:uid="{24EAAC6B-FF73-49E7-9FB1-C1D4823EFC29}"/>
    <cellStyle name="Percent 8 6 2 3 2 2 3" xfId="39799" xr:uid="{4F56C996-7DF8-4A0A-BA7B-AAA13FC70DE4}"/>
    <cellStyle name="Percent 8 6 2 3 2 3" xfId="26431" xr:uid="{38E89450-9D6B-4B8F-9E5D-8CAFA741577F}"/>
    <cellStyle name="Percent 8 6 2 3 2 3 2" xfId="54133" xr:uid="{249E184B-0EFD-4848-A8FD-F21274F48FE4}"/>
    <cellStyle name="Percent 8 6 2 3 2 4" xfId="33213" xr:uid="{EAD5B092-6582-4E47-8474-DE4CAF557345}"/>
    <cellStyle name="Percent 8 6 2 3 3" xfId="9458" xr:uid="{E42BFE53-8443-4A69-A259-256BA94705C6}"/>
    <cellStyle name="Percent 8 6 2 3 3 2" xfId="26433" xr:uid="{5322E725-ABBD-4C8A-9027-8FE114ED6131}"/>
    <cellStyle name="Percent 8 6 2 3 3 2 2" xfId="54135" xr:uid="{BEB3D7BF-BA03-47E6-A39E-07D06E38C991}"/>
    <cellStyle name="Percent 8 6 2 3 3 3" xfId="37164" xr:uid="{503B80F3-8AFC-4A78-AF74-AF5B900DE688}"/>
    <cellStyle name="Percent 8 6 2 3 4" xfId="26430" xr:uid="{9EA109ED-AFB1-42CD-8F1D-7C9E76BC2F2B}"/>
    <cellStyle name="Percent 8 6 2 3 4 2" xfId="54132" xr:uid="{BFB24C4D-ECA2-43AD-9980-110A12DD7ECD}"/>
    <cellStyle name="Percent 8 6 2 3 5" xfId="30578" xr:uid="{7C7421A2-7CEE-45D9-B23D-81EC51B4E61A}"/>
    <cellStyle name="Percent 8 6 2 4" xfId="3358" xr:uid="{42E9E338-EC14-45AE-9ACA-7696CCDC4D33}"/>
    <cellStyle name="Percent 8 6 2 4 2" xfId="10009" xr:uid="{49AEE069-8AE5-4866-B2C7-390368CFD87F}"/>
    <cellStyle name="Percent 8 6 2 4 2 2" xfId="26435" xr:uid="{DB9A2879-55F6-4487-9D08-71A581EB41E9}"/>
    <cellStyle name="Percent 8 6 2 4 2 2 2" xfId="54137" xr:uid="{FD45C665-CA56-4CEF-8481-4A27F316B083}"/>
    <cellStyle name="Percent 8 6 2 4 2 3" xfId="37715" xr:uid="{28E6CF25-63B5-4BF9-BD85-1A307580631B}"/>
    <cellStyle name="Percent 8 6 2 4 3" xfId="26434" xr:uid="{66174174-D7F0-4F9F-83ED-1D313A507960}"/>
    <cellStyle name="Percent 8 6 2 4 3 2" xfId="54136" xr:uid="{090CC65F-B993-4ED1-99D4-610E72685583}"/>
    <cellStyle name="Percent 8 6 2 4 4" xfId="31129" xr:uid="{8145DC9A-45FC-4AE1-B1D5-40517E99319D}"/>
    <cellStyle name="Percent 8 6 2 5" xfId="6008" xr:uid="{D88D6BC3-004B-4AFB-9D05-36E958C64287}"/>
    <cellStyle name="Percent 8 6 2 5 2" xfId="12641" xr:uid="{0E72FB54-1CA8-4F70-BCB9-E5E7BDE58D72}"/>
    <cellStyle name="Percent 8 6 2 5 2 2" xfId="26437" xr:uid="{D8EA1E46-51FE-4FA7-89E5-44B4F77799C8}"/>
    <cellStyle name="Percent 8 6 2 5 2 2 2" xfId="54139" xr:uid="{539D5896-BE90-45BE-96CD-050010D657CB}"/>
    <cellStyle name="Percent 8 6 2 5 2 3" xfId="40347" xr:uid="{657D4614-0B46-4966-92D1-06360A482176}"/>
    <cellStyle name="Percent 8 6 2 5 3" xfId="26436" xr:uid="{C5873383-2F85-4FE8-983E-2167BF5C44A9}"/>
    <cellStyle name="Percent 8 6 2 5 3 2" xfId="54138" xr:uid="{B82585ED-C85F-4B3F-AB3F-A6323808A15A}"/>
    <cellStyle name="Percent 8 6 2 5 4" xfId="33761" xr:uid="{0F62261A-8194-47A3-A8DE-D19FE1221D54}"/>
    <cellStyle name="Percent 8 6 2 6" xfId="7375" xr:uid="{95CE0E07-524B-4371-AF4A-C339418BEB17}"/>
    <cellStyle name="Percent 8 6 2 6 2" xfId="26438" xr:uid="{7BE4635B-B415-4C1A-A355-75398CD577AC}"/>
    <cellStyle name="Percent 8 6 2 6 2 2" xfId="54140" xr:uid="{18349224-1481-4B6B-B6E3-F8175E6042BD}"/>
    <cellStyle name="Percent 8 6 2 6 3" xfId="35081" xr:uid="{89ECC9B6-F2F5-48F6-9571-06AAEB4FB7EB}"/>
    <cellStyle name="Percent 8 6 2 7" xfId="26419" xr:uid="{BA57CD57-075A-4EB4-B551-E1BB57FBD226}"/>
    <cellStyle name="Percent 8 6 2 7 2" xfId="54121" xr:uid="{2406B398-2FA8-4922-B619-A4E1245C4049}"/>
    <cellStyle name="Percent 8 6 2 8" xfId="27174" xr:uid="{62F999AA-3EC1-498E-9B79-A8F597BEE04C}"/>
    <cellStyle name="Percent 8 6 2 8 2" xfId="54832" xr:uid="{EDFB994C-F037-4BB6-8CDF-A16150F7EA6A}"/>
    <cellStyle name="Percent 8 6 2 9" xfId="28495" xr:uid="{B8A7C6D4-F40B-42F1-A6AF-5E3C77F4D3EC}"/>
    <cellStyle name="Percent 8 6 3" xfId="1014" xr:uid="{BF85F07A-3860-4BF6-A6B9-12A78BDBB40C}"/>
    <cellStyle name="Percent 8 6 3 2" xfId="2788" xr:uid="{45718842-E06D-4C19-8846-7CCD49741F88}"/>
    <cellStyle name="Percent 8 6 3 2 2" xfId="5444" xr:uid="{1FFA134D-EB20-4938-A408-85135BFAEBDB}"/>
    <cellStyle name="Percent 8 6 3 2 2 2" xfId="12095" xr:uid="{157DEF8E-E5F7-47B5-A1EE-8442D96053B3}"/>
    <cellStyle name="Percent 8 6 3 2 2 2 2" xfId="26442" xr:uid="{C0125BC6-2368-4FE6-8CC0-D8DA1B7BA648}"/>
    <cellStyle name="Percent 8 6 3 2 2 2 2 2" xfId="54144" xr:uid="{5CB682B7-CE35-4478-9F39-B18DDE6C0785}"/>
    <cellStyle name="Percent 8 6 3 2 2 2 3" xfId="39801" xr:uid="{240428F5-3DC2-4576-9319-5F803390A83A}"/>
    <cellStyle name="Percent 8 6 3 2 2 3" xfId="26441" xr:uid="{77FDF00F-F7C6-471E-875D-517CDABAE052}"/>
    <cellStyle name="Percent 8 6 3 2 2 3 2" xfId="54143" xr:uid="{E37B1094-4767-4B54-96E5-021BD372A6BA}"/>
    <cellStyle name="Percent 8 6 3 2 2 4" xfId="33215" xr:uid="{D8814907-5422-431C-835D-7D3376D0D3AC}"/>
    <cellStyle name="Percent 8 6 3 2 3" xfId="9460" xr:uid="{0D7C3721-81DB-408D-B1F9-BBEE7F999954}"/>
    <cellStyle name="Percent 8 6 3 2 3 2" xfId="26443" xr:uid="{6FBBF7C5-675C-4C2D-AECC-64DDF966FB91}"/>
    <cellStyle name="Percent 8 6 3 2 3 2 2" xfId="54145" xr:uid="{1CAC4E39-70E0-481B-8E43-014754819D46}"/>
    <cellStyle name="Percent 8 6 3 2 3 3" xfId="37166" xr:uid="{8531EE8A-3694-447E-92AF-B481EC4E3E46}"/>
    <cellStyle name="Percent 8 6 3 2 4" xfId="26440" xr:uid="{879ED430-EAF1-4837-B221-00F872BFC39E}"/>
    <cellStyle name="Percent 8 6 3 2 4 2" xfId="54142" xr:uid="{A38646C5-FB7E-47B7-A76E-5D2DB9903DC1}"/>
    <cellStyle name="Percent 8 6 3 2 5" xfId="30580" xr:uid="{92F59923-7ECB-4C1C-A6F9-EF932E5AF286}"/>
    <cellStyle name="Percent 8 6 3 3" xfId="3679" xr:uid="{B51CD460-9642-4B4C-89C4-0ADDDEDAE714}"/>
    <cellStyle name="Percent 8 6 3 3 2" xfId="10330" xr:uid="{E9496CFF-6504-4CF1-8022-CE0743F9A497}"/>
    <cellStyle name="Percent 8 6 3 3 2 2" xfId="26445" xr:uid="{DA027582-AF35-4069-A621-E7867DF743E2}"/>
    <cellStyle name="Percent 8 6 3 3 2 2 2" xfId="54147" xr:uid="{4834CDB8-44AA-45EF-9034-2FF086E729F1}"/>
    <cellStyle name="Percent 8 6 3 3 2 3" xfId="38036" xr:uid="{E9E0008B-3D9B-4D4D-9099-2092DD7BA691}"/>
    <cellStyle name="Percent 8 6 3 3 3" xfId="26444" xr:uid="{5DF4B1BB-EA7E-48D0-ABCD-571B6B9B1CA5}"/>
    <cellStyle name="Percent 8 6 3 3 3 2" xfId="54146" xr:uid="{C4786369-94E3-497E-893A-5476A1E61741}"/>
    <cellStyle name="Percent 8 6 3 3 4" xfId="31450" xr:uid="{84783DAD-660B-4701-82A3-C8B27E55DA68}"/>
    <cellStyle name="Percent 8 6 3 4" xfId="6329" xr:uid="{5444FAF1-CC19-4347-9E5F-28D736EA8967}"/>
    <cellStyle name="Percent 8 6 3 4 2" xfId="12962" xr:uid="{545AC467-8420-4565-80B1-A839110994B4}"/>
    <cellStyle name="Percent 8 6 3 4 2 2" xfId="26447" xr:uid="{7EB2B2EA-1EE6-4348-A61C-43358661DA8E}"/>
    <cellStyle name="Percent 8 6 3 4 2 2 2" xfId="54149" xr:uid="{CB8C3ED6-C37C-4D6F-B9F5-BC1422F753BF}"/>
    <cellStyle name="Percent 8 6 3 4 2 3" xfId="40668" xr:uid="{0B387427-821B-4286-85EA-9F280FE5B97C}"/>
    <cellStyle name="Percent 8 6 3 4 3" xfId="26446" xr:uid="{74A527E9-F492-467C-991D-83B90B684D75}"/>
    <cellStyle name="Percent 8 6 3 4 3 2" xfId="54148" xr:uid="{3EAE97BE-3EA9-44BC-A810-A618B7736D09}"/>
    <cellStyle name="Percent 8 6 3 4 4" xfId="34082" xr:uid="{4DDB2876-AF79-4E10-905A-B55574B7A331}"/>
    <cellStyle name="Percent 8 6 3 5" xfId="7696" xr:uid="{2AC6CD0B-BD95-4127-A10B-6068C4231857}"/>
    <cellStyle name="Percent 8 6 3 5 2" xfId="26448" xr:uid="{1CD01465-9175-4C2D-B35A-C83BDA422A05}"/>
    <cellStyle name="Percent 8 6 3 5 2 2" xfId="54150" xr:uid="{597307B4-5DD1-41B0-91F6-5B61E8CD4B98}"/>
    <cellStyle name="Percent 8 6 3 5 3" xfId="35402" xr:uid="{BE9CBD1B-0CBF-41BA-9EED-8F7A7A086D67}"/>
    <cellStyle name="Percent 8 6 3 6" xfId="26439" xr:uid="{E9CF3A61-B3E3-420C-BECA-DA71804FC039}"/>
    <cellStyle name="Percent 8 6 3 6 2" xfId="54141" xr:uid="{3D4A87B2-0F32-414D-872D-B1B2416F178C}"/>
    <cellStyle name="Percent 8 6 3 7" xfId="27495" xr:uid="{B6AB9C30-49D5-4320-912F-C569770A1B8C}"/>
    <cellStyle name="Percent 8 6 3 7 2" xfId="55153" xr:uid="{0FEEF5D4-0970-46EB-96A1-6BB7CEABF68B}"/>
    <cellStyle name="Percent 8 6 3 8" xfId="28816" xr:uid="{43FAA6E2-D4EF-4646-821E-99796D053DC5}"/>
    <cellStyle name="Percent 8 6 4" xfId="2785" xr:uid="{39A9B168-99E6-4F6E-AB1D-11C571796034}"/>
    <cellStyle name="Percent 8 6 4 2" xfId="5441" xr:uid="{FC97B7B6-86E2-499F-933A-3D84A1910366}"/>
    <cellStyle name="Percent 8 6 4 2 2" xfId="12092" xr:uid="{E30F045C-60A5-44B6-BAC6-15393F515020}"/>
    <cellStyle name="Percent 8 6 4 2 2 2" xfId="26451" xr:uid="{E479EE62-7865-4895-AF6D-2AAB2421BD25}"/>
    <cellStyle name="Percent 8 6 4 2 2 2 2" xfId="54153" xr:uid="{3E4E0A0B-9DD9-4A2E-BA40-5DAAFDA32EFB}"/>
    <cellStyle name="Percent 8 6 4 2 2 3" xfId="39798" xr:uid="{B7362E1C-7CF9-4680-A4EA-F1020325CB75}"/>
    <cellStyle name="Percent 8 6 4 2 3" xfId="26450" xr:uid="{275C8544-7510-4B43-B68C-FC679E8C2F7F}"/>
    <cellStyle name="Percent 8 6 4 2 3 2" xfId="54152" xr:uid="{69E4CC99-9056-43ED-8EAD-278E0C71F7D4}"/>
    <cellStyle name="Percent 8 6 4 2 4" xfId="33212" xr:uid="{388CC4A7-FC9C-46E6-8D3A-C7897557AAFA}"/>
    <cellStyle name="Percent 8 6 4 3" xfId="9457" xr:uid="{78B37810-F946-4C64-B1A4-C2F8C331AB6B}"/>
    <cellStyle name="Percent 8 6 4 3 2" xfId="26452" xr:uid="{1BFCB177-E1D0-4AB9-A6D4-6DD592D6EEFC}"/>
    <cellStyle name="Percent 8 6 4 3 2 2" xfId="54154" xr:uid="{75664B6A-D292-4B4B-A824-3F977E1EF7FC}"/>
    <cellStyle name="Percent 8 6 4 3 3" xfId="37163" xr:uid="{A5DDFB6D-C761-4EB0-AF24-721DAFBF0032}"/>
    <cellStyle name="Percent 8 6 4 4" xfId="26449" xr:uid="{915D1527-04C1-4554-884B-09BE8818F3FE}"/>
    <cellStyle name="Percent 8 6 4 4 2" xfId="54151" xr:uid="{1CA3CD59-669F-4BDC-B63C-71DC44B96F9C}"/>
    <cellStyle name="Percent 8 6 4 5" xfId="30577" xr:uid="{7DAC94B5-CA27-4887-B5E8-A919B1717ACC}"/>
    <cellStyle name="Percent 8 6 5" xfId="3022" xr:uid="{B7E44BEB-F65F-436E-967C-4F31BE4CE39B}"/>
    <cellStyle name="Percent 8 6 5 2" xfId="9674" xr:uid="{8238D9EC-1FCA-4AB5-8D21-98F96D2387C8}"/>
    <cellStyle name="Percent 8 6 5 2 2" xfId="26454" xr:uid="{01A3305F-237B-4E32-9120-60921A5F5F8D}"/>
    <cellStyle name="Percent 8 6 5 2 2 2" xfId="54156" xr:uid="{33A63B92-7292-4A16-A99D-80C7980F1F04}"/>
    <cellStyle name="Percent 8 6 5 2 3" xfId="37380" xr:uid="{972AA0EF-AB20-4EF3-8E65-4864F6A1D973}"/>
    <cellStyle name="Percent 8 6 5 3" xfId="26453" xr:uid="{921C4011-9557-4BF3-B5EF-9135E377DDAF}"/>
    <cellStyle name="Percent 8 6 5 3 2" xfId="54155" xr:uid="{0C2F7D53-7073-4ECF-BD36-D08534EE8A3F}"/>
    <cellStyle name="Percent 8 6 5 4" xfId="30794" xr:uid="{5A43C1E2-CA34-41CB-B2EE-D1CAB1DF3137}"/>
    <cellStyle name="Percent 8 6 6" xfId="5661" xr:uid="{FE0A0E69-F445-4AEB-B028-9BE6BA5130AB}"/>
    <cellStyle name="Percent 8 6 6 2" xfId="12294" xr:uid="{898C3995-0A30-4422-BE5A-8F7364CEA826}"/>
    <cellStyle name="Percent 8 6 6 2 2" xfId="26456" xr:uid="{A77C5940-D0A8-41F4-83F3-F75E78299DA2}"/>
    <cellStyle name="Percent 8 6 6 2 2 2" xfId="54158" xr:uid="{E0B2DE13-E168-46B1-B50A-36DF020601FE}"/>
    <cellStyle name="Percent 8 6 6 2 3" xfId="40000" xr:uid="{78D943CB-8464-470F-8941-34EBA8EF46BD}"/>
    <cellStyle name="Percent 8 6 6 3" xfId="26455" xr:uid="{AB9A6FCD-362F-44FB-AA79-DF9DE0A172B9}"/>
    <cellStyle name="Percent 8 6 6 3 2" xfId="54157" xr:uid="{F9BA83DC-9D1F-42A7-8E7E-5C53E6AA0A7E}"/>
    <cellStyle name="Percent 8 6 6 4" xfId="33414" xr:uid="{42AEF9CA-7C40-4E81-A7EF-1893758056CA}"/>
    <cellStyle name="Percent 8 6 7" xfId="7040" xr:uid="{DD0D600F-EA1F-4DC5-8D3E-082A12132214}"/>
    <cellStyle name="Percent 8 6 7 2" xfId="26457" xr:uid="{275C884F-F1DE-4A1D-BB56-A75ED9DF5E8C}"/>
    <cellStyle name="Percent 8 6 7 2 2" xfId="54159" xr:uid="{314D3471-CE88-492F-A4A0-D935DA054D7E}"/>
    <cellStyle name="Percent 8 6 7 3" xfId="34746" xr:uid="{5B1D6A50-548B-4AA2-A5A0-2CB7B41841F0}"/>
    <cellStyle name="Percent 8 6 8" xfId="26418" xr:uid="{7A8488C4-468D-414C-8247-59731F3500D9}"/>
    <cellStyle name="Percent 8 6 8 2" xfId="54120" xr:uid="{7F321E56-83D7-4696-B89F-65FE7BE3BC12}"/>
    <cellStyle name="Percent 8 6 9" xfId="26828" xr:uid="{C22A4CBE-CA19-4331-9124-2200DC43240D}"/>
    <cellStyle name="Percent 8 6 9 2" xfId="54486" xr:uid="{17B67750-A70A-4166-85E4-B11F4EDB0E9E}"/>
    <cellStyle name="Percent 8 7" xfId="261" xr:uid="{D08A2E1F-11CC-40C3-A8E9-545069F548C2}"/>
    <cellStyle name="Percent 8 7 10" xfId="28187" xr:uid="{E4687493-C497-4375-8E77-9DE2AD807722}"/>
    <cellStyle name="Percent 8 7 2" xfId="710" xr:uid="{F49C60E7-B536-465E-BED0-E76073DF2282}"/>
    <cellStyle name="Percent 8 7 2 2" xfId="1376" xr:uid="{0FD84796-AA16-4DD8-84BE-DFC95A55607B}"/>
    <cellStyle name="Percent 8 7 2 2 2" xfId="2791" xr:uid="{AB2164C2-1FB0-4F33-B93B-E1E1469FE70F}"/>
    <cellStyle name="Percent 8 7 2 2 2 2" xfId="5447" xr:uid="{3F406DF7-1D94-4403-9895-75AFAE104996}"/>
    <cellStyle name="Percent 8 7 2 2 2 2 2" xfId="12098" xr:uid="{0EB32987-55C8-4B4C-8865-996E31F71B15}"/>
    <cellStyle name="Percent 8 7 2 2 2 2 2 2" xfId="26463" xr:uid="{4CF01167-1227-47C5-B3C9-883B1A5BA39A}"/>
    <cellStyle name="Percent 8 7 2 2 2 2 2 2 2" xfId="54165" xr:uid="{03D50147-4E5F-4CA3-9C7D-8FA313EDDEA0}"/>
    <cellStyle name="Percent 8 7 2 2 2 2 2 3" xfId="39804" xr:uid="{0E0EB246-923C-4D42-826C-FC3306927D52}"/>
    <cellStyle name="Percent 8 7 2 2 2 2 3" xfId="26462" xr:uid="{86F32CD2-3495-4EEF-AE80-085851B6B889}"/>
    <cellStyle name="Percent 8 7 2 2 2 2 3 2" xfId="54164" xr:uid="{A33DCA1F-FD11-4E80-A3DF-AAE3FAF2FACD}"/>
    <cellStyle name="Percent 8 7 2 2 2 2 4" xfId="33218" xr:uid="{0E6FA5EE-BCDA-4AFB-802D-70420D47BFBE}"/>
    <cellStyle name="Percent 8 7 2 2 2 3" xfId="9463" xr:uid="{5EFEE10B-6EF3-48ED-923E-5B62FDE666AC}"/>
    <cellStyle name="Percent 8 7 2 2 2 3 2" xfId="26464" xr:uid="{2E9068DF-65CD-4B8D-ABEE-E7A5D76C05D4}"/>
    <cellStyle name="Percent 8 7 2 2 2 3 2 2" xfId="54166" xr:uid="{FC235EC2-F5C8-468F-9906-EEE295BF39DD}"/>
    <cellStyle name="Percent 8 7 2 2 2 3 3" xfId="37169" xr:uid="{A130FB51-9165-4D4F-B027-D042DC4A85AD}"/>
    <cellStyle name="Percent 8 7 2 2 2 4" xfId="26461" xr:uid="{502ACDE7-CABC-410A-B5AC-643D7EE84178}"/>
    <cellStyle name="Percent 8 7 2 2 2 4 2" xfId="54163" xr:uid="{4DC17D2A-FB92-4DCA-A6AE-C54B97CA032C}"/>
    <cellStyle name="Percent 8 7 2 2 2 5" xfId="30583" xr:uid="{75BDBFC9-E481-40E8-A13F-9DB1459EAE2E}"/>
    <cellStyle name="Percent 8 7 2 2 3" xfId="4041" xr:uid="{7E5DC444-F7FB-4B21-B6E8-EA7460039A69}"/>
    <cellStyle name="Percent 8 7 2 2 3 2" xfId="10692" xr:uid="{DC589F39-D381-4A34-B792-82CD806BD850}"/>
    <cellStyle name="Percent 8 7 2 2 3 2 2" xfId="26466" xr:uid="{853793A7-B4D6-4374-A4D6-832AFF1A8CBC}"/>
    <cellStyle name="Percent 8 7 2 2 3 2 2 2" xfId="54168" xr:uid="{FF844376-758D-4E60-BBDE-3431A87C2791}"/>
    <cellStyle name="Percent 8 7 2 2 3 2 3" xfId="38398" xr:uid="{51E5D83E-F820-4E68-8642-E41C5D4F530F}"/>
    <cellStyle name="Percent 8 7 2 2 3 3" xfId="26465" xr:uid="{B22B6F72-4C0B-4F86-AFD3-371DF3F1874A}"/>
    <cellStyle name="Percent 8 7 2 2 3 3 2" xfId="54167" xr:uid="{6A62EC83-54EA-4F2B-B2D1-D2AB7FADEB01}"/>
    <cellStyle name="Percent 8 7 2 2 3 4" xfId="31812" xr:uid="{5A7EDAF5-8757-4AE5-8EC2-7BD84D7AD175}"/>
    <cellStyle name="Percent 8 7 2 2 4" xfId="6691" xr:uid="{84B1F011-1C49-4654-9351-2A7D9FA173DE}"/>
    <cellStyle name="Percent 8 7 2 2 4 2" xfId="13324" xr:uid="{8471F55C-95C8-4902-8FD1-2E28004C8484}"/>
    <cellStyle name="Percent 8 7 2 2 4 2 2" xfId="26468" xr:uid="{DAFC160B-75C5-487A-9A9D-04EAA51CB1BC}"/>
    <cellStyle name="Percent 8 7 2 2 4 2 2 2" xfId="54170" xr:uid="{B162A138-787A-459B-A0F8-73533DAF35A5}"/>
    <cellStyle name="Percent 8 7 2 2 4 2 3" xfId="41030" xr:uid="{0D2CE010-839E-4DE5-9D4D-C1940CA3E02F}"/>
    <cellStyle name="Percent 8 7 2 2 4 3" xfId="26467" xr:uid="{3435B52B-551A-4576-89A6-ABB732ECC3AC}"/>
    <cellStyle name="Percent 8 7 2 2 4 3 2" xfId="54169" xr:uid="{48A37019-D159-4D9D-86B3-3963CA1CF97F}"/>
    <cellStyle name="Percent 8 7 2 2 4 4" xfId="34444" xr:uid="{E7884988-A5B5-42A4-980F-8C08243F8C88}"/>
    <cellStyle name="Percent 8 7 2 2 5" xfId="8058" xr:uid="{086398B0-4D30-43DE-A74E-9B8C03A33555}"/>
    <cellStyle name="Percent 8 7 2 2 5 2" xfId="26469" xr:uid="{C6B2453F-5AE6-4F5C-B812-C14B77CA150D}"/>
    <cellStyle name="Percent 8 7 2 2 5 2 2" xfId="54171" xr:uid="{8A31EA15-363D-4856-AE5D-C0A3E12BE24C}"/>
    <cellStyle name="Percent 8 7 2 2 5 3" xfId="35764" xr:uid="{9DBA5170-EB0B-4D1E-A59E-178066106E9F}"/>
    <cellStyle name="Percent 8 7 2 2 6" xfId="26460" xr:uid="{F1C7527B-CA7D-4EAA-A7B4-22F495FB01E9}"/>
    <cellStyle name="Percent 8 7 2 2 6 2" xfId="54162" xr:uid="{3C320956-6155-4ABB-A1A9-A91F43B5C13A}"/>
    <cellStyle name="Percent 8 7 2 2 7" xfId="27857" xr:uid="{8F1CA1E1-3397-472E-967F-872F585CE9FA}"/>
    <cellStyle name="Percent 8 7 2 2 7 2" xfId="55515" xr:uid="{790471AE-671A-4153-A865-A6929531869A}"/>
    <cellStyle name="Percent 8 7 2 2 8" xfId="29178" xr:uid="{E0FD2759-0137-4C75-B6CB-EAA2D7670908}"/>
    <cellStyle name="Percent 8 7 2 3" xfId="2790" xr:uid="{51D73847-955C-4F2C-A4DB-FE90B36BB207}"/>
    <cellStyle name="Percent 8 7 2 3 2" xfId="5446" xr:uid="{1BA133DE-AD8B-4CFC-8335-8A89D321EEC7}"/>
    <cellStyle name="Percent 8 7 2 3 2 2" xfId="12097" xr:uid="{5CB66920-0C95-480C-89DE-5FBE09000C69}"/>
    <cellStyle name="Percent 8 7 2 3 2 2 2" xfId="26472" xr:uid="{104C42A4-67D2-45DE-88B6-7EA4D5769FC6}"/>
    <cellStyle name="Percent 8 7 2 3 2 2 2 2" xfId="54174" xr:uid="{9BD22F32-F952-4138-B9C3-BBA493B52B92}"/>
    <cellStyle name="Percent 8 7 2 3 2 2 3" xfId="39803" xr:uid="{868ABE5F-7B78-4A1E-9261-CD5286116351}"/>
    <cellStyle name="Percent 8 7 2 3 2 3" xfId="26471" xr:uid="{16A1D78A-B628-4CB4-9204-68F87C76C580}"/>
    <cellStyle name="Percent 8 7 2 3 2 3 2" xfId="54173" xr:uid="{4BE98A71-8A8F-412C-AC59-A82E65DC5579}"/>
    <cellStyle name="Percent 8 7 2 3 2 4" xfId="33217" xr:uid="{4B83C78F-74B3-4315-8FFF-13C2B4B40A0A}"/>
    <cellStyle name="Percent 8 7 2 3 3" xfId="9462" xr:uid="{0C274D27-6EE5-4545-8558-35FB1D05FE24}"/>
    <cellStyle name="Percent 8 7 2 3 3 2" xfId="26473" xr:uid="{C5C6CF1B-9004-403A-B25C-414CB48ABB3C}"/>
    <cellStyle name="Percent 8 7 2 3 3 2 2" xfId="54175" xr:uid="{A739E1B9-BF45-454C-9D5E-EB061DD217FE}"/>
    <cellStyle name="Percent 8 7 2 3 3 3" xfId="37168" xr:uid="{F15B3880-1693-41FE-8E61-A4971B5983E5}"/>
    <cellStyle name="Percent 8 7 2 3 4" xfId="26470" xr:uid="{BF01AA8E-E52E-44C2-9484-A7DA5632FFC7}"/>
    <cellStyle name="Percent 8 7 2 3 4 2" xfId="54172" xr:uid="{5E58DACC-C3E3-4A3D-AC33-539C01E697D0}"/>
    <cellStyle name="Percent 8 7 2 3 5" xfId="30582" xr:uid="{6B626ECA-670F-4411-8E4E-15F1428D6267}"/>
    <cellStyle name="Percent 8 7 2 4" xfId="3385" xr:uid="{FAF4FD3F-9918-4CBF-B852-9719527CC354}"/>
    <cellStyle name="Percent 8 7 2 4 2" xfId="10036" xr:uid="{29971931-DC55-481B-905A-F8E033796074}"/>
    <cellStyle name="Percent 8 7 2 4 2 2" xfId="26475" xr:uid="{8EB65D8B-3421-4B37-9060-4AEFA26FD8AA}"/>
    <cellStyle name="Percent 8 7 2 4 2 2 2" xfId="54177" xr:uid="{E341584A-EC8F-4934-BBEB-C7F1D0854969}"/>
    <cellStyle name="Percent 8 7 2 4 2 3" xfId="37742" xr:uid="{3446958D-C364-40AF-AF51-A7D8B3E55E7F}"/>
    <cellStyle name="Percent 8 7 2 4 3" xfId="26474" xr:uid="{263F3B32-A35F-475A-AF55-3615AE9A4E50}"/>
    <cellStyle name="Percent 8 7 2 4 3 2" xfId="54176" xr:uid="{AB68985A-E631-4F4E-8537-69DF53ADDEC5}"/>
    <cellStyle name="Percent 8 7 2 4 4" xfId="31156" xr:uid="{DA1C3D9C-81E8-4B3C-BAD4-342C12AAC27A}"/>
    <cellStyle name="Percent 8 7 2 5" xfId="6035" xr:uid="{38C4EA76-7EFC-410C-8DA9-AA9BBE5C3AEC}"/>
    <cellStyle name="Percent 8 7 2 5 2" xfId="12668" xr:uid="{D803C46F-EE95-4037-9910-5ED38EEF1716}"/>
    <cellStyle name="Percent 8 7 2 5 2 2" xfId="26477" xr:uid="{E91A7EC4-BE1B-407C-ADD2-8A0FE4227C34}"/>
    <cellStyle name="Percent 8 7 2 5 2 2 2" xfId="54179" xr:uid="{040D760B-6426-4C93-B0E3-3828616806AD}"/>
    <cellStyle name="Percent 8 7 2 5 2 3" xfId="40374" xr:uid="{0AFD0719-7B80-49E0-B307-7B9631937A88}"/>
    <cellStyle name="Percent 8 7 2 5 3" xfId="26476" xr:uid="{7CA07A47-DB4C-4542-B559-B4C866ADC041}"/>
    <cellStyle name="Percent 8 7 2 5 3 2" xfId="54178" xr:uid="{06C0D73F-67BB-4C8F-BB50-6EDC723B6581}"/>
    <cellStyle name="Percent 8 7 2 5 4" xfId="33788" xr:uid="{3E9B4F51-A7E3-43CA-AF68-FE5C250CA522}"/>
    <cellStyle name="Percent 8 7 2 6" xfId="7402" xr:uid="{34AC7F91-F7AA-4CB2-8570-6AA50C05B96A}"/>
    <cellStyle name="Percent 8 7 2 6 2" xfId="26478" xr:uid="{A325FFF2-E4D1-452F-9EA0-EAE3C3E5C999}"/>
    <cellStyle name="Percent 8 7 2 6 2 2" xfId="54180" xr:uid="{0EB7E3E4-0C94-4D6D-ADD7-6635292CE084}"/>
    <cellStyle name="Percent 8 7 2 6 3" xfId="35108" xr:uid="{51475D3D-FCFD-4624-BA0E-1A0B01575A60}"/>
    <cellStyle name="Percent 8 7 2 7" xfId="26459" xr:uid="{2784CCD2-B10E-4926-8023-89E1DB331035}"/>
    <cellStyle name="Percent 8 7 2 7 2" xfId="54161" xr:uid="{4C1A50D6-C63C-4FB9-831C-61BD1A569052}"/>
    <cellStyle name="Percent 8 7 2 8" xfId="27201" xr:uid="{A43C4C1E-CDBB-42F7-918F-99888FAC39A4}"/>
    <cellStyle name="Percent 8 7 2 8 2" xfId="54859" xr:uid="{6C6D1D50-6A42-4FBC-9095-BCA07F4CF305}"/>
    <cellStyle name="Percent 8 7 2 9" xfId="28522" xr:uid="{9E351AF0-0882-4629-84C5-0E8F3F74E9F8}"/>
    <cellStyle name="Percent 8 7 3" xfId="1041" xr:uid="{9DA8DC09-D566-4A0B-90CB-869D1CB50CB5}"/>
    <cellStyle name="Percent 8 7 3 2" xfId="2792" xr:uid="{44D77865-FC68-4492-8572-DC1DF53AFCC7}"/>
    <cellStyle name="Percent 8 7 3 2 2" xfId="5448" xr:uid="{821883B2-028D-4C8B-BBE2-FAF86E1D14BB}"/>
    <cellStyle name="Percent 8 7 3 2 2 2" xfId="12099" xr:uid="{4B4E8351-D6A4-44A7-8DAD-ED89E1F2566F}"/>
    <cellStyle name="Percent 8 7 3 2 2 2 2" xfId="26482" xr:uid="{70F23AA0-0B39-4D2A-BE23-9BEEC9AB9073}"/>
    <cellStyle name="Percent 8 7 3 2 2 2 2 2" xfId="54184" xr:uid="{DD47E5E4-7C26-438D-8661-8B9ED53B2E7A}"/>
    <cellStyle name="Percent 8 7 3 2 2 2 3" xfId="39805" xr:uid="{0A5EC99E-BB01-402A-BF09-E81650A1D168}"/>
    <cellStyle name="Percent 8 7 3 2 2 3" xfId="26481" xr:uid="{B89E6D11-5981-452E-B121-6E8984AC8D2C}"/>
    <cellStyle name="Percent 8 7 3 2 2 3 2" xfId="54183" xr:uid="{BF8546F1-DFF6-4068-A68F-ABA837C9A755}"/>
    <cellStyle name="Percent 8 7 3 2 2 4" xfId="33219" xr:uid="{F075DD39-F9D3-4CB6-A8D0-EB01532A1590}"/>
    <cellStyle name="Percent 8 7 3 2 3" xfId="9464" xr:uid="{859EA634-E75D-47FF-9130-E848927262D0}"/>
    <cellStyle name="Percent 8 7 3 2 3 2" xfId="26483" xr:uid="{396CDECF-DF81-472F-8633-6541937D3C1D}"/>
    <cellStyle name="Percent 8 7 3 2 3 2 2" xfId="54185" xr:uid="{CDA061CF-F261-4C82-A111-B8AEE59BFECC}"/>
    <cellStyle name="Percent 8 7 3 2 3 3" xfId="37170" xr:uid="{40482748-9B7A-41ED-B10A-F3FF1EC7D98B}"/>
    <cellStyle name="Percent 8 7 3 2 4" xfId="26480" xr:uid="{31A01435-B78D-40C1-8CB1-1FAE10CD66B7}"/>
    <cellStyle name="Percent 8 7 3 2 4 2" xfId="54182" xr:uid="{A47CB1B8-DFAD-4CFE-B9E6-F6B262FB81B7}"/>
    <cellStyle name="Percent 8 7 3 2 5" xfId="30584" xr:uid="{81EB2E6C-B5CE-4874-9E1A-1BC8F5C3B66E}"/>
    <cellStyle name="Percent 8 7 3 3" xfId="3706" xr:uid="{52DB47AE-2FD9-4AC1-A5E8-2C17C7ABDAA7}"/>
    <cellStyle name="Percent 8 7 3 3 2" xfId="10357" xr:uid="{6E8F3D68-FCD0-43E3-9A55-EA7A61D92256}"/>
    <cellStyle name="Percent 8 7 3 3 2 2" xfId="26485" xr:uid="{2357BFC9-6AE0-47E7-B1CE-BA688701CE1C}"/>
    <cellStyle name="Percent 8 7 3 3 2 2 2" xfId="54187" xr:uid="{9A39D3CB-0A0E-42E3-8839-BD8C544BA5DC}"/>
    <cellStyle name="Percent 8 7 3 3 2 3" xfId="38063" xr:uid="{5B87EF7D-0B30-41C3-B903-7F7CA749F88B}"/>
    <cellStyle name="Percent 8 7 3 3 3" xfId="26484" xr:uid="{7D45A2F8-4B6B-4163-ABA2-69BE778A43C1}"/>
    <cellStyle name="Percent 8 7 3 3 3 2" xfId="54186" xr:uid="{A86FB285-1391-46E8-B2EB-D6A48197952D}"/>
    <cellStyle name="Percent 8 7 3 3 4" xfId="31477" xr:uid="{45358B32-E496-4F13-A3D7-A119706C23C3}"/>
    <cellStyle name="Percent 8 7 3 4" xfId="6356" xr:uid="{43FF3AE6-0EF4-4BFA-B7FF-A7E13C1BF952}"/>
    <cellStyle name="Percent 8 7 3 4 2" xfId="12989" xr:uid="{91A8EDB5-25B5-4136-BAEB-7F6FDD2168A2}"/>
    <cellStyle name="Percent 8 7 3 4 2 2" xfId="26487" xr:uid="{B21BB17B-ACD9-4417-B341-54B3F30E30CF}"/>
    <cellStyle name="Percent 8 7 3 4 2 2 2" xfId="54189" xr:uid="{A89222B7-6710-4462-B3E0-C531255AEDEA}"/>
    <cellStyle name="Percent 8 7 3 4 2 3" xfId="40695" xr:uid="{5ADD7EE3-9995-4BAF-A9A1-8848B84CFF1E}"/>
    <cellStyle name="Percent 8 7 3 4 3" xfId="26486" xr:uid="{C0608DCC-983F-4358-8BD8-05C85D4178AB}"/>
    <cellStyle name="Percent 8 7 3 4 3 2" xfId="54188" xr:uid="{3F2611BC-D83B-438F-842B-3CEF7A4A74D6}"/>
    <cellStyle name="Percent 8 7 3 4 4" xfId="34109" xr:uid="{4C39F449-E500-4D00-BBEE-E73A4407467E}"/>
    <cellStyle name="Percent 8 7 3 5" xfId="7723" xr:uid="{EA910CE3-FD11-49E8-BCEA-5C8C7ED3113E}"/>
    <cellStyle name="Percent 8 7 3 5 2" xfId="26488" xr:uid="{2A959E05-2140-4833-B2E2-E8C779A31E1D}"/>
    <cellStyle name="Percent 8 7 3 5 2 2" xfId="54190" xr:uid="{3239C726-43BE-4323-9E1E-B04C9269DEF2}"/>
    <cellStyle name="Percent 8 7 3 5 3" xfId="35429" xr:uid="{B98602A5-4049-42A3-A980-8CBF8B292E8D}"/>
    <cellStyle name="Percent 8 7 3 6" xfId="26479" xr:uid="{D4702A98-9E24-4A23-B255-0B124DC73BAB}"/>
    <cellStyle name="Percent 8 7 3 6 2" xfId="54181" xr:uid="{A64C0EDF-D9F3-4078-890A-010AE0E50511}"/>
    <cellStyle name="Percent 8 7 3 7" xfId="27522" xr:uid="{508D7212-11C3-414D-832C-8D4C5D8A7CCF}"/>
    <cellStyle name="Percent 8 7 3 7 2" xfId="55180" xr:uid="{727DB7E1-5564-48A0-A805-C71EF813B43C}"/>
    <cellStyle name="Percent 8 7 3 8" xfId="28843" xr:uid="{367BCB57-2A62-4621-B429-0BA63C2E6E52}"/>
    <cellStyle name="Percent 8 7 4" xfId="2789" xr:uid="{57BBD0B1-924D-4EF2-980B-B2F5D63FCFF0}"/>
    <cellStyle name="Percent 8 7 4 2" xfId="5445" xr:uid="{2DD5C336-E87D-4CBD-885D-8508023397A0}"/>
    <cellStyle name="Percent 8 7 4 2 2" xfId="12096" xr:uid="{CCF2AD4C-4815-478C-8F0F-2C7660D8E15E}"/>
    <cellStyle name="Percent 8 7 4 2 2 2" xfId="26491" xr:uid="{50786A9E-2952-4F4E-877A-7C0E5F9DC4C0}"/>
    <cellStyle name="Percent 8 7 4 2 2 2 2" xfId="54193" xr:uid="{B13C0E27-243A-41E3-A954-7AF7A80BE398}"/>
    <cellStyle name="Percent 8 7 4 2 2 3" xfId="39802" xr:uid="{2B1A98BA-62D2-494E-84F2-011F049DADE9}"/>
    <cellStyle name="Percent 8 7 4 2 3" xfId="26490" xr:uid="{3AB8A6FA-1BB7-465F-8153-52999ACB9F96}"/>
    <cellStyle name="Percent 8 7 4 2 3 2" xfId="54192" xr:uid="{9C1A9807-6BC7-4F3A-8E76-1FC853CB2678}"/>
    <cellStyle name="Percent 8 7 4 2 4" xfId="33216" xr:uid="{536B526C-2D6B-4EF8-A411-73B83F670EC9}"/>
    <cellStyle name="Percent 8 7 4 3" xfId="9461" xr:uid="{33FBEAAD-C639-4C41-A158-679A82F11340}"/>
    <cellStyle name="Percent 8 7 4 3 2" xfId="26492" xr:uid="{AC7A90B5-024C-416B-BD4D-D55ECE0B0E97}"/>
    <cellStyle name="Percent 8 7 4 3 2 2" xfId="54194" xr:uid="{6D6C1B9F-D82C-4622-AC19-DE083321F17D}"/>
    <cellStyle name="Percent 8 7 4 3 3" xfId="37167" xr:uid="{6D0FEC1E-163D-4C04-820B-970B78682FB5}"/>
    <cellStyle name="Percent 8 7 4 4" xfId="26489" xr:uid="{9C24CFA3-BEFA-43E6-B5E4-2E8CACF49CA3}"/>
    <cellStyle name="Percent 8 7 4 4 2" xfId="54191" xr:uid="{44C32ADF-2426-435A-93D3-7C7ADEBA90B8}"/>
    <cellStyle name="Percent 8 7 4 5" xfId="30581" xr:uid="{36918070-AF14-4486-A28D-D1427228519F}"/>
    <cellStyle name="Percent 8 7 5" xfId="3049" xr:uid="{F3ED2FB0-43E2-422B-8250-B0B015C7EBA0}"/>
    <cellStyle name="Percent 8 7 5 2" xfId="9701" xr:uid="{41BDBF3D-7732-4E1A-B6FE-6E011F12998F}"/>
    <cellStyle name="Percent 8 7 5 2 2" xfId="26494" xr:uid="{659FC2A7-AA61-4243-BD8D-59E257862C1F}"/>
    <cellStyle name="Percent 8 7 5 2 2 2" xfId="54196" xr:uid="{4E996F6D-DBC8-4CCC-B461-3FF81D2E7A7B}"/>
    <cellStyle name="Percent 8 7 5 2 3" xfId="37407" xr:uid="{FD5A2771-C2DB-44FC-B415-6EBCA731AA0B}"/>
    <cellStyle name="Percent 8 7 5 3" xfId="26493" xr:uid="{9EB1D871-A7C2-47A3-9E1F-F2F220CF982A}"/>
    <cellStyle name="Percent 8 7 5 3 2" xfId="54195" xr:uid="{A2EC07E5-96A3-4230-A30A-B9FC73AD08E7}"/>
    <cellStyle name="Percent 8 7 5 4" xfId="30821" xr:uid="{84EA3C22-5855-48D7-B1B0-1B2DC38C079F}"/>
    <cellStyle name="Percent 8 7 6" xfId="5688" xr:uid="{BE044234-791E-4709-A259-D73C425F0C60}"/>
    <cellStyle name="Percent 8 7 6 2" xfId="12321" xr:uid="{FC85730F-DF21-4B0F-974E-92DBD876D309}"/>
    <cellStyle name="Percent 8 7 6 2 2" xfId="26496" xr:uid="{4C32EB5C-3EDF-4AB0-86F6-25AB728AE27D}"/>
    <cellStyle name="Percent 8 7 6 2 2 2" xfId="54198" xr:uid="{4856DF5E-A55F-48AF-8213-7FA394512623}"/>
    <cellStyle name="Percent 8 7 6 2 3" xfId="40027" xr:uid="{84458423-D0D2-4F23-94EA-2F4D3ECE09F1}"/>
    <cellStyle name="Percent 8 7 6 3" xfId="26495" xr:uid="{6633B37E-E0D4-4862-A544-3AE0CEC66493}"/>
    <cellStyle name="Percent 8 7 6 3 2" xfId="54197" xr:uid="{7163C052-C935-464D-8658-B18B4F5A09AA}"/>
    <cellStyle name="Percent 8 7 6 4" xfId="33441" xr:uid="{444BCC59-AE47-40BD-B519-78A8D65B3EB6}"/>
    <cellStyle name="Percent 8 7 7" xfId="7067" xr:uid="{010D0E50-4F86-4F84-8933-9520EDAFC782}"/>
    <cellStyle name="Percent 8 7 7 2" xfId="26497" xr:uid="{134A2CDD-BE5E-474B-8CFF-9FBD385FE3D5}"/>
    <cellStyle name="Percent 8 7 7 2 2" xfId="54199" xr:uid="{AD5A747D-5828-4862-85D4-35BEC552220D}"/>
    <cellStyle name="Percent 8 7 7 3" xfId="34773" xr:uid="{CD0F547A-0908-42D5-8CF6-FCBF35E23A80}"/>
    <cellStyle name="Percent 8 7 8" xfId="26458" xr:uid="{C463F3D3-F92D-46EC-A681-B2458F0F2E59}"/>
    <cellStyle name="Percent 8 7 8 2" xfId="54160" xr:uid="{4EF7CC56-5945-4979-8DAD-8C5FF4438D9F}"/>
    <cellStyle name="Percent 8 7 9" xfId="26855" xr:uid="{F431BD3A-E0A5-43B0-AF82-EF760172BB86}"/>
    <cellStyle name="Percent 8 7 9 2" xfId="54513" xr:uid="{A0B6D288-E2BF-4DC9-B138-A2BC792C5880}"/>
    <cellStyle name="Percent 8 8" xfId="294" xr:uid="{A65665AE-E345-4E75-B7DC-1EACE110EC57}"/>
    <cellStyle name="Percent 8 8 10" xfId="28216" xr:uid="{19E23D63-9BAB-47B9-BC16-09EBB238D3C0}"/>
    <cellStyle name="Percent 8 8 2" xfId="739" xr:uid="{2608D42A-0590-464C-80E7-228ACDF719AA}"/>
    <cellStyle name="Percent 8 8 2 2" xfId="1405" xr:uid="{F5808448-C7CB-4545-8341-3357F1AAFF37}"/>
    <cellStyle name="Percent 8 8 2 2 2" xfId="2795" xr:uid="{499EB7E7-29FC-4009-9C9E-3E5314C2DE0F}"/>
    <cellStyle name="Percent 8 8 2 2 2 2" xfId="5451" xr:uid="{DA43BBAC-7303-4B0A-83D3-E45F47440773}"/>
    <cellStyle name="Percent 8 8 2 2 2 2 2" xfId="12102" xr:uid="{9B27E5B8-15AD-4819-B380-926B4D1389D6}"/>
    <cellStyle name="Percent 8 8 2 2 2 2 2 2" xfId="26503" xr:uid="{80B88780-F06F-4C7F-A0DB-590786A8C02E}"/>
    <cellStyle name="Percent 8 8 2 2 2 2 2 2 2" xfId="54205" xr:uid="{C56D62A3-B966-4792-BDD7-62CFE9144192}"/>
    <cellStyle name="Percent 8 8 2 2 2 2 2 3" xfId="39808" xr:uid="{04C66513-4FBA-43DB-A0E4-F4657C37A7EB}"/>
    <cellStyle name="Percent 8 8 2 2 2 2 3" xfId="26502" xr:uid="{5E9A0B24-46BC-40A0-9A1A-F5B0D45061A5}"/>
    <cellStyle name="Percent 8 8 2 2 2 2 3 2" xfId="54204" xr:uid="{F2B5C67E-EDAE-4469-8D5C-DECF0BE7FED1}"/>
    <cellStyle name="Percent 8 8 2 2 2 2 4" xfId="33222" xr:uid="{9C5BF38C-75A1-4E7C-992F-4FED0ABD2175}"/>
    <cellStyle name="Percent 8 8 2 2 2 3" xfId="9467" xr:uid="{568781D9-A457-4D0E-9FF7-19312021DE8D}"/>
    <cellStyle name="Percent 8 8 2 2 2 3 2" xfId="26504" xr:uid="{5FA3A4CA-4E0B-4444-887D-0FF655B7F825}"/>
    <cellStyle name="Percent 8 8 2 2 2 3 2 2" xfId="54206" xr:uid="{DF484350-972D-4465-8814-6B4156CDBA51}"/>
    <cellStyle name="Percent 8 8 2 2 2 3 3" xfId="37173" xr:uid="{8B29E7C4-AC7B-4D96-A098-533982C54774}"/>
    <cellStyle name="Percent 8 8 2 2 2 4" xfId="26501" xr:uid="{A67C014D-C239-4928-A67C-E330C42E4525}"/>
    <cellStyle name="Percent 8 8 2 2 2 4 2" xfId="54203" xr:uid="{8BFC45D2-24E2-4FCA-8E62-C5D6C46D1BCD}"/>
    <cellStyle name="Percent 8 8 2 2 2 5" xfId="30587" xr:uid="{A1C7F213-A3CD-4E82-B397-A97BA36E5BA7}"/>
    <cellStyle name="Percent 8 8 2 2 3" xfId="4070" xr:uid="{DED22BF0-A170-45C1-8E5D-156780B56D1C}"/>
    <cellStyle name="Percent 8 8 2 2 3 2" xfId="10721" xr:uid="{045A539A-3B81-4626-869D-65E12ECBD2A7}"/>
    <cellStyle name="Percent 8 8 2 2 3 2 2" xfId="26506" xr:uid="{02773377-7DA9-436D-AC17-A23187508A2E}"/>
    <cellStyle name="Percent 8 8 2 2 3 2 2 2" xfId="54208" xr:uid="{D8267EC6-4BD0-4576-8167-A6D1B2C3A2CD}"/>
    <cellStyle name="Percent 8 8 2 2 3 2 3" xfId="38427" xr:uid="{484E3258-C93E-4DC5-BEA8-1A236C0E8280}"/>
    <cellStyle name="Percent 8 8 2 2 3 3" xfId="26505" xr:uid="{D594D1AC-B763-418D-B28F-0B5B798D6E05}"/>
    <cellStyle name="Percent 8 8 2 2 3 3 2" xfId="54207" xr:uid="{CCCF8581-4678-4B2F-9428-BAA933A00398}"/>
    <cellStyle name="Percent 8 8 2 2 3 4" xfId="31841" xr:uid="{0C92C14A-C828-4083-93A1-FFDC1F6897D8}"/>
    <cellStyle name="Percent 8 8 2 2 4" xfId="6720" xr:uid="{EE0145A9-461C-46E9-B4BF-1276A4AAB906}"/>
    <cellStyle name="Percent 8 8 2 2 4 2" xfId="13353" xr:uid="{F57C2B32-5930-4714-A1E3-4A04FECAD0D8}"/>
    <cellStyle name="Percent 8 8 2 2 4 2 2" xfId="26508" xr:uid="{C1F62D6D-81FB-413E-A811-5CB35A8217BC}"/>
    <cellStyle name="Percent 8 8 2 2 4 2 2 2" xfId="54210" xr:uid="{2FA58A18-6FF7-4679-8E6F-EDDAF754B6CE}"/>
    <cellStyle name="Percent 8 8 2 2 4 2 3" xfId="41059" xr:uid="{DB3E61D6-4D06-4EBB-8232-345BEEE8FB6A}"/>
    <cellStyle name="Percent 8 8 2 2 4 3" xfId="26507" xr:uid="{1160F33F-F112-4D92-8D79-E653C99450CE}"/>
    <cellStyle name="Percent 8 8 2 2 4 3 2" xfId="54209" xr:uid="{71D3F1FC-FCFD-4794-8E44-D10B1A11B766}"/>
    <cellStyle name="Percent 8 8 2 2 4 4" xfId="34473" xr:uid="{3A8845CE-3016-4089-A6FE-358444338E62}"/>
    <cellStyle name="Percent 8 8 2 2 5" xfId="8087" xr:uid="{A6351302-2AFC-44E1-B1FC-8C827B3823E2}"/>
    <cellStyle name="Percent 8 8 2 2 5 2" xfId="26509" xr:uid="{9AE61BBF-0838-4806-867B-A73491A10721}"/>
    <cellStyle name="Percent 8 8 2 2 5 2 2" xfId="54211" xr:uid="{F3AC6886-C863-4490-B644-6F51CDA094E7}"/>
    <cellStyle name="Percent 8 8 2 2 5 3" xfId="35793" xr:uid="{F0FC675E-CD80-4BB9-B067-8702CACBAE36}"/>
    <cellStyle name="Percent 8 8 2 2 6" xfId="26500" xr:uid="{9067DC28-B0FE-474C-96E6-D995A0B537C0}"/>
    <cellStyle name="Percent 8 8 2 2 6 2" xfId="54202" xr:uid="{10B811C2-6A13-431D-8FCA-23F7C075F73D}"/>
    <cellStyle name="Percent 8 8 2 2 7" xfId="27886" xr:uid="{720422B7-3C21-43A3-BE9D-94BF1932C249}"/>
    <cellStyle name="Percent 8 8 2 2 7 2" xfId="55544" xr:uid="{5C96ED57-BD66-478D-8D4C-3BEE99C7DC82}"/>
    <cellStyle name="Percent 8 8 2 2 8" xfId="29207" xr:uid="{A200E7B9-5371-40F2-A8EB-5C295B4C3BDF}"/>
    <cellStyle name="Percent 8 8 2 3" xfId="2794" xr:uid="{7A9AFFD2-6E0F-4A48-8FC3-9D13AED33DEA}"/>
    <cellStyle name="Percent 8 8 2 3 2" xfId="5450" xr:uid="{06032454-8B42-4E60-95B9-8E3850F4AA50}"/>
    <cellStyle name="Percent 8 8 2 3 2 2" xfId="12101" xr:uid="{B60D9F26-5810-4594-9B48-AD668293C761}"/>
    <cellStyle name="Percent 8 8 2 3 2 2 2" xfId="26512" xr:uid="{7399A665-D5FD-4EF2-8768-184057E8A1F5}"/>
    <cellStyle name="Percent 8 8 2 3 2 2 2 2" xfId="54214" xr:uid="{F511D73C-52CD-4BE1-A1AD-4CDB0A323065}"/>
    <cellStyle name="Percent 8 8 2 3 2 2 3" xfId="39807" xr:uid="{ACD6F8CF-44A8-447E-B76B-AC76172839C9}"/>
    <cellStyle name="Percent 8 8 2 3 2 3" xfId="26511" xr:uid="{660E9AE2-25E3-4D6B-BA46-E01C74690198}"/>
    <cellStyle name="Percent 8 8 2 3 2 3 2" xfId="54213" xr:uid="{838EF1D8-5C95-4339-8F9E-0C767253A8B3}"/>
    <cellStyle name="Percent 8 8 2 3 2 4" xfId="33221" xr:uid="{5D09D9A0-3E1F-4179-BD37-027FD7D67FA7}"/>
    <cellStyle name="Percent 8 8 2 3 3" xfId="9466" xr:uid="{7325378D-0BE7-4780-AAFB-C3EAF669A0B2}"/>
    <cellStyle name="Percent 8 8 2 3 3 2" xfId="26513" xr:uid="{32689D5D-72DB-4EA9-8BD8-4DDDFAD9D60B}"/>
    <cellStyle name="Percent 8 8 2 3 3 2 2" xfId="54215" xr:uid="{39AD5635-C161-4A7D-944F-CB27B1BC049B}"/>
    <cellStyle name="Percent 8 8 2 3 3 3" xfId="37172" xr:uid="{C07052CF-7CD7-4093-BF41-B5CFCD0AC7EF}"/>
    <cellStyle name="Percent 8 8 2 3 4" xfId="26510" xr:uid="{65EBE2B2-8123-4B20-A5C7-0DB4FC904223}"/>
    <cellStyle name="Percent 8 8 2 3 4 2" xfId="54212" xr:uid="{8A71B5B1-BDB9-4F15-845F-AD36AFC43FAD}"/>
    <cellStyle name="Percent 8 8 2 3 5" xfId="30586" xr:uid="{6FD90712-C421-420C-BAB5-F7A7D5C19E3A}"/>
    <cellStyle name="Percent 8 8 2 4" xfId="3414" xr:uid="{3A8E0F0F-FEF6-43E8-A015-CD513C120349}"/>
    <cellStyle name="Percent 8 8 2 4 2" xfId="10065" xr:uid="{530586A4-3A08-41BE-92D5-65FB06B227E7}"/>
    <cellStyle name="Percent 8 8 2 4 2 2" xfId="26515" xr:uid="{DF922B2F-34C0-44C5-BE52-048E5C36FEA2}"/>
    <cellStyle name="Percent 8 8 2 4 2 2 2" xfId="54217" xr:uid="{6D2E3C47-2261-416D-A22F-D1DED5940B4D}"/>
    <cellStyle name="Percent 8 8 2 4 2 3" xfId="37771" xr:uid="{72798211-9F05-49E4-B591-DDE44B4A0777}"/>
    <cellStyle name="Percent 8 8 2 4 3" xfId="26514" xr:uid="{2E017472-2389-4EF3-889A-1828A29F73F9}"/>
    <cellStyle name="Percent 8 8 2 4 3 2" xfId="54216" xr:uid="{08E3F325-2BF0-4793-B77A-A7E4BE750BC5}"/>
    <cellStyle name="Percent 8 8 2 4 4" xfId="31185" xr:uid="{D0755ED2-AA39-441C-B1B8-AC5543D155AD}"/>
    <cellStyle name="Percent 8 8 2 5" xfId="6064" xr:uid="{30DE33C4-1BD8-412C-BF00-9171E8981761}"/>
    <cellStyle name="Percent 8 8 2 5 2" xfId="12697" xr:uid="{0B5D8A14-33A7-4DEC-A1A5-84BB030DECD7}"/>
    <cellStyle name="Percent 8 8 2 5 2 2" xfId="26517" xr:uid="{960908A7-C0F8-4567-82F6-3AF50A7AFB6F}"/>
    <cellStyle name="Percent 8 8 2 5 2 2 2" xfId="54219" xr:uid="{29E0E8EF-4CB3-4492-B9A2-2E9F0B9A2AED}"/>
    <cellStyle name="Percent 8 8 2 5 2 3" xfId="40403" xr:uid="{77EE726D-1E09-40B7-A85C-5676EE5C9D92}"/>
    <cellStyle name="Percent 8 8 2 5 3" xfId="26516" xr:uid="{7787799D-72BC-43F8-8EDA-5D8BE2E5E844}"/>
    <cellStyle name="Percent 8 8 2 5 3 2" xfId="54218" xr:uid="{5BBBA7A4-7C14-4F1F-92EA-F8DFC91111FB}"/>
    <cellStyle name="Percent 8 8 2 5 4" xfId="33817" xr:uid="{DE0A02C9-5E19-4BFE-9BF1-C0ECF6EDD849}"/>
    <cellStyle name="Percent 8 8 2 6" xfId="7431" xr:uid="{C4D875D6-25AB-4905-8A26-66652A8A7CA3}"/>
    <cellStyle name="Percent 8 8 2 6 2" xfId="26518" xr:uid="{4C827AEB-85D2-4702-829F-089312E69C7F}"/>
    <cellStyle name="Percent 8 8 2 6 2 2" xfId="54220" xr:uid="{FE74DBF8-4CFE-486C-8A1C-DDF2E9CD67C4}"/>
    <cellStyle name="Percent 8 8 2 6 3" xfId="35137" xr:uid="{39199774-6D65-4514-80DB-7528196FB65C}"/>
    <cellStyle name="Percent 8 8 2 7" xfId="26499" xr:uid="{F2FE9F55-FD02-4007-8742-C24A022C4463}"/>
    <cellStyle name="Percent 8 8 2 7 2" xfId="54201" xr:uid="{FF970EE9-BAB5-479B-B04D-1032C9F6DCA3}"/>
    <cellStyle name="Percent 8 8 2 8" xfId="27230" xr:uid="{0AECA405-9AE3-454E-ADBF-1C91B7955060}"/>
    <cellStyle name="Percent 8 8 2 8 2" xfId="54888" xr:uid="{67FF886D-C79A-4303-AEEB-E753DB760854}"/>
    <cellStyle name="Percent 8 8 2 9" xfId="28551" xr:uid="{0572F69F-6047-4743-A89E-099CD4C0DABF}"/>
    <cellStyle name="Percent 8 8 3" xfId="1070" xr:uid="{EE9FBA25-258A-4DB6-A580-B314E7E17EBA}"/>
    <cellStyle name="Percent 8 8 3 2" xfId="2796" xr:uid="{2811303D-EE3A-42CC-B894-961460CCDA6B}"/>
    <cellStyle name="Percent 8 8 3 2 2" xfId="5452" xr:uid="{EB4991FF-40F0-48BC-B75E-29125B244181}"/>
    <cellStyle name="Percent 8 8 3 2 2 2" xfId="12103" xr:uid="{64532320-C7FD-468B-B79D-B3735BFCF38B}"/>
    <cellStyle name="Percent 8 8 3 2 2 2 2" xfId="26522" xr:uid="{5365BBE5-EB33-4251-8744-DADEC75204F2}"/>
    <cellStyle name="Percent 8 8 3 2 2 2 2 2" xfId="54224" xr:uid="{A1F028F8-0AEC-4426-AA09-F80D96A58ACD}"/>
    <cellStyle name="Percent 8 8 3 2 2 2 3" xfId="39809" xr:uid="{DF814435-A1D6-41A1-80D8-1EB28EA789D0}"/>
    <cellStyle name="Percent 8 8 3 2 2 3" xfId="26521" xr:uid="{B716258C-38E3-4A22-AEF9-6245A0B6D252}"/>
    <cellStyle name="Percent 8 8 3 2 2 3 2" xfId="54223" xr:uid="{BC453888-5E15-48D0-8E8B-2724D94DCE16}"/>
    <cellStyle name="Percent 8 8 3 2 2 4" xfId="33223" xr:uid="{1663AC51-5948-4D3A-B5EF-A6D6BE0E42EA}"/>
    <cellStyle name="Percent 8 8 3 2 3" xfId="9468" xr:uid="{4A99D3B3-2AF8-4F7E-9673-7A1FF442BC87}"/>
    <cellStyle name="Percent 8 8 3 2 3 2" xfId="26523" xr:uid="{2F6B4BD9-3366-4D56-86C6-1D80D33D7023}"/>
    <cellStyle name="Percent 8 8 3 2 3 2 2" xfId="54225" xr:uid="{65A75F8F-DF03-499F-AF43-3165DF105D65}"/>
    <cellStyle name="Percent 8 8 3 2 3 3" xfId="37174" xr:uid="{1C2007B9-A1C4-4040-BAEA-CCD516553495}"/>
    <cellStyle name="Percent 8 8 3 2 4" xfId="26520" xr:uid="{D2A0368A-48D2-4406-AC97-E21A9CED72BE}"/>
    <cellStyle name="Percent 8 8 3 2 4 2" xfId="54222" xr:uid="{6CE9373B-977F-4B6F-B2AF-3A5467B82C93}"/>
    <cellStyle name="Percent 8 8 3 2 5" xfId="30588" xr:uid="{CF5B5B67-0DD1-4999-A009-77442B00FB8D}"/>
    <cellStyle name="Percent 8 8 3 3" xfId="3735" xr:uid="{A3CDAE2E-70B9-41CC-A3AC-0CA1594B2D06}"/>
    <cellStyle name="Percent 8 8 3 3 2" xfId="10386" xr:uid="{58400BD3-746C-4F0E-958B-6CA8747DF194}"/>
    <cellStyle name="Percent 8 8 3 3 2 2" xfId="26525" xr:uid="{9F300887-1662-4353-9867-D52842D47DF0}"/>
    <cellStyle name="Percent 8 8 3 3 2 2 2" xfId="54227" xr:uid="{1FA5753D-1F98-43FE-92B8-2B803A15F8BA}"/>
    <cellStyle name="Percent 8 8 3 3 2 3" xfId="38092" xr:uid="{0E9B4684-FBFD-4F87-A32D-EBA91B69B229}"/>
    <cellStyle name="Percent 8 8 3 3 3" xfId="26524" xr:uid="{A1A3AED3-BDE6-4905-BD1B-273BFC397909}"/>
    <cellStyle name="Percent 8 8 3 3 3 2" xfId="54226" xr:uid="{FFA654D5-D3B6-4FE0-A32A-367D11E871B0}"/>
    <cellStyle name="Percent 8 8 3 3 4" xfId="31506" xr:uid="{550310D9-DAF1-4CB6-AFC9-41C926E8FEAA}"/>
    <cellStyle name="Percent 8 8 3 4" xfId="6385" xr:uid="{F490C207-C18F-407C-B732-87BD61D76EAD}"/>
    <cellStyle name="Percent 8 8 3 4 2" xfId="13018" xr:uid="{53A537E8-F96C-40CB-9BD3-4DB2774ABFE7}"/>
    <cellStyle name="Percent 8 8 3 4 2 2" xfId="26527" xr:uid="{66974208-7C04-477C-9BF1-B2DF05D88578}"/>
    <cellStyle name="Percent 8 8 3 4 2 2 2" xfId="54229" xr:uid="{D6B4C4CC-A1E2-4D64-AB21-764B889B0758}"/>
    <cellStyle name="Percent 8 8 3 4 2 3" xfId="40724" xr:uid="{7DB2B958-790A-43B9-9EB9-84FA7A43E964}"/>
    <cellStyle name="Percent 8 8 3 4 3" xfId="26526" xr:uid="{3E954E1B-9965-41F8-8BCA-76CD56D01EE8}"/>
    <cellStyle name="Percent 8 8 3 4 3 2" xfId="54228" xr:uid="{EE252C0A-770E-4067-889C-7BD03A02337A}"/>
    <cellStyle name="Percent 8 8 3 4 4" xfId="34138" xr:uid="{3420659C-537F-4E3A-8F1F-D0EEA378A9F6}"/>
    <cellStyle name="Percent 8 8 3 5" xfId="7752" xr:uid="{A61176C8-FA30-4157-AB56-B48E8A566022}"/>
    <cellStyle name="Percent 8 8 3 5 2" xfId="26528" xr:uid="{B7698222-3572-4173-B224-8DBC01BA0599}"/>
    <cellStyle name="Percent 8 8 3 5 2 2" xfId="54230" xr:uid="{16481C13-5707-4D36-8977-F1D73337B609}"/>
    <cellStyle name="Percent 8 8 3 5 3" xfId="35458" xr:uid="{8DBA082B-2D25-4046-8C22-6AA29FA1D192}"/>
    <cellStyle name="Percent 8 8 3 6" xfId="26519" xr:uid="{433CA306-06DE-499C-AF5A-0BF8BE5CF5AB}"/>
    <cellStyle name="Percent 8 8 3 6 2" xfId="54221" xr:uid="{62C9E83E-CC26-4A9E-90E2-08B335819F69}"/>
    <cellStyle name="Percent 8 8 3 7" xfId="27551" xr:uid="{ADE8969F-4CD4-42CE-B94B-894CBB07AE44}"/>
    <cellStyle name="Percent 8 8 3 7 2" xfId="55209" xr:uid="{7A8EC6B0-DB05-4D99-9387-BF2890957E8D}"/>
    <cellStyle name="Percent 8 8 3 8" xfId="28872" xr:uid="{1A302C93-6E66-4246-8683-580B98E02773}"/>
    <cellStyle name="Percent 8 8 4" xfId="2793" xr:uid="{9B044C86-D147-409B-BCF8-B3D8BE0D8650}"/>
    <cellStyle name="Percent 8 8 4 2" xfId="5449" xr:uid="{BC9E2CD0-7A4F-4423-B7C9-B79FEBCC471B}"/>
    <cellStyle name="Percent 8 8 4 2 2" xfId="12100" xr:uid="{AE9968E3-FC6B-4C1A-A55E-4AAE6DAC0B56}"/>
    <cellStyle name="Percent 8 8 4 2 2 2" xfId="26531" xr:uid="{ADDB2A99-F461-4D52-969B-08A6E8272BFF}"/>
    <cellStyle name="Percent 8 8 4 2 2 2 2" xfId="54233" xr:uid="{F563F63C-4C81-4178-AB83-D349CAF0DE38}"/>
    <cellStyle name="Percent 8 8 4 2 2 3" xfId="39806" xr:uid="{172FAE0A-EA8E-4D82-8A2E-E09ABC2FA2E2}"/>
    <cellStyle name="Percent 8 8 4 2 3" xfId="26530" xr:uid="{759E1D19-C8FD-4F73-8D52-0BD61E5CDFDD}"/>
    <cellStyle name="Percent 8 8 4 2 3 2" xfId="54232" xr:uid="{D499EFDD-2DD2-4358-BECD-3E3F2234D93A}"/>
    <cellStyle name="Percent 8 8 4 2 4" xfId="33220" xr:uid="{933269BC-CD98-478C-9212-21AF3FC2850D}"/>
    <cellStyle name="Percent 8 8 4 3" xfId="9465" xr:uid="{6F636528-9D40-42AF-895C-96B5787002EC}"/>
    <cellStyle name="Percent 8 8 4 3 2" xfId="26532" xr:uid="{46A8DA3A-C0C5-4612-B5A3-469795057625}"/>
    <cellStyle name="Percent 8 8 4 3 2 2" xfId="54234" xr:uid="{490C881C-BE82-4D20-B02D-C03AEB633E5D}"/>
    <cellStyle name="Percent 8 8 4 3 3" xfId="37171" xr:uid="{E47A32F4-3824-4767-A659-9BD23F18C067}"/>
    <cellStyle name="Percent 8 8 4 4" xfId="26529" xr:uid="{202AD718-EAE0-41A1-90C8-F030ACBCB349}"/>
    <cellStyle name="Percent 8 8 4 4 2" xfId="54231" xr:uid="{D00ACF18-C6BB-4DC4-8ED3-20E07BC54989}"/>
    <cellStyle name="Percent 8 8 4 5" xfId="30585" xr:uid="{0222060F-A570-425C-A39E-D8BC9842462B}"/>
    <cellStyle name="Percent 8 8 5" xfId="3078" xr:uid="{07B505A7-640B-4C52-AA5E-DB64F67F3D81}"/>
    <cellStyle name="Percent 8 8 5 2" xfId="9730" xr:uid="{4C9FC11E-9F45-4372-AF42-54D8D496A2AF}"/>
    <cellStyle name="Percent 8 8 5 2 2" xfId="26534" xr:uid="{D3C57B5F-EF24-48CD-80DF-582FB947177A}"/>
    <cellStyle name="Percent 8 8 5 2 2 2" xfId="54236" xr:uid="{317008DA-7914-4947-A761-7CA17F77ACB5}"/>
    <cellStyle name="Percent 8 8 5 2 3" xfId="37436" xr:uid="{82567B8C-9C33-44C1-8D79-304AF88EAA9A}"/>
    <cellStyle name="Percent 8 8 5 3" xfId="26533" xr:uid="{2780516C-14B1-49FF-A6F4-A54A9A3D55F5}"/>
    <cellStyle name="Percent 8 8 5 3 2" xfId="54235" xr:uid="{090BCA09-CB5E-4272-99F6-BA4FAADC0046}"/>
    <cellStyle name="Percent 8 8 5 4" xfId="30850" xr:uid="{62793780-11AC-4AF4-A581-7EBC1DC7B0B8}"/>
    <cellStyle name="Percent 8 8 6" xfId="5717" xr:uid="{C84960A0-C1A2-4E11-A0E3-1F431E489A2C}"/>
    <cellStyle name="Percent 8 8 6 2" xfId="12350" xr:uid="{9E1D0A81-17DC-47F4-B103-F8FDA5293F67}"/>
    <cellStyle name="Percent 8 8 6 2 2" xfId="26536" xr:uid="{4075B6E7-719F-42C3-8DCD-7ADF92ED56DA}"/>
    <cellStyle name="Percent 8 8 6 2 2 2" xfId="54238" xr:uid="{2A1D8F5B-FCB6-474B-8001-E8BA3F62F64F}"/>
    <cellStyle name="Percent 8 8 6 2 3" xfId="40056" xr:uid="{141F3327-4E88-4732-836B-810C9A90FE13}"/>
    <cellStyle name="Percent 8 8 6 3" xfId="26535" xr:uid="{0692854C-5B1F-4433-870C-66301DC1D2DA}"/>
    <cellStyle name="Percent 8 8 6 3 2" xfId="54237" xr:uid="{25EFDFC4-EF64-432F-9B65-22FA9117B65F}"/>
    <cellStyle name="Percent 8 8 6 4" xfId="33470" xr:uid="{15E0983A-67EB-42BF-B0C1-A0A51061ACCF}"/>
    <cellStyle name="Percent 8 8 7" xfId="7096" xr:uid="{0151EA38-A339-4C56-93A6-C2F779CF92A9}"/>
    <cellStyle name="Percent 8 8 7 2" xfId="26537" xr:uid="{79259E05-E8B5-4E9E-BB4B-31F5E768E32D}"/>
    <cellStyle name="Percent 8 8 7 2 2" xfId="54239" xr:uid="{FE358352-C0B6-41AF-9D2C-5340736B717F}"/>
    <cellStyle name="Percent 8 8 7 3" xfId="34802" xr:uid="{BB2B3354-83D1-4BC4-83E1-62D848EFB496}"/>
    <cellStyle name="Percent 8 8 8" xfId="26498" xr:uid="{72907AB4-7994-41D7-BFAF-BBB70273BEED}"/>
    <cellStyle name="Percent 8 8 8 2" xfId="54200" xr:uid="{6DEFFCD8-B622-4C01-9E53-5A06BD3A2C01}"/>
    <cellStyle name="Percent 8 8 9" xfId="26884" xr:uid="{9354BAA9-FB35-4304-BBD1-9BF97CEBF2FE}"/>
    <cellStyle name="Percent 8 8 9 2" xfId="54542" xr:uid="{C61687C9-BF06-4495-846B-3A9CB1845283}"/>
    <cellStyle name="Percent 8 9" xfId="325" xr:uid="{EA4B2FB4-847D-459D-AEF3-D634E9EDB052}"/>
    <cellStyle name="Percent 8 9 10" xfId="28244" xr:uid="{4C0F6626-BADE-4EBF-B56A-F114387EAB74}"/>
    <cellStyle name="Percent 8 9 2" xfId="767" xr:uid="{A2A04EC0-48BE-4281-9183-E9B2FC8A9D91}"/>
    <cellStyle name="Percent 8 9 2 2" xfId="1433" xr:uid="{35959583-115B-4570-A173-4BCEFD7C4AA3}"/>
    <cellStyle name="Percent 8 9 2 2 2" xfId="2799" xr:uid="{B3F1CE6C-C8BB-4F7D-ADBB-FDB303F25796}"/>
    <cellStyle name="Percent 8 9 2 2 2 2" xfId="5455" xr:uid="{F3AFD9C0-2DB9-46E2-8FC6-CF8D2AB7D669}"/>
    <cellStyle name="Percent 8 9 2 2 2 2 2" xfId="12106" xr:uid="{F632A2A7-ECC1-41C5-BC19-4C2C4ACA5B0C}"/>
    <cellStyle name="Percent 8 9 2 2 2 2 2 2" xfId="26543" xr:uid="{381CA460-F9B8-4ADD-867E-247A4CF2D3CD}"/>
    <cellStyle name="Percent 8 9 2 2 2 2 2 2 2" xfId="54245" xr:uid="{FC6288F1-76DB-43EF-BDC1-6AF5AB3D3CD5}"/>
    <cellStyle name="Percent 8 9 2 2 2 2 2 3" xfId="39812" xr:uid="{D246E17E-107E-4E0A-8D20-99C2507DB812}"/>
    <cellStyle name="Percent 8 9 2 2 2 2 3" xfId="26542" xr:uid="{C1CE97BC-78C1-4898-A90B-1813B24E37F2}"/>
    <cellStyle name="Percent 8 9 2 2 2 2 3 2" xfId="54244" xr:uid="{01921BEF-B1A9-4B07-B61A-29AD3E263757}"/>
    <cellStyle name="Percent 8 9 2 2 2 2 4" xfId="33226" xr:uid="{A44CE446-D256-4D0F-A9CE-C508BF3DAFCD}"/>
    <cellStyle name="Percent 8 9 2 2 2 3" xfId="9471" xr:uid="{D3CA859B-9E37-4F8C-A6F3-0FEF3C2045AB}"/>
    <cellStyle name="Percent 8 9 2 2 2 3 2" xfId="26544" xr:uid="{109F57E3-AC67-44CB-B1E7-FBDB19AB5367}"/>
    <cellStyle name="Percent 8 9 2 2 2 3 2 2" xfId="54246" xr:uid="{B8D0311D-7434-4749-BF45-9EFA0C1FA6E5}"/>
    <cellStyle name="Percent 8 9 2 2 2 3 3" xfId="37177" xr:uid="{8DE28DCE-4C7A-40FF-AB94-354527E8D786}"/>
    <cellStyle name="Percent 8 9 2 2 2 4" xfId="26541" xr:uid="{E42BDC5D-798D-4431-844E-8286D1944400}"/>
    <cellStyle name="Percent 8 9 2 2 2 4 2" xfId="54243" xr:uid="{ABBF3663-0297-4D85-8034-7AFBA2C594E7}"/>
    <cellStyle name="Percent 8 9 2 2 2 5" xfId="30591" xr:uid="{B80CD3F5-3A3B-4A9F-A74F-6C5F3EBA4896}"/>
    <cellStyle name="Percent 8 9 2 2 3" xfId="4098" xr:uid="{26751A2E-C386-4FC6-BB06-A91BB5D4C669}"/>
    <cellStyle name="Percent 8 9 2 2 3 2" xfId="10749" xr:uid="{B167255E-247E-4F0D-96D9-248D61EE7F9A}"/>
    <cellStyle name="Percent 8 9 2 2 3 2 2" xfId="26546" xr:uid="{FF7324A8-7620-401F-BCC7-D4C657B75E29}"/>
    <cellStyle name="Percent 8 9 2 2 3 2 2 2" xfId="54248" xr:uid="{40C5F860-5CDF-431E-A623-7E2DA87DB317}"/>
    <cellStyle name="Percent 8 9 2 2 3 2 3" xfId="38455" xr:uid="{0470BDCB-3A9B-4AC2-BFE9-C8CC4E126B0E}"/>
    <cellStyle name="Percent 8 9 2 2 3 3" xfId="26545" xr:uid="{C6E2E30D-45B2-48FC-A75B-3D2FF6F45D11}"/>
    <cellStyle name="Percent 8 9 2 2 3 3 2" xfId="54247" xr:uid="{5B7B12D0-0A35-4FFD-9EF8-AB8B813DB870}"/>
    <cellStyle name="Percent 8 9 2 2 3 4" xfId="31869" xr:uid="{4AAB6EBF-9483-41D2-8FAD-CA716B76982E}"/>
    <cellStyle name="Percent 8 9 2 2 4" xfId="6748" xr:uid="{BDCB1631-2E98-4F0B-BAF0-A97DC7638783}"/>
    <cellStyle name="Percent 8 9 2 2 4 2" xfId="13381" xr:uid="{2DF7F8D6-109C-4949-8535-C49E3CACF730}"/>
    <cellStyle name="Percent 8 9 2 2 4 2 2" xfId="26548" xr:uid="{80019D72-5146-4034-BDA2-15F95BF52139}"/>
    <cellStyle name="Percent 8 9 2 2 4 2 2 2" xfId="54250" xr:uid="{4222B520-9F7A-4407-A6F8-D71DA97DDE46}"/>
    <cellStyle name="Percent 8 9 2 2 4 2 3" xfId="41087" xr:uid="{D3BA6005-F8B4-42D1-8488-029B95E0B460}"/>
    <cellStyle name="Percent 8 9 2 2 4 3" xfId="26547" xr:uid="{814C084C-2CEE-4053-BD49-077A447C6C9F}"/>
    <cellStyle name="Percent 8 9 2 2 4 3 2" xfId="54249" xr:uid="{16A1BF7E-6F8B-4B85-82F9-F5E4556A4149}"/>
    <cellStyle name="Percent 8 9 2 2 4 4" xfId="34501" xr:uid="{68AD02C6-5A91-4B82-8F8D-B46B2C76A829}"/>
    <cellStyle name="Percent 8 9 2 2 5" xfId="8115" xr:uid="{20D10D0C-9562-4318-B18A-0B143E720F5E}"/>
    <cellStyle name="Percent 8 9 2 2 5 2" xfId="26549" xr:uid="{087834D6-403A-41FE-9350-F0917626CDD0}"/>
    <cellStyle name="Percent 8 9 2 2 5 2 2" xfId="54251" xr:uid="{0EE32CF0-BD1E-4FCB-85ED-22DC65ED1123}"/>
    <cellStyle name="Percent 8 9 2 2 5 3" xfId="35821" xr:uid="{1B5A9412-D904-4168-915A-3D5746E92A72}"/>
    <cellStyle name="Percent 8 9 2 2 6" xfId="26540" xr:uid="{091BAE9D-FD55-47FE-8A05-28FB39859DE4}"/>
    <cellStyle name="Percent 8 9 2 2 6 2" xfId="54242" xr:uid="{7B9590E0-B12A-417E-B5A9-944C6CBAEEAB}"/>
    <cellStyle name="Percent 8 9 2 2 7" xfId="27914" xr:uid="{89C9E401-3BE2-4AED-A911-FFAE7893FD90}"/>
    <cellStyle name="Percent 8 9 2 2 7 2" xfId="55572" xr:uid="{93812E36-72AE-46D4-B3E6-8823744FD5F9}"/>
    <cellStyle name="Percent 8 9 2 2 8" xfId="29235" xr:uid="{7ADC21E6-9BAD-42AB-A56B-8B5B2A6EE2E3}"/>
    <cellStyle name="Percent 8 9 2 3" xfId="2798" xr:uid="{3010FA3D-95DD-4637-AD68-450472F1A112}"/>
    <cellStyle name="Percent 8 9 2 3 2" xfId="5454" xr:uid="{00407C09-7D26-49F1-B4EE-795C410BE17A}"/>
    <cellStyle name="Percent 8 9 2 3 2 2" xfId="12105" xr:uid="{99521CD4-9A6F-493B-A9B1-03CB97AA5DC2}"/>
    <cellStyle name="Percent 8 9 2 3 2 2 2" xfId="26552" xr:uid="{48CA5414-65BB-43B9-ACEE-CF53C8553FD0}"/>
    <cellStyle name="Percent 8 9 2 3 2 2 2 2" xfId="54254" xr:uid="{7A0CBC36-9826-4944-9A6F-C5A8C9A1F4DC}"/>
    <cellStyle name="Percent 8 9 2 3 2 2 3" xfId="39811" xr:uid="{DF544419-85D1-4C52-8B07-BF07541F20F7}"/>
    <cellStyle name="Percent 8 9 2 3 2 3" xfId="26551" xr:uid="{1C5B2328-F11B-4B6C-A3B6-CC150FD9DFA8}"/>
    <cellStyle name="Percent 8 9 2 3 2 3 2" xfId="54253" xr:uid="{26D69D65-0821-40D4-BF23-7292F4BB65BA}"/>
    <cellStyle name="Percent 8 9 2 3 2 4" xfId="33225" xr:uid="{007CD540-B307-46C1-AAC9-84B65B6402A0}"/>
    <cellStyle name="Percent 8 9 2 3 3" xfId="9470" xr:uid="{5410B3EF-A6F3-4836-B4B6-0E942BD4C6C8}"/>
    <cellStyle name="Percent 8 9 2 3 3 2" xfId="26553" xr:uid="{87119597-11FD-4227-A61B-A9E81C397AED}"/>
    <cellStyle name="Percent 8 9 2 3 3 2 2" xfId="54255" xr:uid="{BC1099D7-E822-46F2-85E0-F4CE88BDE742}"/>
    <cellStyle name="Percent 8 9 2 3 3 3" xfId="37176" xr:uid="{3B1AA05A-A511-4D68-BDE4-5665D4755FCB}"/>
    <cellStyle name="Percent 8 9 2 3 4" xfId="26550" xr:uid="{026F41C2-1031-4B6A-9A25-94CDBC1DD1CD}"/>
    <cellStyle name="Percent 8 9 2 3 4 2" xfId="54252" xr:uid="{F932E26F-D68B-44FD-9C87-75881B8ADAB7}"/>
    <cellStyle name="Percent 8 9 2 3 5" xfId="30590" xr:uid="{56259D6C-57B4-4215-BE13-535F48AAB782}"/>
    <cellStyle name="Percent 8 9 2 4" xfId="3442" xr:uid="{CE137ECB-D4E8-4B8B-8D77-30107BB8C147}"/>
    <cellStyle name="Percent 8 9 2 4 2" xfId="10093" xr:uid="{D7B7DB48-9D9D-4BFA-AB21-E9E810F9AFC1}"/>
    <cellStyle name="Percent 8 9 2 4 2 2" xfId="26555" xr:uid="{711F2959-18DC-43A6-9023-A6779A2EEACC}"/>
    <cellStyle name="Percent 8 9 2 4 2 2 2" xfId="54257" xr:uid="{D30B9567-BCE8-4938-BB74-9124F0561AB3}"/>
    <cellStyle name="Percent 8 9 2 4 2 3" xfId="37799" xr:uid="{C4E08E01-F5EF-4DF2-B6F3-E5CD04825129}"/>
    <cellStyle name="Percent 8 9 2 4 3" xfId="26554" xr:uid="{3D8782B8-AD20-42CB-89CB-C9414FDAB0C0}"/>
    <cellStyle name="Percent 8 9 2 4 3 2" xfId="54256" xr:uid="{FBAFECE5-B0CD-4070-9AC4-B87C4031E49F}"/>
    <cellStyle name="Percent 8 9 2 4 4" xfId="31213" xr:uid="{99DE9834-01E3-4E9F-86D7-B395594C73E3}"/>
    <cellStyle name="Percent 8 9 2 5" xfId="6092" xr:uid="{E7861CCF-2583-4E3F-BC74-4D06A2E1A7F4}"/>
    <cellStyle name="Percent 8 9 2 5 2" xfId="12725" xr:uid="{4B0B91A7-6145-4C08-9911-3CA5EAF59216}"/>
    <cellStyle name="Percent 8 9 2 5 2 2" xfId="26557" xr:uid="{8B6D9496-B2C8-483B-B859-B5F3151AB75A}"/>
    <cellStyle name="Percent 8 9 2 5 2 2 2" xfId="54259" xr:uid="{231A9CAE-622C-4326-9D59-D97350709201}"/>
    <cellStyle name="Percent 8 9 2 5 2 3" xfId="40431" xr:uid="{BDCA06C4-44C6-4D28-AA0C-FE64FA9FB011}"/>
    <cellStyle name="Percent 8 9 2 5 3" xfId="26556" xr:uid="{F04FBAFF-08F2-4D1C-87AB-C9FC756619C1}"/>
    <cellStyle name="Percent 8 9 2 5 3 2" xfId="54258" xr:uid="{F5059CD5-B8CC-46B2-9CA7-E3F0C7A63E9D}"/>
    <cellStyle name="Percent 8 9 2 5 4" xfId="33845" xr:uid="{22C0FB23-AD93-4429-88FF-81BFA985D945}"/>
    <cellStyle name="Percent 8 9 2 6" xfId="7459" xr:uid="{7292119F-1056-4A6B-B116-7040B0EEF85B}"/>
    <cellStyle name="Percent 8 9 2 6 2" xfId="26558" xr:uid="{D0D81089-8238-43C0-B435-29D3BE35AB42}"/>
    <cellStyle name="Percent 8 9 2 6 2 2" xfId="54260" xr:uid="{5E7C602F-01AA-422D-8206-10CAD584934F}"/>
    <cellStyle name="Percent 8 9 2 6 3" xfId="35165" xr:uid="{37B7E546-EBE7-4C9B-AF46-7859E7A84352}"/>
    <cellStyle name="Percent 8 9 2 7" xfId="26539" xr:uid="{A6547508-4A2F-4370-BADD-00582BE3EA29}"/>
    <cellStyle name="Percent 8 9 2 7 2" xfId="54241" xr:uid="{58F75565-45D9-4912-B1A9-63D6B9E642F8}"/>
    <cellStyle name="Percent 8 9 2 8" xfId="27258" xr:uid="{5C8F2A8B-4521-40A4-AE03-FF80289C26AC}"/>
    <cellStyle name="Percent 8 9 2 8 2" xfId="54916" xr:uid="{BE8E512F-D5D3-411A-BDC8-5C8171C2D02F}"/>
    <cellStyle name="Percent 8 9 2 9" xfId="28579" xr:uid="{16E6BD4B-9E7A-4EB1-A7A4-CBE176729318}"/>
    <cellStyle name="Percent 8 9 3" xfId="1098" xr:uid="{9A1D28F3-0FD8-4BD9-B259-73F6FB11CFA8}"/>
    <cellStyle name="Percent 8 9 3 2" xfId="2800" xr:uid="{23913809-2061-4CE0-A7C2-AEBF71DD964B}"/>
    <cellStyle name="Percent 8 9 3 2 2" xfId="5456" xr:uid="{1EA55952-FC97-436F-9900-3BCA8AC58055}"/>
    <cellStyle name="Percent 8 9 3 2 2 2" xfId="12107" xr:uid="{A69BA4BF-3ADB-4C3B-9532-9D47A4BAFAE7}"/>
    <cellStyle name="Percent 8 9 3 2 2 2 2" xfId="26562" xr:uid="{56153239-4DAC-4DB6-9DA2-9B37A63A1C21}"/>
    <cellStyle name="Percent 8 9 3 2 2 2 2 2" xfId="54264" xr:uid="{71123F9E-44DB-4B8F-BD85-C4B1DA8BCEBF}"/>
    <cellStyle name="Percent 8 9 3 2 2 2 3" xfId="39813" xr:uid="{DD56119F-6C07-4A39-AFA1-742AD689D40D}"/>
    <cellStyle name="Percent 8 9 3 2 2 3" xfId="26561" xr:uid="{A5893699-656C-473D-8409-2A9C7FF0BF88}"/>
    <cellStyle name="Percent 8 9 3 2 2 3 2" xfId="54263" xr:uid="{1F44FB77-0159-4263-88FD-96037449EE15}"/>
    <cellStyle name="Percent 8 9 3 2 2 4" xfId="33227" xr:uid="{38125F66-A289-4B62-B95E-23EDD57ED2E9}"/>
    <cellStyle name="Percent 8 9 3 2 3" xfId="9472" xr:uid="{DCC82779-2E2A-4996-AF4D-1B33339BEB83}"/>
    <cellStyle name="Percent 8 9 3 2 3 2" xfId="26563" xr:uid="{AE2CB359-2015-446E-A171-080DFF67C8AF}"/>
    <cellStyle name="Percent 8 9 3 2 3 2 2" xfId="54265" xr:uid="{CE18BDDF-E19B-4ADD-A1B4-24713677F8B1}"/>
    <cellStyle name="Percent 8 9 3 2 3 3" xfId="37178" xr:uid="{7C1DB2CE-060C-4C35-A72F-EB32DCCCCB6E}"/>
    <cellStyle name="Percent 8 9 3 2 4" xfId="26560" xr:uid="{A19E2DBA-2AA1-4B43-89B9-F52EF9263757}"/>
    <cellStyle name="Percent 8 9 3 2 4 2" xfId="54262" xr:uid="{B7A6CFAB-A4B2-434A-B231-AB857E0A129D}"/>
    <cellStyle name="Percent 8 9 3 2 5" xfId="30592" xr:uid="{2AB83A2B-E9C4-4617-AC10-02553669C712}"/>
    <cellStyle name="Percent 8 9 3 3" xfId="3763" xr:uid="{2D07E7FE-7C3B-4721-840D-2041870DE697}"/>
    <cellStyle name="Percent 8 9 3 3 2" xfId="10414" xr:uid="{D3F38CD0-934D-4EF7-A554-FADB30547CCE}"/>
    <cellStyle name="Percent 8 9 3 3 2 2" xfId="26565" xr:uid="{932FCCDA-9482-4536-B864-62421BF71EA7}"/>
    <cellStyle name="Percent 8 9 3 3 2 2 2" xfId="54267" xr:uid="{61C9B011-5D45-42AA-8AF6-C7C2EB5609AF}"/>
    <cellStyle name="Percent 8 9 3 3 2 3" xfId="38120" xr:uid="{7675994D-35AC-401A-99E1-0474E9C4ADEC}"/>
    <cellStyle name="Percent 8 9 3 3 3" xfId="26564" xr:uid="{FC946278-4B6B-4C45-96A5-F225F34C4146}"/>
    <cellStyle name="Percent 8 9 3 3 3 2" xfId="54266" xr:uid="{F513D657-CD1B-410B-90E5-B3D27F5B674C}"/>
    <cellStyle name="Percent 8 9 3 3 4" xfId="31534" xr:uid="{833E7133-4B92-4590-91D2-8EA633CBF40A}"/>
    <cellStyle name="Percent 8 9 3 4" xfId="6413" xr:uid="{8768B28E-7D28-4A11-A106-46B12929C0DA}"/>
    <cellStyle name="Percent 8 9 3 4 2" xfId="13046" xr:uid="{70802742-4E64-4397-A71C-C078F35E1542}"/>
    <cellStyle name="Percent 8 9 3 4 2 2" xfId="26567" xr:uid="{C0F48E44-3C52-4DB8-B49A-62875B21D772}"/>
    <cellStyle name="Percent 8 9 3 4 2 2 2" xfId="54269" xr:uid="{7351EBD5-6537-4C36-8DCA-4F766BFB84E6}"/>
    <cellStyle name="Percent 8 9 3 4 2 3" xfId="40752" xr:uid="{00FA478A-7F41-4937-8FEA-4798A875C14A}"/>
    <cellStyle name="Percent 8 9 3 4 3" xfId="26566" xr:uid="{F81656A3-B887-4CEF-BAFA-8CED7B3FAFAF}"/>
    <cellStyle name="Percent 8 9 3 4 3 2" xfId="54268" xr:uid="{AFA1806D-7B05-4593-B30A-81904E6D9056}"/>
    <cellStyle name="Percent 8 9 3 4 4" xfId="34166" xr:uid="{8D25299D-F44F-46B8-805D-A6CAE8616124}"/>
    <cellStyle name="Percent 8 9 3 5" xfId="7780" xr:uid="{6F0F89CE-1E21-4A96-BDF7-9D09DA6F6274}"/>
    <cellStyle name="Percent 8 9 3 5 2" xfId="26568" xr:uid="{1BB13D1F-8777-4298-8119-832818ADBDB8}"/>
    <cellStyle name="Percent 8 9 3 5 2 2" xfId="54270" xr:uid="{7DF2914F-8F88-4E32-9FA8-663DADD6A86C}"/>
    <cellStyle name="Percent 8 9 3 5 3" xfId="35486" xr:uid="{96896D00-4E18-429D-9C14-CDA7AA9922C8}"/>
    <cellStyle name="Percent 8 9 3 6" xfId="26559" xr:uid="{EC7D80D3-192B-4B3C-B665-81D32DCB5001}"/>
    <cellStyle name="Percent 8 9 3 6 2" xfId="54261" xr:uid="{27E0B809-9B02-462C-BFEF-C3D480FEBFA7}"/>
    <cellStyle name="Percent 8 9 3 7" xfId="27579" xr:uid="{4F35397D-B2D1-4F97-82E9-9452E7D304A1}"/>
    <cellStyle name="Percent 8 9 3 7 2" xfId="55237" xr:uid="{0D1BF522-B2AC-44A3-8BD8-A4631E033D9C}"/>
    <cellStyle name="Percent 8 9 3 8" xfId="28900" xr:uid="{DE012AAB-A838-4062-8D35-5C6462EC0F9B}"/>
    <cellStyle name="Percent 8 9 4" xfId="2797" xr:uid="{61E10BD5-484D-42C4-9482-53468E49EB8E}"/>
    <cellStyle name="Percent 8 9 4 2" xfId="5453" xr:uid="{22D31CCE-4253-4C00-8983-7C0BAB077A85}"/>
    <cellStyle name="Percent 8 9 4 2 2" xfId="12104" xr:uid="{010C4EE9-3767-423B-A23A-33863A042011}"/>
    <cellStyle name="Percent 8 9 4 2 2 2" xfId="26571" xr:uid="{229230FB-0891-4E4C-A9A8-C268B3BDEF93}"/>
    <cellStyle name="Percent 8 9 4 2 2 2 2" xfId="54273" xr:uid="{6ED2814F-9B14-491F-8CFF-006325DABE5E}"/>
    <cellStyle name="Percent 8 9 4 2 2 3" xfId="39810" xr:uid="{90E15DD4-C2D2-41D0-A935-E84649952D7B}"/>
    <cellStyle name="Percent 8 9 4 2 3" xfId="26570" xr:uid="{4C43B383-7316-4481-8786-E5A980B7CD63}"/>
    <cellStyle name="Percent 8 9 4 2 3 2" xfId="54272" xr:uid="{BBA80DAC-47DA-427C-B460-2655B2F51C0F}"/>
    <cellStyle name="Percent 8 9 4 2 4" xfId="33224" xr:uid="{54488432-8268-423E-9AB3-12521D295A79}"/>
    <cellStyle name="Percent 8 9 4 3" xfId="9469" xr:uid="{A93071BD-EEFF-410A-8674-3E4B3FC13238}"/>
    <cellStyle name="Percent 8 9 4 3 2" xfId="26572" xr:uid="{514C3333-6FAF-4665-9F85-608A574E46B2}"/>
    <cellStyle name="Percent 8 9 4 3 2 2" xfId="54274" xr:uid="{8B9BFE4B-5352-4E76-B26B-9039745E016B}"/>
    <cellStyle name="Percent 8 9 4 3 3" xfId="37175" xr:uid="{083ECC1F-24D9-494F-B243-2DB150CEC7F3}"/>
    <cellStyle name="Percent 8 9 4 4" xfId="26569" xr:uid="{391B2947-E799-4E83-88D4-6EA38FA6D258}"/>
    <cellStyle name="Percent 8 9 4 4 2" xfId="54271" xr:uid="{6E368870-7F7E-4888-A5B0-15368779D3CE}"/>
    <cellStyle name="Percent 8 9 4 5" xfId="30589" xr:uid="{534728F2-955E-4D1F-B4E0-A894DCCE1585}"/>
    <cellStyle name="Percent 8 9 5" xfId="3106" xr:uid="{C3F6BAF5-8552-4D50-ACA7-C293B607F0F4}"/>
    <cellStyle name="Percent 8 9 5 2" xfId="9758" xr:uid="{AB40C7A5-B489-4B6D-B86A-4CBAE7A8DA5A}"/>
    <cellStyle name="Percent 8 9 5 2 2" xfId="26574" xr:uid="{2249743E-332D-42DF-86C1-1B6A4B59B57F}"/>
    <cellStyle name="Percent 8 9 5 2 2 2" xfId="54276" xr:uid="{51697938-35A1-44FA-B327-6E9E66C3D767}"/>
    <cellStyle name="Percent 8 9 5 2 3" xfId="37464" xr:uid="{2BB199A4-EB41-4663-9321-06C91747C8BD}"/>
    <cellStyle name="Percent 8 9 5 3" xfId="26573" xr:uid="{52F26A58-F4E2-4AF6-A918-95030BB509B5}"/>
    <cellStyle name="Percent 8 9 5 3 2" xfId="54275" xr:uid="{9201AE5D-51E4-4B70-B0F3-25796B58101F}"/>
    <cellStyle name="Percent 8 9 5 4" xfId="30878" xr:uid="{2D5D552C-F68E-47A3-971F-80379B5FBCB6}"/>
    <cellStyle name="Percent 8 9 6" xfId="5745" xr:uid="{83959127-44B8-4BDB-8CF2-065A1AE0065D}"/>
    <cellStyle name="Percent 8 9 6 2" xfId="12378" xr:uid="{31606C25-1821-4D2B-9D62-F44B0383CB05}"/>
    <cellStyle name="Percent 8 9 6 2 2" xfId="26576" xr:uid="{1938B191-901C-4A85-A15E-E1F3580AC797}"/>
    <cellStyle name="Percent 8 9 6 2 2 2" xfId="54278" xr:uid="{1C1F01E3-62B1-4C6E-A9A6-E801DF9FA0C7}"/>
    <cellStyle name="Percent 8 9 6 2 3" xfId="40084" xr:uid="{8EA0F263-6C59-4BD6-8B06-95037100FD54}"/>
    <cellStyle name="Percent 8 9 6 3" xfId="26575" xr:uid="{E5D301CA-E4E7-4315-BE33-DE28A9010A06}"/>
    <cellStyle name="Percent 8 9 6 3 2" xfId="54277" xr:uid="{427D2B04-56B0-4F45-928A-93D4DE626C12}"/>
    <cellStyle name="Percent 8 9 6 4" xfId="33498" xr:uid="{7E3BDE6C-CC70-4395-8547-19B97A317230}"/>
    <cellStyle name="Percent 8 9 7" xfId="7124" xr:uid="{EC88BF19-62E6-4952-BD95-1E37E10B4B9F}"/>
    <cellStyle name="Percent 8 9 7 2" xfId="26577" xr:uid="{D3F792E7-597E-4912-B05C-EEB8A65DDC0A}"/>
    <cellStyle name="Percent 8 9 7 2 2" xfId="54279" xr:uid="{50D2D57C-A215-4C14-8059-08BC74F5B4FE}"/>
    <cellStyle name="Percent 8 9 7 3" xfId="34830" xr:uid="{4D292E75-2C32-484E-9303-D4CA6D4FE03B}"/>
    <cellStyle name="Percent 8 9 8" xfId="26538" xr:uid="{D42FD702-E455-471E-A529-B747901E11A5}"/>
    <cellStyle name="Percent 8 9 8 2" xfId="54240" xr:uid="{1586DA49-F2ED-4773-9267-F42F998F380B}"/>
    <cellStyle name="Percent 8 9 9" xfId="26912" xr:uid="{7A24FBC8-7420-4320-9F2F-12B3DCF65C22}"/>
    <cellStyle name="Percent 8 9 9 2" xfId="54570" xr:uid="{26D6E32C-DC04-4652-A27B-77477D79E238}"/>
    <cellStyle name="Percent 9" xfId="448" xr:uid="{979B8A2E-2301-4E1B-AD44-BDE75705FF40}"/>
    <cellStyle name="Percent 9 2" xfId="1159" xr:uid="{E262175F-BE15-4626-AA2A-4D35FAFF5E23}"/>
    <cellStyle name="Percent 9 2 2" xfId="2802" xr:uid="{7B03623A-F403-4137-8551-39B667899A62}"/>
    <cellStyle name="Percent 9 2 2 2" xfId="5458" xr:uid="{A58C2BA7-7546-4A0B-B8D2-DE98FC537CE4}"/>
    <cellStyle name="Percent 9 2 2 2 2" xfId="12109" xr:uid="{EB3A7BB7-72BE-41E8-8BC0-9472C443643E}"/>
    <cellStyle name="Percent 9 2 2 2 2 2" xfId="26582" xr:uid="{DB807DCF-6BF2-45AD-806D-0931D321A156}"/>
    <cellStyle name="Percent 9 2 2 2 2 2 2" xfId="54284" xr:uid="{F6CE2683-8861-47E5-97CC-CA58ED3D9DCE}"/>
    <cellStyle name="Percent 9 2 2 2 2 3" xfId="39815" xr:uid="{53B730E3-4EF9-4076-BA16-4B61144583A3}"/>
    <cellStyle name="Percent 9 2 2 2 3" xfId="26581" xr:uid="{E5720ABA-97EC-490D-A163-F85C099E9669}"/>
    <cellStyle name="Percent 9 2 2 2 3 2" xfId="54283" xr:uid="{657E8055-D5BE-421B-BC7F-B39037E7E4EA}"/>
    <cellStyle name="Percent 9 2 2 2 4" xfId="33229" xr:uid="{DB8011EE-6CD5-4F18-A512-DC029072FF71}"/>
    <cellStyle name="Percent 9 2 2 3" xfId="9474" xr:uid="{CB5B91CD-DC0F-413D-BAC0-68B56AD6E491}"/>
    <cellStyle name="Percent 9 2 2 3 2" xfId="26583" xr:uid="{90CFBD39-CA2B-43F6-AFF9-6F953AFD090B}"/>
    <cellStyle name="Percent 9 2 2 3 2 2" xfId="54285" xr:uid="{59777666-0933-4790-BFA9-EB476D0EF7F4}"/>
    <cellStyle name="Percent 9 2 2 3 3" xfId="37180" xr:uid="{F9C59929-897F-46E9-BF27-794F91DC170F}"/>
    <cellStyle name="Percent 9 2 2 4" xfId="26580" xr:uid="{CB72F12D-B515-4C15-A41C-677E8A84715B}"/>
    <cellStyle name="Percent 9 2 2 4 2" xfId="54282" xr:uid="{BD0D5A38-B487-4727-9763-DAED79F860BF}"/>
    <cellStyle name="Percent 9 2 2 5" xfId="30594" xr:uid="{3DFD6091-F589-4768-88C1-1292EBA3D553}"/>
    <cellStyle name="Percent 9 2 3" xfId="3824" xr:uid="{6C9781AF-2CA9-42F0-864C-091ADC4FFE59}"/>
    <cellStyle name="Percent 9 2 3 2" xfId="10475" xr:uid="{FFD04F54-7F36-4100-B938-A9AA2C86EC47}"/>
    <cellStyle name="Percent 9 2 3 2 2" xfId="26585" xr:uid="{62B113B1-3950-4CBC-9426-15F42F47EBB7}"/>
    <cellStyle name="Percent 9 2 3 2 2 2" xfId="54287" xr:uid="{5C5D25CA-0805-4E52-9D26-9BD0C8EC6099}"/>
    <cellStyle name="Percent 9 2 3 2 3" xfId="38181" xr:uid="{23C3703C-B7A5-4591-A602-684EB4DB15B2}"/>
    <cellStyle name="Percent 9 2 3 3" xfId="26584" xr:uid="{36263A38-11FB-4B53-A178-DCBC737DE184}"/>
    <cellStyle name="Percent 9 2 3 3 2" xfId="54286" xr:uid="{941F82AC-BFB2-4167-808E-D2A3FD66543C}"/>
    <cellStyle name="Percent 9 2 3 4" xfId="31595" xr:uid="{520DA8F7-47B6-4C6D-960E-4A5EC023A3B8}"/>
    <cellStyle name="Percent 9 2 4" xfId="6474" xr:uid="{BDC0D9D7-432B-47B8-AFD3-69320906E7E4}"/>
    <cellStyle name="Percent 9 2 4 2" xfId="13107" xr:uid="{FDC2DDA7-8DF3-463B-AE2C-418C493561C1}"/>
    <cellStyle name="Percent 9 2 4 2 2" xfId="26587" xr:uid="{F1FC79EE-A975-454F-9713-E62469700446}"/>
    <cellStyle name="Percent 9 2 4 2 2 2" xfId="54289" xr:uid="{5BEAEB05-F6D5-43D0-BBF0-E61C2D6D7694}"/>
    <cellStyle name="Percent 9 2 4 2 3" xfId="40813" xr:uid="{D2ED5A58-7A30-48B7-BADC-81044C74AC53}"/>
    <cellStyle name="Percent 9 2 4 3" xfId="26586" xr:uid="{8B4D53CC-DBC7-463C-8A1E-09D53818F334}"/>
    <cellStyle name="Percent 9 2 4 3 2" xfId="54288" xr:uid="{01878C8D-EA37-42B5-966A-9CABAD3A9986}"/>
    <cellStyle name="Percent 9 2 4 4" xfId="34227" xr:uid="{D429DC61-92F6-4FE5-8A22-A0250D04FCAF}"/>
    <cellStyle name="Percent 9 2 5" xfId="7841" xr:uid="{2A867872-8CC4-4B01-9D4A-171DD2D83F7F}"/>
    <cellStyle name="Percent 9 2 5 2" xfId="26588" xr:uid="{27FCCFDF-DBFE-4FA2-A170-9AE4BCD924C9}"/>
    <cellStyle name="Percent 9 2 5 2 2" xfId="54290" xr:uid="{AD195E67-3555-4B8F-A041-567F2FFE83CA}"/>
    <cellStyle name="Percent 9 2 5 3" xfId="35547" xr:uid="{E231A831-9EC1-464C-8289-331497CD2F37}"/>
    <cellStyle name="Percent 9 2 6" xfId="26579" xr:uid="{22421BDA-ACDF-4704-B4F5-5124A27CFF74}"/>
    <cellStyle name="Percent 9 2 6 2" xfId="54281" xr:uid="{5F3CE562-99CD-4D6E-9CBC-184B649509D9}"/>
    <cellStyle name="Percent 9 2 7" xfId="27640" xr:uid="{BF45DF2C-14DF-40BF-B79E-D002A5C1A397}"/>
    <cellStyle name="Percent 9 2 7 2" xfId="55298" xr:uid="{26EC6E5A-E93D-413F-AC57-5D4CA56A8992}"/>
    <cellStyle name="Percent 9 2 8" xfId="28961" xr:uid="{662362EF-3245-4010-A305-92E9FDE26761}"/>
    <cellStyle name="Percent 9 3" xfId="2801" xr:uid="{C7EFE71B-5BBC-42FC-B77B-092A8EFF837F}"/>
    <cellStyle name="Percent 9 3 2" xfId="5457" xr:uid="{EFCBECC2-F09D-42A6-8382-553124433B7C}"/>
    <cellStyle name="Percent 9 3 2 2" xfId="12108" xr:uid="{C09F01D9-FAE5-46D8-B3F9-E2B486E6EC37}"/>
    <cellStyle name="Percent 9 3 2 2 2" xfId="26591" xr:uid="{B6D45605-5065-4248-8BBB-2DB4755E7B67}"/>
    <cellStyle name="Percent 9 3 2 2 2 2" xfId="54293" xr:uid="{4DE6CAFF-34BD-48E1-97D7-49F1198A5934}"/>
    <cellStyle name="Percent 9 3 2 2 3" xfId="39814" xr:uid="{CF6C3F16-88E5-4100-976E-AA294DBEF11F}"/>
    <cellStyle name="Percent 9 3 2 3" xfId="26590" xr:uid="{698E4D3D-E4A5-4236-93CB-89C676A416C3}"/>
    <cellStyle name="Percent 9 3 2 3 2" xfId="54292" xr:uid="{D89E18A7-3A96-4144-AA38-D53A374D6EE3}"/>
    <cellStyle name="Percent 9 3 2 4" xfId="33228" xr:uid="{833B0666-EDE8-433F-9B3D-62A88BD538DB}"/>
    <cellStyle name="Percent 9 3 3" xfId="9473" xr:uid="{BF2B0359-2DC1-40B0-842F-4D1EAAEF8D04}"/>
    <cellStyle name="Percent 9 3 3 2" xfId="26592" xr:uid="{8E8CEC93-CD49-432B-8F7C-5276D92A6788}"/>
    <cellStyle name="Percent 9 3 3 2 2" xfId="54294" xr:uid="{0EF62E1E-2E35-4CFE-BA3D-49665B7F49D8}"/>
    <cellStyle name="Percent 9 3 3 3" xfId="37179" xr:uid="{CBC2743C-799F-4E3F-809B-1CAA39785276}"/>
    <cellStyle name="Percent 9 3 4" xfId="26589" xr:uid="{4FBC313D-0DCD-42BB-9830-6DF86A7E5492}"/>
    <cellStyle name="Percent 9 3 4 2" xfId="54291" xr:uid="{F1791641-264A-40A5-9A20-4518A262C0F5}"/>
    <cellStyle name="Percent 9 3 5" xfId="30593" xr:uid="{CA02D0C5-F80A-481A-8841-D6113341E982}"/>
    <cellStyle name="Percent 9 4" xfId="3168" xr:uid="{99870E26-A567-49EA-ACF5-254A59F177A0}"/>
    <cellStyle name="Percent 9 4 2" xfId="9819" xr:uid="{81F95881-DC03-4720-9D6D-7AD5AF43FE39}"/>
    <cellStyle name="Percent 9 4 2 2" xfId="26594" xr:uid="{3558AAFC-7D93-4D43-9947-0E05FF0049D0}"/>
    <cellStyle name="Percent 9 4 2 2 2" xfId="54296" xr:uid="{BE4D6657-FFAA-4AE2-99D3-8BC0A2CC9F62}"/>
    <cellStyle name="Percent 9 4 2 3" xfId="37525" xr:uid="{E42BCC8F-31D3-40C2-B3B1-3C21C8C493B6}"/>
    <cellStyle name="Percent 9 4 3" xfId="26593" xr:uid="{C2D6356D-8DBD-4DBA-A2FD-1B7AA0B5531F}"/>
    <cellStyle name="Percent 9 4 3 2" xfId="54295" xr:uid="{ED2C2489-2728-4A53-9626-794E5A28E1A5}"/>
    <cellStyle name="Percent 9 4 4" xfId="30939" xr:uid="{BD2F8757-357E-4E42-B7C1-8904D515C5A1}"/>
    <cellStyle name="Percent 9 5" xfId="5818" xr:uid="{98444955-590B-42FE-BBC5-801E85433B90}"/>
    <cellStyle name="Percent 9 5 2" xfId="12451" xr:uid="{DB2A6BE5-67B1-4B8C-9EAB-0F1F20A7EB86}"/>
    <cellStyle name="Percent 9 5 2 2" xfId="26596" xr:uid="{453E0FF7-4053-41A6-A7D4-D43E7E5206E1}"/>
    <cellStyle name="Percent 9 5 2 2 2" xfId="54298" xr:uid="{4DF26EEF-278E-4BA0-BD9C-B3EC884C75FA}"/>
    <cellStyle name="Percent 9 5 2 3" xfId="40157" xr:uid="{8EBBEFC9-F31A-43F1-9541-6A62FE26CB50}"/>
    <cellStyle name="Percent 9 5 3" xfId="26595" xr:uid="{5E5FF8C9-0626-43E6-BFD6-C90E159F3D99}"/>
    <cellStyle name="Percent 9 5 3 2" xfId="54297" xr:uid="{36D62ED4-988C-4F6F-BE25-497E40C7ADAF}"/>
    <cellStyle name="Percent 9 5 4" xfId="33571" xr:uid="{EABC5278-3F08-40F2-A091-32FF44C0BC6A}"/>
    <cellStyle name="Percent 9 6" xfId="7185" xr:uid="{523FA279-AC3D-4387-ACA0-55961824DB0A}"/>
    <cellStyle name="Percent 9 6 2" xfId="26597" xr:uid="{B1E90FEA-4EC8-46F6-ACB8-9D73CAC60696}"/>
    <cellStyle name="Percent 9 6 2 2" xfId="54299" xr:uid="{AB779B38-7E75-4AAF-A821-AC825ACC0613}"/>
    <cellStyle name="Percent 9 6 3" xfId="34891" xr:uid="{44115C95-856B-48C6-950D-6B34F3F2CA19}"/>
    <cellStyle name="Percent 9 7" xfId="26578" xr:uid="{810110F0-FE93-4622-A8F4-8A208C5CBD94}"/>
    <cellStyle name="Percent 9 7 2" xfId="54280" xr:uid="{E04D71DF-2051-40F4-A408-4FA12C89C786}"/>
    <cellStyle name="Percent 9 8" xfId="26984" xr:uid="{AE4FCF07-9C01-41F3-A5E8-27460440A589}"/>
    <cellStyle name="Percent 9 8 2" xfId="54642" xr:uid="{5CF483CD-2C96-4191-997B-76EE3F699A13}"/>
    <cellStyle name="Percent 9 9" xfId="28305" xr:uid="{36873CB2-901C-4AD6-8768-598F3110E50C}"/>
    <cellStyle name="Title 2" xfId="484" xr:uid="{E2AA22BB-067D-4BC7-9979-D92B814BCBBB}"/>
    <cellStyle name="Title 3" xfId="392" xr:uid="{1289D578-5CA8-43C1-B87E-3734617562AE}"/>
    <cellStyle name="Total 2" xfId="485" xr:uid="{F85AFA47-DFA1-4086-BBC2-EF91254C3174}"/>
    <cellStyle name="Total 2 2" xfId="6843" xr:uid="{F5277BC5-459A-4DDA-A653-79BE4062D45A}"/>
    <cellStyle name="Total 2 3" xfId="26656" xr:uid="{023E6775-C867-4D77-823C-FB19B673DFC7}"/>
    <cellStyle name="Total 3" xfId="46" xr:uid="{4AFD322C-855F-451E-A30A-A27AA26BDBF6}"/>
    <cellStyle name="Warning Text 2" xfId="486" xr:uid="{35B4EC45-8CA9-4FC5-8B9F-1B811E5E28AF}"/>
    <cellStyle name="Warning Text 2 2" xfId="6844" xr:uid="{6963C89D-AB21-43F7-B1CE-D3C82871F255}"/>
    <cellStyle name="Warning Text 2 3" xfId="26657" xr:uid="{BFC550A2-E769-48EE-8F84-0C21F55D196D}"/>
    <cellStyle name="Warning Text 3" xfId="405" xr:uid="{3131254A-CE2C-4A52-973F-D20F61C0C94C}"/>
  </cellStyles>
  <dxfs count="19">
    <dxf>
      <font>
        <color theme="0"/>
      </font>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rgb="FF0070C0"/>
        </patternFill>
      </fill>
    </dxf>
    <dxf>
      <font>
        <color theme="0"/>
      </font>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D109-966E-47BD-9924-A7FED9D16C2F}">
  <sheetPr>
    <tabColor rgb="FF0070C0"/>
    <outlinePr summaryBelow="0"/>
  </sheetPr>
  <dimension ref="A1:J458"/>
  <sheetViews>
    <sheetView tabSelected="1" zoomScaleNormal="100" workbookViewId="0">
      <pane ySplit="5" topLeftCell="A6" activePane="bottomLeft" state="frozen"/>
      <selection activeCell="D1" sqref="D1"/>
      <selection pane="bottomLeft" activeCell="C6" sqref="C6"/>
    </sheetView>
  </sheetViews>
  <sheetFormatPr defaultRowHeight="12.75" x14ac:dyDescent="0.2"/>
  <cols>
    <col min="1" max="1" width="19.28515625" style="24" customWidth="1"/>
    <col min="2" max="2" width="16.28515625" style="29" customWidth="1"/>
    <col min="3" max="4" width="7.85546875" style="24" customWidth="1"/>
    <col min="5" max="5" width="36.28515625" style="24" customWidth="1"/>
    <col min="6" max="6" width="36.28515625" style="22" customWidth="1"/>
    <col min="7" max="7" width="8.7109375" style="30" customWidth="1"/>
    <col min="8" max="8" width="8.7109375" style="25" customWidth="1"/>
    <col min="9" max="9" width="9.140625" style="31" customWidth="1"/>
    <col min="10" max="10" width="8.7109375" style="37" customWidth="1"/>
    <col min="11" max="16384" width="9.140625" style="25"/>
  </cols>
  <sheetData>
    <row r="1" spans="1:10" ht="23.45" customHeight="1" x14ac:dyDescent="0.2">
      <c r="A1" s="107" t="s">
        <v>0</v>
      </c>
    </row>
    <row r="2" spans="1:10" ht="13.5" thickBot="1" x14ac:dyDescent="0.25"/>
    <row r="3" spans="1:10" ht="13.5" thickBot="1" x14ac:dyDescent="0.25">
      <c r="G3" s="32" t="s">
        <v>1</v>
      </c>
      <c r="H3" s="33"/>
      <c r="I3" s="34"/>
      <c r="J3" s="38"/>
    </row>
    <row r="4" spans="1:10" ht="13.5" hidden="1" thickBot="1" x14ac:dyDescent="0.25">
      <c r="G4" s="32"/>
      <c r="H4" s="33"/>
      <c r="I4" s="34"/>
      <c r="J4" s="38"/>
    </row>
    <row r="5" spans="1:10" s="104" customFormat="1" ht="26.25" thickBot="1" x14ac:dyDescent="0.3">
      <c r="A5" s="108" t="s">
        <v>2</v>
      </c>
      <c r="B5" s="109" t="s">
        <v>859</v>
      </c>
      <c r="C5" s="110" t="s">
        <v>3</v>
      </c>
      <c r="D5" s="110" t="s">
        <v>4</v>
      </c>
      <c r="E5" s="35" t="s">
        <v>1239</v>
      </c>
      <c r="F5" s="35" t="s">
        <v>5</v>
      </c>
      <c r="G5" s="99" t="s">
        <v>6</v>
      </c>
      <c r="H5" s="100" t="s">
        <v>858</v>
      </c>
      <c r="I5" s="100" t="s">
        <v>7</v>
      </c>
      <c r="J5" s="101" t="s">
        <v>8</v>
      </c>
    </row>
    <row r="6" spans="1:10" ht="38.25" x14ac:dyDescent="0.2">
      <c r="A6" s="91" t="s">
        <v>9</v>
      </c>
      <c r="B6" s="8" t="s">
        <v>860</v>
      </c>
      <c r="C6" s="9" t="s">
        <v>10</v>
      </c>
      <c r="D6" s="9" t="s">
        <v>11</v>
      </c>
      <c r="E6" s="9" t="s">
        <v>12</v>
      </c>
      <c r="F6" s="39" t="s">
        <v>863</v>
      </c>
      <c r="G6" s="43">
        <v>45</v>
      </c>
      <c r="H6" s="11" t="s">
        <v>54</v>
      </c>
      <c r="I6" s="10"/>
      <c r="J6" s="44"/>
    </row>
    <row r="7" spans="1:10" ht="77.25" thickBot="1" x14ac:dyDescent="0.25">
      <c r="A7" s="94" t="s">
        <v>9</v>
      </c>
      <c r="B7" s="17" t="s">
        <v>860</v>
      </c>
      <c r="C7" s="18" t="s">
        <v>30</v>
      </c>
      <c r="D7" s="18" t="s">
        <v>14</v>
      </c>
      <c r="E7" s="18" t="s">
        <v>15</v>
      </c>
      <c r="F7" s="42" t="s">
        <v>864</v>
      </c>
      <c r="G7" s="47">
        <v>38</v>
      </c>
      <c r="H7" s="19" t="s">
        <v>54</v>
      </c>
      <c r="I7" s="19"/>
      <c r="J7" s="48"/>
    </row>
    <row r="8" spans="1:10" ht="25.5" x14ac:dyDescent="0.2">
      <c r="A8" s="95" t="s">
        <v>16</v>
      </c>
      <c r="B8" s="27" t="s">
        <v>860</v>
      </c>
      <c r="C8" s="26" t="s">
        <v>30</v>
      </c>
      <c r="D8" s="26" t="s">
        <v>17</v>
      </c>
      <c r="E8" s="26" t="s">
        <v>18</v>
      </c>
      <c r="F8" s="41" t="s">
        <v>19</v>
      </c>
      <c r="G8" s="50">
        <v>159</v>
      </c>
      <c r="H8" s="28">
        <v>165</v>
      </c>
      <c r="I8" s="28">
        <f>+H8-G8</f>
        <v>6</v>
      </c>
      <c r="J8" s="51">
        <f>IFERROR(I8/G8,"n/a")</f>
        <v>3.7735849056603772E-2</v>
      </c>
    </row>
    <row r="9" spans="1:10" ht="25.5" x14ac:dyDescent="0.2">
      <c r="A9" s="93" t="s">
        <v>16</v>
      </c>
      <c r="B9" s="14" t="s">
        <v>860</v>
      </c>
      <c r="C9" s="16" t="s">
        <v>30</v>
      </c>
      <c r="D9" s="16" t="s">
        <v>20</v>
      </c>
      <c r="E9" s="16" t="s">
        <v>21</v>
      </c>
      <c r="F9" s="41" t="s">
        <v>19</v>
      </c>
      <c r="G9" s="45">
        <v>80.900000000000006</v>
      </c>
      <c r="H9" s="15">
        <v>82</v>
      </c>
      <c r="I9" s="15">
        <f>+H9-G9</f>
        <v>1.0999999999999943</v>
      </c>
      <c r="J9" s="46">
        <f>IFERROR(I9/G9,"n/a")</f>
        <v>1.3597033374536393E-2</v>
      </c>
    </row>
    <row r="10" spans="1:10" ht="102" x14ac:dyDescent="0.2">
      <c r="A10" s="93" t="s">
        <v>16</v>
      </c>
      <c r="B10" s="14" t="s">
        <v>860</v>
      </c>
      <c r="C10" s="16" t="s">
        <v>30</v>
      </c>
      <c r="D10" s="16" t="s">
        <v>22</v>
      </c>
      <c r="E10" s="16" t="s">
        <v>23</v>
      </c>
      <c r="F10" s="41" t="s">
        <v>1479</v>
      </c>
      <c r="G10" s="45">
        <v>0.37</v>
      </c>
      <c r="H10" s="15">
        <v>2</v>
      </c>
      <c r="I10" s="15">
        <f>+H10-G10</f>
        <v>1.63</v>
      </c>
      <c r="J10" s="46">
        <f>IFERROR(I10/G10,"n/a")</f>
        <v>4.4054054054054053</v>
      </c>
    </row>
    <row r="11" spans="1:10" ht="102" x14ac:dyDescent="0.2">
      <c r="A11" s="93" t="s">
        <v>16</v>
      </c>
      <c r="B11" s="14" t="s">
        <v>860</v>
      </c>
      <c r="C11" s="16" t="s">
        <v>30</v>
      </c>
      <c r="D11" s="16" t="s">
        <v>24</v>
      </c>
      <c r="E11" s="16" t="s">
        <v>25</v>
      </c>
      <c r="F11" s="41" t="s">
        <v>26</v>
      </c>
      <c r="G11" s="45">
        <v>21.25</v>
      </c>
      <c r="H11" s="15">
        <v>50</v>
      </c>
      <c r="I11" s="15">
        <f>+H11-G11</f>
        <v>28.75</v>
      </c>
      <c r="J11" s="46">
        <f>IFERROR(I11/G11,"n/a")</f>
        <v>1.3529411764705883</v>
      </c>
    </row>
    <row r="12" spans="1:10" ht="63.75" x14ac:dyDescent="0.2">
      <c r="A12" s="93" t="s">
        <v>16</v>
      </c>
      <c r="B12" s="14" t="s">
        <v>860</v>
      </c>
      <c r="C12" s="16" t="s">
        <v>27</v>
      </c>
      <c r="D12" s="16" t="s">
        <v>28</v>
      </c>
      <c r="E12" s="16" t="s">
        <v>866</v>
      </c>
      <c r="F12" s="41" t="s">
        <v>865</v>
      </c>
      <c r="G12" s="45"/>
      <c r="H12" s="96">
        <v>0.1</v>
      </c>
      <c r="I12" s="15"/>
      <c r="J12" s="46"/>
    </row>
    <row r="13" spans="1:10" ht="39" thickBot="1" x14ac:dyDescent="0.25">
      <c r="A13" s="94" t="s">
        <v>16</v>
      </c>
      <c r="B13" s="17" t="s">
        <v>1242</v>
      </c>
      <c r="C13" s="18" t="s">
        <v>13</v>
      </c>
      <c r="D13" s="18" t="s">
        <v>1243</v>
      </c>
      <c r="E13" s="18" t="s">
        <v>1244</v>
      </c>
      <c r="F13" s="42" t="s">
        <v>1245</v>
      </c>
      <c r="G13" s="47">
        <v>184.95</v>
      </c>
      <c r="H13" s="19"/>
      <c r="I13" s="19"/>
      <c r="J13" s="48"/>
    </row>
    <row r="14" spans="1:10" ht="89.25" x14ac:dyDescent="0.2">
      <c r="A14" s="93" t="s">
        <v>732</v>
      </c>
      <c r="B14" s="14" t="s">
        <v>1242</v>
      </c>
      <c r="C14" s="16" t="s">
        <v>27</v>
      </c>
      <c r="D14" s="16" t="s">
        <v>1246</v>
      </c>
      <c r="E14" s="16" t="s">
        <v>1247</v>
      </c>
      <c r="F14" s="41" t="s">
        <v>1248</v>
      </c>
      <c r="G14" s="45"/>
      <c r="H14" s="15">
        <v>47.5</v>
      </c>
      <c r="I14" s="15"/>
      <c r="J14" s="46"/>
    </row>
    <row r="15" spans="1:10" ht="89.25" x14ac:dyDescent="0.2">
      <c r="A15" s="93" t="s">
        <v>732</v>
      </c>
      <c r="B15" s="14" t="s">
        <v>860</v>
      </c>
      <c r="C15" s="16" t="s">
        <v>27</v>
      </c>
      <c r="D15" s="16" t="s">
        <v>28</v>
      </c>
      <c r="E15" s="16" t="s">
        <v>398</v>
      </c>
      <c r="F15" s="41" t="s">
        <v>692</v>
      </c>
      <c r="G15" s="45"/>
      <c r="H15" s="15" t="s">
        <v>399</v>
      </c>
      <c r="I15" s="15"/>
      <c r="J15" s="46"/>
    </row>
    <row r="16" spans="1:10" ht="51" x14ac:dyDescent="0.2">
      <c r="A16" s="93" t="s">
        <v>732</v>
      </c>
      <c r="B16" s="14" t="s">
        <v>860</v>
      </c>
      <c r="C16" s="16" t="s">
        <v>13</v>
      </c>
      <c r="D16" s="16" t="s">
        <v>400</v>
      </c>
      <c r="E16" s="16" t="s">
        <v>693</v>
      </c>
      <c r="F16" s="41" t="s">
        <v>401</v>
      </c>
      <c r="G16" s="45" t="s">
        <v>402</v>
      </c>
      <c r="H16" s="15"/>
      <c r="I16" s="15"/>
      <c r="J16" s="46"/>
    </row>
    <row r="17" spans="1:10" ht="63.75" x14ac:dyDescent="0.2">
      <c r="A17" s="93" t="s">
        <v>732</v>
      </c>
      <c r="B17" s="14" t="s">
        <v>860</v>
      </c>
      <c r="C17" s="16" t="s">
        <v>30</v>
      </c>
      <c r="D17" s="16" t="s">
        <v>694</v>
      </c>
      <c r="E17" s="16" t="s">
        <v>691</v>
      </c>
      <c r="F17" s="41" t="s">
        <v>403</v>
      </c>
      <c r="G17" s="45">
        <v>15.49</v>
      </c>
      <c r="H17" s="15" t="s">
        <v>54</v>
      </c>
      <c r="I17" s="15"/>
      <c r="J17" s="46"/>
    </row>
    <row r="18" spans="1:10" ht="38.25" x14ac:dyDescent="0.2">
      <c r="A18" s="93" t="s">
        <v>732</v>
      </c>
      <c r="B18" s="14" t="s">
        <v>860</v>
      </c>
      <c r="C18" s="16" t="s">
        <v>13</v>
      </c>
      <c r="D18" s="16" t="s">
        <v>695</v>
      </c>
      <c r="E18" s="16" t="s">
        <v>404</v>
      </c>
      <c r="F18" s="41" t="s">
        <v>405</v>
      </c>
      <c r="G18" s="45">
        <v>162.5</v>
      </c>
      <c r="H18" s="15"/>
      <c r="I18" s="15"/>
      <c r="J18" s="46"/>
    </row>
    <row r="19" spans="1:10" ht="192" thickBot="1" x14ac:dyDescent="0.25">
      <c r="A19" s="94" t="s">
        <v>732</v>
      </c>
      <c r="B19" s="17" t="s">
        <v>860</v>
      </c>
      <c r="C19" s="18" t="s">
        <v>30</v>
      </c>
      <c r="D19" s="18" t="s">
        <v>697</v>
      </c>
      <c r="E19" s="18" t="s">
        <v>696</v>
      </c>
      <c r="F19" s="42" t="s">
        <v>406</v>
      </c>
      <c r="G19" s="47"/>
      <c r="H19" s="19" t="s">
        <v>77</v>
      </c>
      <c r="I19" s="19"/>
      <c r="J19" s="48"/>
    </row>
    <row r="20" spans="1:10" ht="25.5" x14ac:dyDescent="0.2">
      <c r="A20" s="93" t="s">
        <v>29</v>
      </c>
      <c r="B20" s="14" t="s">
        <v>860</v>
      </c>
      <c r="C20" s="16" t="s">
        <v>30</v>
      </c>
      <c r="D20" s="16" t="s">
        <v>31</v>
      </c>
      <c r="E20" s="16" t="s">
        <v>867</v>
      </c>
      <c r="F20" s="41" t="s">
        <v>970</v>
      </c>
      <c r="G20" s="45">
        <v>70.099999999999994</v>
      </c>
      <c r="H20" s="15">
        <v>74.7</v>
      </c>
      <c r="I20" s="15">
        <f>+H20-G20</f>
        <v>4.6000000000000085</v>
      </c>
      <c r="J20" s="46">
        <f>IFERROR(I20/G20,"n/a")</f>
        <v>6.562054208273907E-2</v>
      </c>
    </row>
    <row r="21" spans="1:10" ht="38.25" x14ac:dyDescent="0.2">
      <c r="A21" s="93" t="s">
        <v>29</v>
      </c>
      <c r="B21" s="14" t="s">
        <v>860</v>
      </c>
      <c r="C21" s="16" t="s">
        <v>27</v>
      </c>
      <c r="D21" s="16" t="s">
        <v>28</v>
      </c>
      <c r="E21" s="16" t="s">
        <v>174</v>
      </c>
      <c r="F21" s="41" t="s">
        <v>34</v>
      </c>
      <c r="G21" s="45"/>
      <c r="H21" s="15">
        <v>0.5</v>
      </c>
      <c r="I21" s="15"/>
      <c r="J21" s="46"/>
    </row>
    <row r="22" spans="1:10" ht="127.5" x14ac:dyDescent="0.2">
      <c r="A22" s="93" t="s">
        <v>29</v>
      </c>
      <c r="B22" s="14" t="s">
        <v>860</v>
      </c>
      <c r="C22" s="16" t="s">
        <v>27</v>
      </c>
      <c r="D22" s="16" t="s">
        <v>35</v>
      </c>
      <c r="E22" s="16" t="s">
        <v>966</v>
      </c>
      <c r="F22" s="41" t="s">
        <v>968</v>
      </c>
      <c r="G22" s="45"/>
      <c r="H22" s="15">
        <v>45</v>
      </c>
      <c r="I22" s="15"/>
      <c r="J22" s="46"/>
    </row>
    <row r="23" spans="1:10" ht="127.5" x14ac:dyDescent="0.2">
      <c r="A23" s="93" t="s">
        <v>29</v>
      </c>
      <c r="B23" s="14" t="s">
        <v>860</v>
      </c>
      <c r="C23" s="16" t="s">
        <v>27</v>
      </c>
      <c r="D23" s="16" t="s">
        <v>35</v>
      </c>
      <c r="E23" s="16" t="s">
        <v>967</v>
      </c>
      <c r="F23" s="41" t="s">
        <v>968</v>
      </c>
      <c r="G23" s="45"/>
      <c r="H23" s="15">
        <v>38</v>
      </c>
      <c r="I23" s="15"/>
      <c r="J23" s="46"/>
    </row>
    <row r="24" spans="1:10" ht="38.25" x14ac:dyDescent="0.2">
      <c r="A24" s="93" t="s">
        <v>29</v>
      </c>
      <c r="B24" s="14" t="s">
        <v>860</v>
      </c>
      <c r="C24" s="16" t="s">
        <v>27</v>
      </c>
      <c r="D24" s="16" t="s">
        <v>35</v>
      </c>
      <c r="E24" s="16" t="s">
        <v>36</v>
      </c>
      <c r="F24" s="41" t="s">
        <v>965</v>
      </c>
      <c r="G24" s="45"/>
      <c r="H24" s="96">
        <v>0.2</v>
      </c>
      <c r="I24" s="15"/>
      <c r="J24" s="46"/>
    </row>
    <row r="25" spans="1:10" ht="39" thickBot="1" x14ac:dyDescent="0.25">
      <c r="A25" s="94" t="s">
        <v>29</v>
      </c>
      <c r="B25" s="17" t="s">
        <v>860</v>
      </c>
      <c r="C25" s="18" t="s">
        <v>27</v>
      </c>
      <c r="D25" s="18" t="s">
        <v>28</v>
      </c>
      <c r="E25" s="18" t="s">
        <v>37</v>
      </c>
      <c r="F25" s="42" t="s">
        <v>969</v>
      </c>
      <c r="G25" s="47"/>
      <c r="H25" s="20">
        <v>0.15</v>
      </c>
      <c r="I25" s="19"/>
      <c r="J25" s="48"/>
    </row>
    <row r="26" spans="1:10" ht="51" x14ac:dyDescent="0.2">
      <c r="A26" s="93" t="s">
        <v>38</v>
      </c>
      <c r="B26" s="14" t="s">
        <v>860</v>
      </c>
      <c r="C26" s="16" t="s">
        <v>13</v>
      </c>
      <c r="D26" s="16" t="s">
        <v>39</v>
      </c>
      <c r="E26" s="16" t="s">
        <v>40</v>
      </c>
      <c r="F26" s="41" t="s">
        <v>41</v>
      </c>
      <c r="G26" s="45">
        <v>423.85</v>
      </c>
      <c r="H26" s="15"/>
      <c r="I26" s="15"/>
      <c r="J26" s="46"/>
    </row>
    <row r="27" spans="1:10" ht="25.5" x14ac:dyDescent="0.2">
      <c r="A27" s="93" t="s">
        <v>38</v>
      </c>
      <c r="B27" s="14" t="s">
        <v>860</v>
      </c>
      <c r="C27" s="16" t="s">
        <v>13</v>
      </c>
      <c r="D27" s="16" t="s">
        <v>42</v>
      </c>
      <c r="E27" s="16" t="s">
        <v>43</v>
      </c>
      <c r="F27" s="41" t="s">
        <v>44</v>
      </c>
      <c r="G27" s="45">
        <v>202.05</v>
      </c>
      <c r="H27" s="15"/>
      <c r="I27" s="15"/>
      <c r="J27" s="46"/>
    </row>
    <row r="28" spans="1:10" ht="25.5" x14ac:dyDescent="0.2">
      <c r="A28" s="93" t="s">
        <v>38</v>
      </c>
      <c r="B28" s="14" t="s">
        <v>860</v>
      </c>
      <c r="C28" s="16" t="s">
        <v>13</v>
      </c>
      <c r="D28" s="16" t="s">
        <v>45</v>
      </c>
      <c r="E28" s="16" t="s">
        <v>46</v>
      </c>
      <c r="F28" s="41" t="s">
        <v>47</v>
      </c>
      <c r="G28" s="45">
        <v>187.8</v>
      </c>
      <c r="H28" s="15"/>
      <c r="I28" s="15"/>
      <c r="J28" s="46"/>
    </row>
    <row r="29" spans="1:10" ht="26.25" thickBot="1" x14ac:dyDescent="0.25">
      <c r="A29" s="94" t="s">
        <v>38</v>
      </c>
      <c r="B29" s="17" t="s">
        <v>860</v>
      </c>
      <c r="C29" s="18" t="s">
        <v>13</v>
      </c>
      <c r="D29" s="18" t="s">
        <v>48</v>
      </c>
      <c r="E29" s="18" t="s">
        <v>49</v>
      </c>
      <c r="F29" s="42" t="s">
        <v>50</v>
      </c>
      <c r="G29" s="47">
        <v>188.85</v>
      </c>
      <c r="H29" s="19"/>
      <c r="I29" s="19"/>
      <c r="J29" s="48"/>
    </row>
    <row r="30" spans="1:10" ht="115.5" thickBot="1" x14ac:dyDescent="0.25">
      <c r="A30" s="94" t="s">
        <v>51</v>
      </c>
      <c r="B30" s="17" t="s">
        <v>860</v>
      </c>
      <c r="C30" s="18" t="s">
        <v>27</v>
      </c>
      <c r="D30" s="18" t="s">
        <v>28</v>
      </c>
      <c r="E30" s="18" t="s">
        <v>52</v>
      </c>
      <c r="F30" s="42" t="s">
        <v>53</v>
      </c>
      <c r="G30" s="47"/>
      <c r="H30" s="19" t="s">
        <v>54</v>
      </c>
      <c r="I30" s="19"/>
      <c r="J30" s="48"/>
    </row>
    <row r="31" spans="1:10" ht="51" x14ac:dyDescent="0.2">
      <c r="A31" s="93" t="s">
        <v>55</v>
      </c>
      <c r="B31" s="14" t="s">
        <v>860</v>
      </c>
      <c r="C31" s="16" t="s">
        <v>30</v>
      </c>
      <c r="D31" s="16" t="s">
        <v>56</v>
      </c>
      <c r="E31" s="16" t="s">
        <v>57</v>
      </c>
      <c r="F31" s="41" t="s">
        <v>58</v>
      </c>
      <c r="G31" s="45">
        <v>8.85</v>
      </c>
      <c r="H31" s="15">
        <v>30</v>
      </c>
      <c r="I31" s="15">
        <f t="shared" ref="I31:I38" si="0">+H31-G31</f>
        <v>21.15</v>
      </c>
      <c r="J31" s="46">
        <f t="shared" ref="J31:J38" si="1">IFERROR(I31/G31,"n/a")</f>
        <v>2.3898305084745761</v>
      </c>
    </row>
    <row r="32" spans="1:10" ht="26.25" thickBot="1" x14ac:dyDescent="0.25">
      <c r="A32" s="94" t="s">
        <v>55</v>
      </c>
      <c r="B32" s="17" t="s">
        <v>860</v>
      </c>
      <c r="C32" s="18" t="s">
        <v>30</v>
      </c>
      <c r="D32" s="18" t="s">
        <v>59</v>
      </c>
      <c r="E32" s="18" t="s">
        <v>60</v>
      </c>
      <c r="F32" s="42"/>
      <c r="G32" s="47">
        <v>4.55</v>
      </c>
      <c r="H32" s="19">
        <v>15</v>
      </c>
      <c r="I32" s="19">
        <f t="shared" si="0"/>
        <v>10.45</v>
      </c>
      <c r="J32" s="48">
        <f t="shared" si="1"/>
        <v>2.2967032967032965</v>
      </c>
    </row>
    <row r="33" spans="1:10" ht="63.75" x14ac:dyDescent="0.2">
      <c r="A33" s="93" t="s">
        <v>61</v>
      </c>
      <c r="B33" s="14" t="s">
        <v>860</v>
      </c>
      <c r="C33" s="16" t="s">
        <v>27</v>
      </c>
      <c r="D33" s="16" t="s">
        <v>62</v>
      </c>
      <c r="E33" s="16" t="s">
        <v>868</v>
      </c>
      <c r="F33" s="41" t="s">
        <v>871</v>
      </c>
      <c r="G33" s="45">
        <v>223.1</v>
      </c>
      <c r="H33" s="15">
        <v>381.9</v>
      </c>
      <c r="I33" s="15">
        <f t="shared" si="0"/>
        <v>158.79999999999998</v>
      </c>
      <c r="J33" s="46">
        <f t="shared" si="1"/>
        <v>0.71178843567906758</v>
      </c>
    </row>
    <row r="34" spans="1:10" ht="63.75" x14ac:dyDescent="0.2">
      <c r="A34" s="93" t="s">
        <v>61</v>
      </c>
      <c r="B34" s="14" t="s">
        <v>860</v>
      </c>
      <c r="C34" s="16" t="s">
        <v>27</v>
      </c>
      <c r="D34" s="16" t="s">
        <v>62</v>
      </c>
      <c r="E34" s="16" t="s">
        <v>869</v>
      </c>
      <c r="F34" s="41" t="s">
        <v>871</v>
      </c>
      <c r="G34" s="45">
        <v>146.44999999999999</v>
      </c>
      <c r="H34" s="15">
        <v>250.69</v>
      </c>
      <c r="I34" s="15">
        <f t="shared" si="0"/>
        <v>104.24000000000001</v>
      </c>
      <c r="J34" s="46">
        <f t="shared" si="1"/>
        <v>0.71177876408330498</v>
      </c>
    </row>
    <row r="35" spans="1:10" ht="63.75" x14ac:dyDescent="0.2">
      <c r="A35" s="93" t="s">
        <v>61</v>
      </c>
      <c r="B35" s="14" t="s">
        <v>860</v>
      </c>
      <c r="C35" s="16" t="s">
        <v>27</v>
      </c>
      <c r="D35" s="16" t="s">
        <v>62</v>
      </c>
      <c r="E35" s="16" t="s">
        <v>870</v>
      </c>
      <c r="F35" s="41" t="s">
        <v>871</v>
      </c>
      <c r="G35" s="45">
        <v>58.6</v>
      </c>
      <c r="H35" s="15">
        <v>100.31</v>
      </c>
      <c r="I35" s="15">
        <f t="shared" si="0"/>
        <v>41.71</v>
      </c>
      <c r="J35" s="46">
        <f t="shared" si="1"/>
        <v>0.71177474402730379</v>
      </c>
    </row>
    <row r="36" spans="1:10" ht="63.75" x14ac:dyDescent="0.2">
      <c r="A36" s="93" t="s">
        <v>61</v>
      </c>
      <c r="B36" s="14" t="s">
        <v>860</v>
      </c>
      <c r="C36" s="16" t="s">
        <v>27</v>
      </c>
      <c r="D36" s="16" t="s">
        <v>62</v>
      </c>
      <c r="E36" s="16" t="s">
        <v>872</v>
      </c>
      <c r="F36" s="41" t="s">
        <v>1480</v>
      </c>
      <c r="G36" s="45">
        <v>374.35</v>
      </c>
      <c r="H36" s="15">
        <v>516.70000000000005</v>
      </c>
      <c r="I36" s="15">
        <f t="shared" si="0"/>
        <v>142.35000000000002</v>
      </c>
      <c r="J36" s="46">
        <f t="shared" si="1"/>
        <v>0.3802591158007213</v>
      </c>
    </row>
    <row r="37" spans="1:10" ht="63.75" x14ac:dyDescent="0.2">
      <c r="A37" s="93" t="s">
        <v>61</v>
      </c>
      <c r="B37" s="14" t="s">
        <v>860</v>
      </c>
      <c r="C37" s="16" t="s">
        <v>27</v>
      </c>
      <c r="D37" s="16" t="s">
        <v>62</v>
      </c>
      <c r="E37" s="16" t="s">
        <v>873</v>
      </c>
      <c r="F37" s="41" t="s">
        <v>1480</v>
      </c>
      <c r="G37" s="45">
        <v>223.5</v>
      </c>
      <c r="H37" s="15">
        <v>308.49</v>
      </c>
      <c r="I37" s="15">
        <f t="shared" si="0"/>
        <v>84.990000000000009</v>
      </c>
      <c r="J37" s="46">
        <f t="shared" si="1"/>
        <v>0.38026845637583895</v>
      </c>
    </row>
    <row r="38" spans="1:10" ht="63.75" x14ac:dyDescent="0.2">
      <c r="A38" s="93" t="s">
        <v>61</v>
      </c>
      <c r="B38" s="14" t="s">
        <v>860</v>
      </c>
      <c r="C38" s="16" t="s">
        <v>27</v>
      </c>
      <c r="D38" s="16" t="s">
        <v>62</v>
      </c>
      <c r="E38" s="16" t="s">
        <v>874</v>
      </c>
      <c r="F38" s="41" t="s">
        <v>1480</v>
      </c>
      <c r="G38" s="45">
        <v>113</v>
      </c>
      <c r="H38" s="15">
        <v>155.97</v>
      </c>
      <c r="I38" s="15">
        <f t="shared" si="0"/>
        <v>42.97</v>
      </c>
      <c r="J38" s="46">
        <f t="shared" si="1"/>
        <v>0.38026548672566368</v>
      </c>
    </row>
    <row r="39" spans="1:10" ht="63.75" x14ac:dyDescent="0.2">
      <c r="A39" s="93" t="s">
        <v>61</v>
      </c>
      <c r="B39" s="14" t="s">
        <v>860</v>
      </c>
      <c r="C39" s="16" t="s">
        <v>27</v>
      </c>
      <c r="D39" s="16" t="s">
        <v>62</v>
      </c>
      <c r="E39" s="16" t="s">
        <v>63</v>
      </c>
      <c r="F39" s="41" t="s">
        <v>64</v>
      </c>
      <c r="G39" s="45"/>
      <c r="H39" s="15">
        <v>96.4</v>
      </c>
      <c r="I39" s="15"/>
      <c r="J39" s="46"/>
    </row>
    <row r="40" spans="1:10" ht="63.75" x14ac:dyDescent="0.2">
      <c r="A40" s="93" t="s">
        <v>61</v>
      </c>
      <c r="B40" s="14" t="s">
        <v>860</v>
      </c>
      <c r="C40" s="16" t="s">
        <v>27</v>
      </c>
      <c r="D40" s="16" t="s">
        <v>62</v>
      </c>
      <c r="E40" s="16" t="s">
        <v>65</v>
      </c>
      <c r="F40" s="41" t="s">
        <v>66</v>
      </c>
      <c r="G40" s="45"/>
      <c r="H40" s="15">
        <v>111.4</v>
      </c>
      <c r="I40" s="15"/>
      <c r="J40" s="46"/>
    </row>
    <row r="41" spans="1:10" ht="64.5" thickBot="1" x14ac:dyDescent="0.25">
      <c r="A41" s="94" t="s">
        <v>61</v>
      </c>
      <c r="B41" s="17" t="s">
        <v>1242</v>
      </c>
      <c r="C41" s="18" t="s">
        <v>13</v>
      </c>
      <c r="D41" s="18" t="s">
        <v>877</v>
      </c>
      <c r="E41" s="18" t="s">
        <v>1249</v>
      </c>
      <c r="F41" s="42" t="s">
        <v>1250</v>
      </c>
      <c r="G41" s="47"/>
      <c r="H41" s="19"/>
      <c r="I41" s="19"/>
      <c r="J41" s="48"/>
    </row>
    <row r="42" spans="1:10" ht="191.25" x14ac:dyDescent="0.2">
      <c r="A42" s="93" t="s">
        <v>67</v>
      </c>
      <c r="B42" s="14" t="s">
        <v>860</v>
      </c>
      <c r="C42" s="16" t="s">
        <v>27</v>
      </c>
      <c r="D42" s="16" t="s">
        <v>68</v>
      </c>
      <c r="E42" s="16" t="s">
        <v>69</v>
      </c>
      <c r="F42" s="41" t="s">
        <v>70</v>
      </c>
      <c r="G42" s="45"/>
      <c r="H42" s="15">
        <v>81.55</v>
      </c>
      <c r="I42" s="15"/>
      <c r="J42" s="46"/>
    </row>
    <row r="43" spans="1:10" ht="204.75" thickBot="1" x14ac:dyDescent="0.25">
      <c r="A43" s="94" t="s">
        <v>67</v>
      </c>
      <c r="B43" s="17" t="s">
        <v>860</v>
      </c>
      <c r="C43" s="18" t="s">
        <v>13</v>
      </c>
      <c r="D43" s="18" t="s">
        <v>71</v>
      </c>
      <c r="E43" s="18" t="s">
        <v>72</v>
      </c>
      <c r="F43" s="42" t="s">
        <v>73</v>
      </c>
      <c r="G43" s="47">
        <v>60</v>
      </c>
      <c r="H43" s="19"/>
      <c r="I43" s="19"/>
      <c r="J43" s="48"/>
    </row>
    <row r="44" spans="1:10" ht="153" x14ac:dyDescent="0.2">
      <c r="A44" s="93" t="s">
        <v>74</v>
      </c>
      <c r="B44" s="14" t="s">
        <v>860</v>
      </c>
      <c r="C44" s="16" t="s">
        <v>30</v>
      </c>
      <c r="D44" s="16" t="s">
        <v>877</v>
      </c>
      <c r="E44" s="16" t="s">
        <v>75</v>
      </c>
      <c r="F44" s="41" t="s">
        <v>876</v>
      </c>
      <c r="G44" s="45"/>
      <c r="H44" s="15"/>
      <c r="I44" s="15"/>
      <c r="J44" s="46">
        <v>0.25</v>
      </c>
    </row>
    <row r="45" spans="1:10" ht="51" x14ac:dyDescent="0.2">
      <c r="A45" s="93" t="s">
        <v>74</v>
      </c>
      <c r="B45" s="14" t="s">
        <v>1242</v>
      </c>
      <c r="C45" s="16" t="s">
        <v>975</v>
      </c>
      <c r="D45" s="16" t="s">
        <v>1251</v>
      </c>
      <c r="E45" s="16" t="s">
        <v>1252</v>
      </c>
      <c r="F45" s="41" t="s">
        <v>1253</v>
      </c>
      <c r="G45" s="45">
        <v>14.95</v>
      </c>
      <c r="H45" s="15">
        <v>29.9</v>
      </c>
      <c r="I45" s="15">
        <f t="shared" ref="I45" si="2">+H45-G45</f>
        <v>14.95</v>
      </c>
      <c r="J45" s="46">
        <f t="shared" ref="J45" si="3">IFERROR(I45/G45,"n/a")</f>
        <v>1</v>
      </c>
    </row>
    <row r="46" spans="1:10" ht="26.25" thickBot="1" x14ac:dyDescent="0.25">
      <c r="A46" s="94" t="s">
        <v>74</v>
      </c>
      <c r="B46" s="17" t="s">
        <v>1242</v>
      </c>
      <c r="C46" s="18" t="s">
        <v>27</v>
      </c>
      <c r="D46" s="18" t="s">
        <v>1254</v>
      </c>
      <c r="E46" s="18" t="s">
        <v>1255</v>
      </c>
      <c r="F46" s="42" t="s">
        <v>1256</v>
      </c>
      <c r="G46" s="47"/>
      <c r="H46" s="19">
        <v>30</v>
      </c>
      <c r="I46" s="19"/>
      <c r="J46" s="48"/>
    </row>
    <row r="47" spans="1:10" ht="25.5" x14ac:dyDescent="0.2">
      <c r="A47" s="93" t="s">
        <v>76</v>
      </c>
      <c r="B47" s="14" t="s">
        <v>860</v>
      </c>
      <c r="C47" s="16" t="s">
        <v>30</v>
      </c>
      <c r="D47" s="16" t="s">
        <v>877</v>
      </c>
      <c r="E47" s="16" t="s">
        <v>878</v>
      </c>
      <c r="F47" s="41" t="s">
        <v>1240</v>
      </c>
      <c r="G47" s="45"/>
      <c r="H47" s="15"/>
      <c r="I47" s="15"/>
      <c r="J47" s="46" t="s">
        <v>903</v>
      </c>
    </row>
    <row r="48" spans="1:10" ht="89.25" x14ac:dyDescent="0.2">
      <c r="A48" s="93" t="s">
        <v>76</v>
      </c>
      <c r="B48" s="14" t="s">
        <v>860</v>
      </c>
      <c r="C48" s="16" t="s">
        <v>27</v>
      </c>
      <c r="D48" s="16" t="s">
        <v>68</v>
      </c>
      <c r="E48" s="16" t="s">
        <v>700</v>
      </c>
      <c r="F48" s="41" t="s">
        <v>904</v>
      </c>
      <c r="G48" s="45"/>
      <c r="H48" s="15">
        <v>106.8</v>
      </c>
      <c r="I48" s="15"/>
      <c r="J48" s="46"/>
    </row>
    <row r="49" spans="1:10" ht="140.25" x14ac:dyDescent="0.2">
      <c r="A49" s="93" t="s">
        <v>76</v>
      </c>
      <c r="B49" s="14" t="s">
        <v>860</v>
      </c>
      <c r="C49" s="16" t="s">
        <v>27</v>
      </c>
      <c r="D49" s="16" t="s">
        <v>68</v>
      </c>
      <c r="E49" s="16" t="s">
        <v>701</v>
      </c>
      <c r="F49" s="41" t="s">
        <v>905</v>
      </c>
      <c r="G49" s="45"/>
      <c r="H49" s="15">
        <v>178</v>
      </c>
      <c r="I49" s="15"/>
      <c r="J49" s="46"/>
    </row>
    <row r="50" spans="1:10" ht="140.25" x14ac:dyDescent="0.2">
      <c r="A50" s="93" t="s">
        <v>76</v>
      </c>
      <c r="B50" s="14" t="s">
        <v>860</v>
      </c>
      <c r="C50" s="16" t="s">
        <v>27</v>
      </c>
      <c r="D50" s="16" t="s">
        <v>68</v>
      </c>
      <c r="E50" s="16" t="s">
        <v>702</v>
      </c>
      <c r="F50" s="41" t="s">
        <v>906</v>
      </c>
      <c r="G50" s="45"/>
      <c r="H50" s="15">
        <v>267</v>
      </c>
      <c r="I50" s="15"/>
      <c r="J50" s="46"/>
    </row>
    <row r="51" spans="1:10" ht="25.5" x14ac:dyDescent="0.2">
      <c r="A51" s="93" t="s">
        <v>76</v>
      </c>
      <c r="B51" s="14" t="s">
        <v>860</v>
      </c>
      <c r="C51" s="16" t="s">
        <v>27</v>
      </c>
      <c r="D51" s="16" t="s">
        <v>68</v>
      </c>
      <c r="E51" s="16" t="s">
        <v>708</v>
      </c>
      <c r="F51" s="41"/>
      <c r="G51" s="45"/>
      <c r="H51" s="15">
        <v>68.17</v>
      </c>
      <c r="I51" s="15"/>
      <c r="J51" s="46"/>
    </row>
    <row r="52" spans="1:10" ht="25.5" x14ac:dyDescent="0.2">
      <c r="A52" s="93" t="s">
        <v>76</v>
      </c>
      <c r="B52" s="14" t="s">
        <v>860</v>
      </c>
      <c r="C52" s="16" t="s">
        <v>27</v>
      </c>
      <c r="D52" s="16" t="s">
        <v>68</v>
      </c>
      <c r="E52" s="16" t="s">
        <v>703</v>
      </c>
      <c r="F52" s="41"/>
      <c r="G52" s="45"/>
      <c r="H52" s="15">
        <v>68.17</v>
      </c>
      <c r="I52" s="15"/>
      <c r="J52" s="46"/>
    </row>
    <row r="53" spans="1:10" ht="25.5" x14ac:dyDescent="0.2">
      <c r="A53" s="93" t="s">
        <v>76</v>
      </c>
      <c r="B53" s="14" t="s">
        <v>860</v>
      </c>
      <c r="C53" s="16" t="s">
        <v>27</v>
      </c>
      <c r="D53" s="16" t="s">
        <v>68</v>
      </c>
      <c r="E53" s="16" t="s">
        <v>704</v>
      </c>
      <c r="F53" s="41"/>
      <c r="G53" s="45"/>
      <c r="H53" s="15">
        <v>52.82</v>
      </c>
      <c r="I53" s="15"/>
      <c r="J53" s="46"/>
    </row>
    <row r="54" spans="1:10" ht="25.5" x14ac:dyDescent="0.2">
      <c r="A54" s="93" t="s">
        <v>76</v>
      </c>
      <c r="B54" s="14" t="s">
        <v>860</v>
      </c>
      <c r="C54" s="16" t="s">
        <v>27</v>
      </c>
      <c r="D54" s="16" t="s">
        <v>68</v>
      </c>
      <c r="E54" s="16" t="s">
        <v>705</v>
      </c>
      <c r="F54" s="41"/>
      <c r="G54" s="45"/>
      <c r="H54" s="15">
        <v>39.67</v>
      </c>
      <c r="I54" s="15"/>
      <c r="J54" s="46"/>
    </row>
    <row r="55" spans="1:10" ht="25.5" x14ac:dyDescent="0.2">
      <c r="A55" s="93" t="s">
        <v>76</v>
      </c>
      <c r="B55" s="14" t="s">
        <v>860</v>
      </c>
      <c r="C55" s="16" t="s">
        <v>27</v>
      </c>
      <c r="D55" s="16" t="s">
        <v>68</v>
      </c>
      <c r="E55" s="16" t="s">
        <v>706</v>
      </c>
      <c r="F55" s="41"/>
      <c r="G55" s="45"/>
      <c r="H55" s="15">
        <v>45.92</v>
      </c>
      <c r="I55" s="15"/>
      <c r="J55" s="46"/>
    </row>
    <row r="56" spans="1:10" ht="25.5" x14ac:dyDescent="0.2">
      <c r="A56" s="93" t="s">
        <v>76</v>
      </c>
      <c r="B56" s="14" t="s">
        <v>860</v>
      </c>
      <c r="C56" s="16" t="s">
        <v>27</v>
      </c>
      <c r="D56" s="16" t="s">
        <v>68</v>
      </c>
      <c r="E56" s="16" t="s">
        <v>707</v>
      </c>
      <c r="F56" s="41"/>
      <c r="G56" s="45"/>
      <c r="H56" s="15">
        <v>24.64</v>
      </c>
      <c r="I56" s="15"/>
      <c r="J56" s="46"/>
    </row>
    <row r="57" spans="1:10" ht="25.5" x14ac:dyDescent="0.2">
      <c r="A57" s="93" t="s">
        <v>76</v>
      </c>
      <c r="B57" s="14" t="s">
        <v>860</v>
      </c>
      <c r="C57" s="16" t="s">
        <v>13</v>
      </c>
      <c r="D57" s="16" t="s">
        <v>79</v>
      </c>
      <c r="E57" s="16" t="s">
        <v>910</v>
      </c>
      <c r="F57" s="41" t="s">
        <v>911</v>
      </c>
      <c r="G57" s="45">
        <v>106.8</v>
      </c>
      <c r="H57" s="15"/>
      <c r="I57" s="15"/>
      <c r="J57" s="46"/>
    </row>
    <row r="58" spans="1:10" ht="25.5" x14ac:dyDescent="0.2">
      <c r="A58" s="93" t="s">
        <v>76</v>
      </c>
      <c r="B58" s="14" t="s">
        <v>860</v>
      </c>
      <c r="C58" s="16" t="s">
        <v>30</v>
      </c>
      <c r="D58" s="16" t="s">
        <v>80</v>
      </c>
      <c r="E58" s="16" t="s">
        <v>81</v>
      </c>
      <c r="F58" s="41"/>
      <c r="G58" s="45">
        <v>81.25</v>
      </c>
      <c r="H58" s="15">
        <v>97.5</v>
      </c>
      <c r="I58" s="15">
        <f>+H58-G58</f>
        <v>16.25</v>
      </c>
      <c r="J58" s="46">
        <f>IFERROR(I58/G58,"n/a")</f>
        <v>0.2</v>
      </c>
    </row>
    <row r="59" spans="1:10" ht="63.75" x14ac:dyDescent="0.2">
      <c r="A59" s="93" t="s">
        <v>76</v>
      </c>
      <c r="B59" s="14" t="s">
        <v>860</v>
      </c>
      <c r="C59" s="16" t="s">
        <v>30</v>
      </c>
      <c r="D59" s="16" t="s">
        <v>32</v>
      </c>
      <c r="E59" s="16" t="s">
        <v>912</v>
      </c>
      <c r="F59" s="41" t="s">
        <v>913</v>
      </c>
      <c r="G59" s="45"/>
      <c r="H59" s="15"/>
      <c r="I59" s="15"/>
      <c r="J59" s="46"/>
    </row>
    <row r="60" spans="1:10" ht="51" x14ac:dyDescent="0.2">
      <c r="A60" s="93" t="s">
        <v>76</v>
      </c>
      <c r="B60" s="14" t="s">
        <v>860</v>
      </c>
      <c r="C60" s="16" t="s">
        <v>13</v>
      </c>
      <c r="D60" s="16" t="s">
        <v>83</v>
      </c>
      <c r="E60" s="16" t="s">
        <v>84</v>
      </c>
      <c r="F60" s="41" t="s">
        <v>946</v>
      </c>
      <c r="G60" s="45">
        <v>20.350000000000001</v>
      </c>
      <c r="H60" s="15"/>
      <c r="I60" s="15"/>
      <c r="J60" s="46"/>
    </row>
    <row r="61" spans="1:10" ht="318.75" x14ac:dyDescent="0.2">
      <c r="A61" s="93" t="s">
        <v>76</v>
      </c>
      <c r="B61" s="14" t="s">
        <v>860</v>
      </c>
      <c r="C61" s="16" t="s">
        <v>13</v>
      </c>
      <c r="D61" s="16" t="s">
        <v>78</v>
      </c>
      <c r="E61" s="16" t="s">
        <v>908</v>
      </c>
      <c r="F61" s="41" t="s">
        <v>909</v>
      </c>
      <c r="G61" s="45">
        <v>19.649999999999999</v>
      </c>
      <c r="H61" s="15"/>
      <c r="I61" s="15"/>
      <c r="J61" s="46"/>
    </row>
    <row r="62" spans="1:10" ht="76.5" x14ac:dyDescent="0.2">
      <c r="A62" s="93" t="s">
        <v>76</v>
      </c>
      <c r="B62" s="14" t="s">
        <v>860</v>
      </c>
      <c r="C62" s="16" t="s">
        <v>27</v>
      </c>
      <c r="D62" s="16" t="s">
        <v>907</v>
      </c>
      <c r="E62" s="16" t="s">
        <v>709</v>
      </c>
      <c r="F62" s="41" t="s">
        <v>1241</v>
      </c>
      <c r="G62" s="45"/>
      <c r="H62" s="15">
        <v>32.1</v>
      </c>
      <c r="I62" s="15"/>
      <c r="J62" s="46"/>
    </row>
    <row r="63" spans="1:10" ht="25.5" x14ac:dyDescent="0.2">
      <c r="A63" s="93" t="s">
        <v>76</v>
      </c>
      <c r="B63" s="14" t="s">
        <v>860</v>
      </c>
      <c r="C63" s="16" t="s">
        <v>30</v>
      </c>
      <c r="D63" s="16" t="s">
        <v>85</v>
      </c>
      <c r="E63" s="16" t="s">
        <v>86</v>
      </c>
      <c r="F63" s="41" t="s">
        <v>82</v>
      </c>
      <c r="G63" s="45">
        <v>49.2</v>
      </c>
      <c r="H63" s="15">
        <v>83</v>
      </c>
      <c r="I63" s="15">
        <f>+H63-G63</f>
        <v>33.799999999999997</v>
      </c>
      <c r="J63" s="46">
        <f>IFERROR(I63/G63,"n/a")</f>
        <v>0.68699186991869909</v>
      </c>
    </row>
    <row r="64" spans="1:10" ht="63.75" x14ac:dyDescent="0.2">
      <c r="A64" s="93" t="s">
        <v>76</v>
      </c>
      <c r="B64" s="14" t="s">
        <v>1242</v>
      </c>
      <c r="C64" s="16" t="s">
        <v>13</v>
      </c>
      <c r="D64" s="16" t="s">
        <v>1257</v>
      </c>
      <c r="E64" s="16" t="s">
        <v>1258</v>
      </c>
      <c r="F64" s="41" t="s">
        <v>1259</v>
      </c>
      <c r="G64" s="45"/>
      <c r="H64" s="15"/>
      <c r="I64" s="15"/>
      <c r="J64" s="46"/>
    </row>
    <row r="65" spans="1:10" ht="77.25" thickBot="1" x14ac:dyDescent="0.25">
      <c r="A65" s="94" t="s">
        <v>76</v>
      </c>
      <c r="B65" s="17" t="s">
        <v>1242</v>
      </c>
      <c r="C65" s="18" t="s">
        <v>13</v>
      </c>
      <c r="D65" s="18" t="s">
        <v>1260</v>
      </c>
      <c r="E65" s="18" t="s">
        <v>1261</v>
      </c>
      <c r="F65" s="42" t="s">
        <v>1262</v>
      </c>
      <c r="G65" s="47">
        <v>12</v>
      </c>
      <c r="H65" s="19"/>
      <c r="I65" s="19"/>
      <c r="J65" s="48"/>
    </row>
    <row r="66" spans="1:10" ht="25.5" x14ac:dyDescent="0.2">
      <c r="A66" s="93" t="s">
        <v>87</v>
      </c>
      <c r="B66" s="14" t="s">
        <v>860</v>
      </c>
      <c r="C66" s="16" t="s">
        <v>30</v>
      </c>
      <c r="D66" s="16" t="s">
        <v>951</v>
      </c>
      <c r="E66" s="16" t="s">
        <v>952</v>
      </c>
      <c r="F66" s="41"/>
      <c r="G66" s="45">
        <v>165.3</v>
      </c>
      <c r="H66" s="15">
        <v>181.85</v>
      </c>
      <c r="I66" s="15">
        <f t="shared" ref="I66:I74" si="4">+H66-G66</f>
        <v>16.549999999999983</v>
      </c>
      <c r="J66" s="46">
        <f t="shared" ref="J66:J74" si="5">IFERROR(I66/G66,"n/a")</f>
        <v>0.10012099213551108</v>
      </c>
    </row>
    <row r="67" spans="1:10" ht="25.5" x14ac:dyDescent="0.2">
      <c r="A67" s="93" t="s">
        <v>87</v>
      </c>
      <c r="B67" s="14" t="s">
        <v>860</v>
      </c>
      <c r="C67" s="16" t="s">
        <v>30</v>
      </c>
      <c r="D67" s="16" t="s">
        <v>953</v>
      </c>
      <c r="E67" s="16" t="s">
        <v>954</v>
      </c>
      <c r="F67" s="41"/>
      <c r="G67" s="45">
        <v>84.6</v>
      </c>
      <c r="H67" s="15">
        <v>93.05</v>
      </c>
      <c r="I67" s="15">
        <f t="shared" si="4"/>
        <v>8.4500000000000028</v>
      </c>
      <c r="J67" s="46">
        <f t="shared" si="5"/>
        <v>9.9881796690307376E-2</v>
      </c>
    </row>
    <row r="68" spans="1:10" ht="25.5" x14ac:dyDescent="0.2">
      <c r="A68" s="93" t="s">
        <v>87</v>
      </c>
      <c r="B68" s="14" t="s">
        <v>860</v>
      </c>
      <c r="C68" s="16" t="s">
        <v>30</v>
      </c>
      <c r="D68" s="16" t="s">
        <v>955</v>
      </c>
      <c r="E68" s="16" t="s">
        <v>956</v>
      </c>
      <c r="F68" s="41"/>
      <c r="G68" s="45">
        <v>74.8</v>
      </c>
      <c r="H68" s="15">
        <v>82.3</v>
      </c>
      <c r="I68" s="15">
        <f t="shared" si="4"/>
        <v>7.5</v>
      </c>
      <c r="J68" s="46">
        <f t="shared" si="5"/>
        <v>0.10026737967914438</v>
      </c>
    </row>
    <row r="69" spans="1:10" ht="25.5" x14ac:dyDescent="0.2">
      <c r="A69" s="93" t="s">
        <v>87</v>
      </c>
      <c r="B69" s="14" t="s">
        <v>860</v>
      </c>
      <c r="C69" s="16" t="s">
        <v>30</v>
      </c>
      <c r="D69" s="16" t="s">
        <v>957</v>
      </c>
      <c r="E69" s="16" t="s">
        <v>958</v>
      </c>
      <c r="F69" s="41"/>
      <c r="G69" s="45">
        <v>62.85</v>
      </c>
      <c r="H69" s="15">
        <v>69.150000000000006</v>
      </c>
      <c r="I69" s="15">
        <f t="shared" si="4"/>
        <v>6.3000000000000043</v>
      </c>
      <c r="J69" s="46">
        <f t="shared" si="5"/>
        <v>0.10023866348448694</v>
      </c>
    </row>
    <row r="70" spans="1:10" ht="25.5" x14ac:dyDescent="0.2">
      <c r="A70" s="93" t="s">
        <v>87</v>
      </c>
      <c r="B70" s="14" t="s">
        <v>860</v>
      </c>
      <c r="C70" s="16" t="s">
        <v>30</v>
      </c>
      <c r="D70" s="16" t="s">
        <v>959</v>
      </c>
      <c r="E70" s="16" t="s">
        <v>960</v>
      </c>
      <c r="F70" s="41"/>
      <c r="G70" s="45">
        <v>39.1</v>
      </c>
      <c r="H70" s="15">
        <v>43</v>
      </c>
      <c r="I70" s="15">
        <f t="shared" si="4"/>
        <v>3.8999999999999986</v>
      </c>
      <c r="J70" s="46">
        <f t="shared" si="5"/>
        <v>9.9744245524296629E-2</v>
      </c>
    </row>
    <row r="71" spans="1:10" ht="25.5" x14ac:dyDescent="0.2">
      <c r="A71" s="93" t="s">
        <v>87</v>
      </c>
      <c r="B71" s="14" t="s">
        <v>860</v>
      </c>
      <c r="C71" s="16" t="s">
        <v>30</v>
      </c>
      <c r="D71" s="16" t="s">
        <v>961</v>
      </c>
      <c r="E71" s="16" t="s">
        <v>962</v>
      </c>
      <c r="F71" s="41"/>
      <c r="G71" s="45">
        <v>90.75</v>
      </c>
      <c r="H71" s="15">
        <v>99.85</v>
      </c>
      <c r="I71" s="15">
        <f t="shared" si="4"/>
        <v>9.0999999999999943</v>
      </c>
      <c r="J71" s="46">
        <f t="shared" si="5"/>
        <v>0.10027548209366385</v>
      </c>
    </row>
    <row r="72" spans="1:10" ht="25.5" x14ac:dyDescent="0.2">
      <c r="A72" s="93" t="s">
        <v>87</v>
      </c>
      <c r="B72" s="14" t="s">
        <v>860</v>
      </c>
      <c r="C72" s="16" t="s">
        <v>30</v>
      </c>
      <c r="D72" s="16" t="s">
        <v>963</v>
      </c>
      <c r="E72" s="16" t="s">
        <v>964</v>
      </c>
      <c r="F72" s="41"/>
      <c r="G72" s="45">
        <v>105.25</v>
      </c>
      <c r="H72" s="15">
        <v>115.8</v>
      </c>
      <c r="I72" s="15">
        <f t="shared" si="4"/>
        <v>10.549999999999997</v>
      </c>
      <c r="J72" s="46">
        <f t="shared" si="5"/>
        <v>0.10023752969121137</v>
      </c>
    </row>
    <row r="73" spans="1:10" ht="25.5" x14ac:dyDescent="0.2">
      <c r="A73" s="93" t="s">
        <v>87</v>
      </c>
      <c r="B73" s="14" t="s">
        <v>860</v>
      </c>
      <c r="C73" s="16" t="s">
        <v>30</v>
      </c>
      <c r="D73" s="16" t="s">
        <v>949</v>
      </c>
      <c r="E73" s="16" t="s">
        <v>950</v>
      </c>
      <c r="F73" s="41"/>
      <c r="G73" s="45">
        <v>115</v>
      </c>
      <c r="H73" s="15">
        <f>G73*1.2</f>
        <v>138</v>
      </c>
      <c r="I73" s="15">
        <f t="shared" si="4"/>
        <v>23</v>
      </c>
      <c r="J73" s="46">
        <f t="shared" si="5"/>
        <v>0.2</v>
      </c>
    </row>
    <row r="74" spans="1:10" ht="51.75" thickBot="1" x14ac:dyDescent="0.25">
      <c r="A74" s="94" t="s">
        <v>87</v>
      </c>
      <c r="B74" s="17" t="s">
        <v>860</v>
      </c>
      <c r="C74" s="18" t="s">
        <v>947</v>
      </c>
      <c r="D74" s="18" t="s">
        <v>88</v>
      </c>
      <c r="E74" s="18" t="s">
        <v>89</v>
      </c>
      <c r="F74" s="42" t="s">
        <v>948</v>
      </c>
      <c r="G74" s="47">
        <v>76.2</v>
      </c>
      <c r="H74" s="19">
        <v>83.8</v>
      </c>
      <c r="I74" s="19">
        <f t="shared" si="4"/>
        <v>7.5999999999999943</v>
      </c>
      <c r="J74" s="48">
        <f t="shared" si="5"/>
        <v>9.9737532808398865E-2</v>
      </c>
    </row>
    <row r="75" spans="1:10" ht="38.25" x14ac:dyDescent="0.2">
      <c r="A75" s="93" t="s">
        <v>173</v>
      </c>
      <c r="B75" s="14" t="s">
        <v>860</v>
      </c>
      <c r="C75" s="16" t="s">
        <v>27</v>
      </c>
      <c r="D75" s="16" t="s">
        <v>28</v>
      </c>
      <c r="E75" s="16" t="s">
        <v>37</v>
      </c>
      <c r="F75" s="41" t="s">
        <v>969</v>
      </c>
      <c r="G75" s="45"/>
      <c r="H75" s="96">
        <v>0.15</v>
      </c>
      <c r="I75" s="15"/>
      <c r="J75" s="46"/>
    </row>
    <row r="76" spans="1:10" ht="38.25" x14ac:dyDescent="0.2">
      <c r="A76" s="93" t="s">
        <v>173</v>
      </c>
      <c r="B76" s="14" t="s">
        <v>860</v>
      </c>
      <c r="C76" s="16" t="s">
        <v>27</v>
      </c>
      <c r="D76" s="16" t="s">
        <v>35</v>
      </c>
      <c r="E76" s="16" t="s">
        <v>36</v>
      </c>
      <c r="F76" s="41" t="s">
        <v>965</v>
      </c>
      <c r="G76" s="45"/>
      <c r="H76" s="96">
        <v>0.2</v>
      </c>
      <c r="I76" s="15"/>
      <c r="J76" s="46"/>
    </row>
    <row r="77" spans="1:10" ht="38.25" x14ac:dyDescent="0.2">
      <c r="A77" s="93" t="s">
        <v>173</v>
      </c>
      <c r="B77" s="14" t="s">
        <v>860</v>
      </c>
      <c r="C77" s="16" t="s">
        <v>27</v>
      </c>
      <c r="D77" s="16" t="s">
        <v>28</v>
      </c>
      <c r="E77" s="16" t="s">
        <v>174</v>
      </c>
      <c r="F77" s="41" t="s">
        <v>34</v>
      </c>
      <c r="G77" s="45"/>
      <c r="H77" s="96">
        <v>0.5</v>
      </c>
      <c r="I77" s="15"/>
      <c r="J77" s="46"/>
    </row>
    <row r="78" spans="1:10" ht="25.5" x14ac:dyDescent="0.2">
      <c r="A78" s="93" t="s">
        <v>173</v>
      </c>
      <c r="B78" s="14" t="s">
        <v>860</v>
      </c>
      <c r="C78" s="16" t="s">
        <v>30</v>
      </c>
      <c r="D78" s="16" t="s">
        <v>31</v>
      </c>
      <c r="E78" s="16" t="s">
        <v>867</v>
      </c>
      <c r="F78" s="41" t="s">
        <v>970</v>
      </c>
      <c r="G78" s="45">
        <v>70.099999999999994</v>
      </c>
      <c r="H78" s="15">
        <v>74.7</v>
      </c>
      <c r="I78" s="15">
        <f>+H78-G78</f>
        <v>4.6000000000000085</v>
      </c>
      <c r="J78" s="46">
        <f>IFERROR(I78/G78,"n/a")</f>
        <v>6.562054208273907E-2</v>
      </c>
    </row>
    <row r="79" spans="1:10" ht="127.5" x14ac:dyDescent="0.2">
      <c r="A79" s="93" t="s">
        <v>173</v>
      </c>
      <c r="B79" s="14" t="s">
        <v>860</v>
      </c>
      <c r="C79" s="16" t="s">
        <v>27</v>
      </c>
      <c r="D79" s="16" t="s">
        <v>35</v>
      </c>
      <c r="E79" s="16" t="s">
        <v>966</v>
      </c>
      <c r="F79" s="41" t="s">
        <v>968</v>
      </c>
      <c r="G79" s="45"/>
      <c r="H79" s="15">
        <v>45</v>
      </c>
      <c r="I79" s="15"/>
      <c r="J79" s="46"/>
    </row>
    <row r="80" spans="1:10" ht="128.25" thickBot="1" x14ac:dyDescent="0.25">
      <c r="A80" s="94" t="s">
        <v>173</v>
      </c>
      <c r="B80" s="17" t="s">
        <v>860</v>
      </c>
      <c r="C80" s="18" t="s">
        <v>27</v>
      </c>
      <c r="D80" s="18" t="s">
        <v>35</v>
      </c>
      <c r="E80" s="18" t="s">
        <v>967</v>
      </c>
      <c r="F80" s="42" t="s">
        <v>968</v>
      </c>
      <c r="G80" s="47"/>
      <c r="H80" s="19">
        <v>38</v>
      </c>
      <c r="I80" s="19"/>
      <c r="J80" s="48"/>
    </row>
    <row r="81" spans="1:10" ht="76.5" x14ac:dyDescent="0.2">
      <c r="A81" s="93" t="s">
        <v>175</v>
      </c>
      <c r="B81" s="14" t="s">
        <v>860</v>
      </c>
      <c r="C81" s="16" t="s">
        <v>30</v>
      </c>
      <c r="D81" s="16" t="s">
        <v>176</v>
      </c>
      <c r="E81" s="16" t="s">
        <v>177</v>
      </c>
      <c r="F81" s="41" t="s">
        <v>977</v>
      </c>
      <c r="G81" s="45">
        <v>0.28000000000000003</v>
      </c>
      <c r="H81" s="15" t="s">
        <v>54</v>
      </c>
      <c r="I81" s="15"/>
      <c r="J81" s="46"/>
    </row>
    <row r="82" spans="1:10" ht="267.75" x14ac:dyDescent="0.2">
      <c r="A82" s="93" t="s">
        <v>175</v>
      </c>
      <c r="B82" s="14" t="s">
        <v>860</v>
      </c>
      <c r="C82" s="16" t="s">
        <v>27</v>
      </c>
      <c r="D82" s="16" t="s">
        <v>28</v>
      </c>
      <c r="E82" s="16" t="s">
        <v>978</v>
      </c>
      <c r="F82" s="41" t="s">
        <v>979</v>
      </c>
      <c r="G82" s="45"/>
      <c r="H82" s="15">
        <v>227.65</v>
      </c>
      <c r="I82" s="15"/>
      <c r="J82" s="46"/>
    </row>
    <row r="83" spans="1:10" ht="153" x14ac:dyDescent="0.2">
      <c r="A83" s="93" t="s">
        <v>175</v>
      </c>
      <c r="B83" s="14" t="s">
        <v>860</v>
      </c>
      <c r="C83" s="16" t="s">
        <v>27</v>
      </c>
      <c r="D83" s="16" t="s">
        <v>28</v>
      </c>
      <c r="E83" s="16" t="s">
        <v>179</v>
      </c>
      <c r="F83" s="41" t="s">
        <v>980</v>
      </c>
      <c r="G83" s="45"/>
      <c r="H83" s="15">
        <v>215</v>
      </c>
      <c r="I83" s="15"/>
      <c r="J83" s="46"/>
    </row>
    <row r="84" spans="1:10" ht="229.5" x14ac:dyDescent="0.2">
      <c r="A84" s="93" t="s">
        <v>175</v>
      </c>
      <c r="B84" s="14" t="s">
        <v>860</v>
      </c>
      <c r="C84" s="16" t="s">
        <v>13</v>
      </c>
      <c r="D84" s="16" t="s">
        <v>180</v>
      </c>
      <c r="E84" s="16" t="s">
        <v>181</v>
      </c>
      <c r="F84" s="41" t="s">
        <v>971</v>
      </c>
      <c r="G84" s="45">
        <v>54.25</v>
      </c>
      <c r="H84" s="15"/>
      <c r="I84" s="15"/>
      <c r="J84" s="46"/>
    </row>
    <row r="85" spans="1:10" ht="25.5" x14ac:dyDescent="0.2">
      <c r="A85" s="93" t="s">
        <v>175</v>
      </c>
      <c r="B85" s="14" t="s">
        <v>860</v>
      </c>
      <c r="C85" s="16" t="s">
        <v>30</v>
      </c>
      <c r="D85" s="16" t="s">
        <v>972</v>
      </c>
      <c r="E85" s="16" t="s">
        <v>973</v>
      </c>
      <c r="F85" s="41"/>
      <c r="G85" s="45">
        <v>76.05</v>
      </c>
      <c r="H85" s="15">
        <v>95</v>
      </c>
      <c r="I85" s="15">
        <f t="shared" ref="I85:I92" si="6">+H85-G85</f>
        <v>18.950000000000003</v>
      </c>
      <c r="J85" s="46">
        <f t="shared" ref="J85:J92" si="7">IFERROR(I85/G85,"n/a")</f>
        <v>0.24917817225509536</v>
      </c>
    </row>
    <row r="86" spans="1:10" ht="25.5" x14ac:dyDescent="0.2">
      <c r="A86" s="93" t="s">
        <v>175</v>
      </c>
      <c r="B86" s="14" t="s">
        <v>860</v>
      </c>
      <c r="C86" s="16" t="s">
        <v>10</v>
      </c>
      <c r="D86" s="16" t="s">
        <v>182</v>
      </c>
      <c r="E86" s="16" t="s">
        <v>183</v>
      </c>
      <c r="F86" s="41" t="s">
        <v>974</v>
      </c>
      <c r="G86" s="45">
        <v>27.05</v>
      </c>
      <c r="H86" s="15">
        <v>0</v>
      </c>
      <c r="I86" s="15">
        <f t="shared" si="6"/>
        <v>-27.05</v>
      </c>
      <c r="J86" s="46">
        <f t="shared" si="7"/>
        <v>-1</v>
      </c>
    </row>
    <row r="87" spans="1:10" ht="38.25" x14ac:dyDescent="0.2">
      <c r="A87" s="93" t="s">
        <v>175</v>
      </c>
      <c r="B87" s="14" t="s">
        <v>860</v>
      </c>
      <c r="C87" s="16" t="s">
        <v>30</v>
      </c>
      <c r="D87" s="16" t="s">
        <v>184</v>
      </c>
      <c r="E87" s="16" t="s">
        <v>185</v>
      </c>
      <c r="F87" s="41"/>
      <c r="G87" s="45">
        <v>31.85</v>
      </c>
      <c r="H87" s="15">
        <v>50</v>
      </c>
      <c r="I87" s="15">
        <f t="shared" si="6"/>
        <v>18.149999999999999</v>
      </c>
      <c r="J87" s="46">
        <f t="shared" si="7"/>
        <v>0.56985871271585553</v>
      </c>
    </row>
    <row r="88" spans="1:10" ht="25.5" x14ac:dyDescent="0.2">
      <c r="A88" s="93" t="s">
        <v>175</v>
      </c>
      <c r="B88" s="14" t="s">
        <v>860</v>
      </c>
      <c r="C88" s="16" t="s">
        <v>30</v>
      </c>
      <c r="D88" s="16" t="s">
        <v>186</v>
      </c>
      <c r="E88" s="16" t="s">
        <v>187</v>
      </c>
      <c r="F88" s="41"/>
      <c r="G88" s="45">
        <v>38.5</v>
      </c>
      <c r="H88" s="15">
        <v>60</v>
      </c>
      <c r="I88" s="15">
        <f t="shared" si="6"/>
        <v>21.5</v>
      </c>
      <c r="J88" s="46">
        <f t="shared" si="7"/>
        <v>0.55844155844155841</v>
      </c>
    </row>
    <row r="89" spans="1:10" ht="51" x14ac:dyDescent="0.2">
      <c r="A89" s="93" t="s">
        <v>175</v>
      </c>
      <c r="B89" s="14" t="s">
        <v>860</v>
      </c>
      <c r="C89" s="16" t="s">
        <v>975</v>
      </c>
      <c r="D89" s="16" t="s">
        <v>188</v>
      </c>
      <c r="E89" s="16" t="s">
        <v>723</v>
      </c>
      <c r="F89" s="41" t="s">
        <v>722</v>
      </c>
      <c r="G89" s="45">
        <v>22.35</v>
      </c>
      <c r="H89" s="15">
        <v>24.5</v>
      </c>
      <c r="I89" s="15">
        <f t="shared" si="6"/>
        <v>2.1499999999999986</v>
      </c>
      <c r="J89" s="46">
        <f t="shared" si="7"/>
        <v>9.6196868008948472E-2</v>
      </c>
    </row>
    <row r="90" spans="1:10" ht="25.5" x14ac:dyDescent="0.2">
      <c r="A90" s="93" t="s">
        <v>175</v>
      </c>
      <c r="B90" s="14" t="s">
        <v>860</v>
      </c>
      <c r="C90" s="16" t="s">
        <v>30</v>
      </c>
      <c r="D90" s="16" t="s">
        <v>827</v>
      </c>
      <c r="E90" s="16" t="s">
        <v>828</v>
      </c>
      <c r="F90" s="41" t="s">
        <v>976</v>
      </c>
      <c r="G90" s="45">
        <v>157</v>
      </c>
      <c r="H90" s="15">
        <v>164.9</v>
      </c>
      <c r="I90" s="15">
        <f t="shared" si="6"/>
        <v>7.9000000000000057</v>
      </c>
      <c r="J90" s="46">
        <f t="shared" si="7"/>
        <v>5.0318471337579655E-2</v>
      </c>
    </row>
    <row r="91" spans="1:10" ht="25.5" x14ac:dyDescent="0.2">
      <c r="A91" s="93" t="s">
        <v>175</v>
      </c>
      <c r="B91" s="14" t="s">
        <v>860</v>
      </c>
      <c r="C91" s="16" t="s">
        <v>30</v>
      </c>
      <c r="D91" s="16" t="s">
        <v>829</v>
      </c>
      <c r="E91" s="16" t="s">
        <v>830</v>
      </c>
      <c r="F91" s="41" t="s">
        <v>976</v>
      </c>
      <c r="G91" s="45">
        <v>80.349999999999994</v>
      </c>
      <c r="H91" s="15">
        <v>81.55</v>
      </c>
      <c r="I91" s="15">
        <f t="shared" si="6"/>
        <v>1.2000000000000028</v>
      </c>
      <c r="J91" s="46">
        <f t="shared" si="7"/>
        <v>1.4934660858743036E-2</v>
      </c>
    </row>
    <row r="92" spans="1:10" ht="26.25" thickBot="1" x14ac:dyDescent="0.25">
      <c r="A92" s="94" t="s">
        <v>175</v>
      </c>
      <c r="B92" s="17" t="s">
        <v>860</v>
      </c>
      <c r="C92" s="18" t="s">
        <v>30</v>
      </c>
      <c r="D92" s="18" t="s">
        <v>831</v>
      </c>
      <c r="E92" s="18" t="s">
        <v>832</v>
      </c>
      <c r="F92" s="42" t="s">
        <v>976</v>
      </c>
      <c r="G92" s="47">
        <v>157</v>
      </c>
      <c r="H92" s="19">
        <v>164.9</v>
      </c>
      <c r="I92" s="19">
        <f t="shared" si="6"/>
        <v>7.9000000000000057</v>
      </c>
      <c r="J92" s="48">
        <f t="shared" si="7"/>
        <v>5.0318471337579655E-2</v>
      </c>
    </row>
    <row r="93" spans="1:10" ht="255" x14ac:dyDescent="0.2">
      <c r="A93" s="93" t="s">
        <v>189</v>
      </c>
      <c r="B93" s="14" t="s">
        <v>860</v>
      </c>
      <c r="C93" s="16" t="s">
        <v>30</v>
      </c>
      <c r="D93" s="16" t="s">
        <v>877</v>
      </c>
      <c r="E93" s="16" t="s">
        <v>981</v>
      </c>
      <c r="F93" s="41" t="s">
        <v>1474</v>
      </c>
      <c r="G93" s="45"/>
      <c r="H93" s="15"/>
      <c r="I93" s="15"/>
      <c r="J93" s="46"/>
    </row>
    <row r="94" spans="1:10" ht="76.5" x14ac:dyDescent="0.2">
      <c r="A94" s="93" t="s">
        <v>189</v>
      </c>
      <c r="B94" s="14" t="s">
        <v>860</v>
      </c>
      <c r="C94" s="16" t="s">
        <v>27</v>
      </c>
      <c r="D94" s="16"/>
      <c r="E94" s="16" t="s">
        <v>190</v>
      </c>
      <c r="F94" s="41" t="s">
        <v>982</v>
      </c>
      <c r="G94" s="45"/>
      <c r="H94" s="96">
        <v>0.5</v>
      </c>
      <c r="I94" s="15"/>
      <c r="J94" s="46"/>
    </row>
    <row r="95" spans="1:10" ht="25.5" x14ac:dyDescent="0.2">
      <c r="A95" s="93" t="s">
        <v>189</v>
      </c>
      <c r="B95" s="14" t="s">
        <v>1242</v>
      </c>
      <c r="C95" s="16" t="s">
        <v>27</v>
      </c>
      <c r="D95" s="16" t="s">
        <v>28</v>
      </c>
      <c r="E95" s="16" t="s">
        <v>1263</v>
      </c>
      <c r="F95" s="41" t="s">
        <v>1264</v>
      </c>
      <c r="G95" s="45"/>
      <c r="H95" s="15">
        <v>33.85</v>
      </c>
      <c r="I95" s="15"/>
      <c r="J95" s="46"/>
    </row>
    <row r="96" spans="1:10" ht="25.5" x14ac:dyDescent="0.2">
      <c r="A96" s="93" t="s">
        <v>189</v>
      </c>
      <c r="B96" s="14" t="s">
        <v>1242</v>
      </c>
      <c r="C96" s="16" t="s">
        <v>27</v>
      </c>
      <c r="D96" s="16" t="s">
        <v>1265</v>
      </c>
      <c r="E96" s="16" t="s">
        <v>1266</v>
      </c>
      <c r="F96" s="41"/>
      <c r="G96" s="45"/>
      <c r="H96" s="96">
        <v>0.2</v>
      </c>
      <c r="I96" s="15"/>
      <c r="J96" s="46"/>
    </row>
    <row r="97" spans="1:10" ht="90" thickBot="1" x14ac:dyDescent="0.25">
      <c r="A97" s="94" t="s">
        <v>189</v>
      </c>
      <c r="B97" s="17" t="s">
        <v>1242</v>
      </c>
      <c r="C97" s="18" t="s">
        <v>13</v>
      </c>
      <c r="D97" s="18"/>
      <c r="E97" s="18" t="s">
        <v>1267</v>
      </c>
      <c r="F97" s="42" t="s">
        <v>1268</v>
      </c>
      <c r="G97" s="47"/>
      <c r="H97" s="19"/>
      <c r="I97" s="19"/>
      <c r="J97" s="48"/>
    </row>
    <row r="98" spans="1:10" ht="102" x14ac:dyDescent="0.2">
      <c r="A98" s="93" t="s">
        <v>191</v>
      </c>
      <c r="B98" s="14" t="s">
        <v>860</v>
      </c>
      <c r="C98" s="16" t="s">
        <v>30</v>
      </c>
      <c r="D98" s="16" t="s">
        <v>192</v>
      </c>
      <c r="E98" s="16" t="s">
        <v>18</v>
      </c>
      <c r="F98" s="41" t="s">
        <v>724</v>
      </c>
      <c r="G98" s="45">
        <v>164.9</v>
      </c>
      <c r="H98" s="15">
        <v>175</v>
      </c>
      <c r="I98" s="15">
        <f>+H98-G98</f>
        <v>10.099999999999994</v>
      </c>
      <c r="J98" s="46">
        <f>IFERROR(I98/G98,"n/a")</f>
        <v>6.1249241964827131E-2</v>
      </c>
    </row>
    <row r="99" spans="1:10" ht="127.5" x14ac:dyDescent="0.2">
      <c r="A99" s="93" t="s">
        <v>191</v>
      </c>
      <c r="B99" s="14" t="s">
        <v>860</v>
      </c>
      <c r="C99" s="16" t="s">
        <v>947</v>
      </c>
      <c r="D99" s="16" t="s">
        <v>193</v>
      </c>
      <c r="E99" s="16" t="s">
        <v>194</v>
      </c>
      <c r="F99" s="41" t="s">
        <v>725</v>
      </c>
      <c r="G99" s="45">
        <v>310.45</v>
      </c>
      <c r="H99" s="15"/>
      <c r="I99" s="15"/>
      <c r="J99" s="46">
        <f>IFERROR(I99/G99,"n/a")</f>
        <v>0</v>
      </c>
    </row>
    <row r="100" spans="1:10" ht="25.5" x14ac:dyDescent="0.2">
      <c r="A100" s="93" t="s">
        <v>191</v>
      </c>
      <c r="B100" s="14" t="s">
        <v>1242</v>
      </c>
      <c r="C100" s="16" t="s">
        <v>13</v>
      </c>
      <c r="D100" s="16" t="s">
        <v>399</v>
      </c>
      <c r="E100" s="16" t="s">
        <v>1300</v>
      </c>
      <c r="F100" s="41" t="s">
        <v>1301</v>
      </c>
      <c r="G100" s="153" t="s">
        <v>1465</v>
      </c>
      <c r="H100" s="151"/>
      <c r="I100" s="15"/>
      <c r="J100" s="46"/>
    </row>
    <row r="101" spans="1:10" ht="76.5" x14ac:dyDescent="0.2">
      <c r="A101" s="93" t="s">
        <v>191</v>
      </c>
      <c r="B101" s="14" t="s">
        <v>1242</v>
      </c>
      <c r="C101" s="16" t="s">
        <v>27</v>
      </c>
      <c r="D101" s="16" t="s">
        <v>1287</v>
      </c>
      <c r="E101" s="16" t="s">
        <v>1288</v>
      </c>
      <c r="F101" s="41" t="s">
        <v>1289</v>
      </c>
      <c r="G101" s="153"/>
      <c r="H101" s="151">
        <v>31.35</v>
      </c>
      <c r="I101" s="15"/>
      <c r="J101" s="46"/>
    </row>
    <row r="102" spans="1:10" ht="165.75" x14ac:dyDescent="0.2">
      <c r="A102" s="93" t="s">
        <v>191</v>
      </c>
      <c r="B102" s="14" t="s">
        <v>1242</v>
      </c>
      <c r="C102" s="16" t="s">
        <v>13</v>
      </c>
      <c r="D102" s="16" t="s">
        <v>399</v>
      </c>
      <c r="E102" s="16" t="s">
        <v>1290</v>
      </c>
      <c r="F102" s="41" t="s">
        <v>1291</v>
      </c>
      <c r="G102" s="153"/>
      <c r="H102" s="151"/>
      <c r="I102" s="15"/>
      <c r="J102" s="46"/>
    </row>
    <row r="103" spans="1:10" ht="51" x14ac:dyDescent="0.2">
      <c r="A103" s="93" t="s">
        <v>191</v>
      </c>
      <c r="B103" s="14" t="s">
        <v>1242</v>
      </c>
      <c r="C103" s="16" t="s">
        <v>27</v>
      </c>
      <c r="D103" s="16" t="s">
        <v>1287</v>
      </c>
      <c r="E103" s="16" t="s">
        <v>1292</v>
      </c>
      <c r="F103" s="41" t="s">
        <v>1293</v>
      </c>
      <c r="G103" s="153"/>
      <c r="H103" s="151">
        <v>106.85</v>
      </c>
      <c r="I103" s="15"/>
      <c r="J103" s="46"/>
    </row>
    <row r="104" spans="1:10" ht="25.5" x14ac:dyDescent="0.2">
      <c r="A104" s="93" t="s">
        <v>191</v>
      </c>
      <c r="B104" s="14" t="s">
        <v>1242</v>
      </c>
      <c r="C104" s="16" t="s">
        <v>30</v>
      </c>
      <c r="D104" s="16" t="s">
        <v>1302</v>
      </c>
      <c r="E104" s="16" t="s">
        <v>1303</v>
      </c>
      <c r="F104" s="41"/>
      <c r="G104" s="153">
        <v>61.15</v>
      </c>
      <c r="H104" s="151">
        <v>71.349999999999994</v>
      </c>
      <c r="I104" s="15">
        <f t="shared" ref="I104:I105" si="8">+H104-G104</f>
        <v>10.199999999999996</v>
      </c>
      <c r="J104" s="46">
        <f t="shared" ref="J104:J105" si="9">IFERROR(I104/G104,"n/a")</f>
        <v>0.16680294358135725</v>
      </c>
    </row>
    <row r="105" spans="1:10" ht="25.5" x14ac:dyDescent="0.2">
      <c r="A105" s="93" t="s">
        <v>191</v>
      </c>
      <c r="B105" s="14" t="s">
        <v>1242</v>
      </c>
      <c r="C105" s="16" t="s">
        <v>30</v>
      </c>
      <c r="D105" s="16" t="s">
        <v>1304</v>
      </c>
      <c r="E105" s="16" t="s">
        <v>1305</v>
      </c>
      <c r="F105" s="41"/>
      <c r="G105" s="153">
        <v>61.15</v>
      </c>
      <c r="H105" s="151">
        <v>71.349999999999994</v>
      </c>
      <c r="I105" s="15">
        <f t="shared" si="8"/>
        <v>10.199999999999996</v>
      </c>
      <c r="J105" s="46">
        <f t="shared" si="9"/>
        <v>0.16680294358135725</v>
      </c>
    </row>
    <row r="106" spans="1:10" ht="38.25" x14ac:dyDescent="0.2">
      <c r="A106" s="93" t="s">
        <v>191</v>
      </c>
      <c r="B106" s="14" t="s">
        <v>1242</v>
      </c>
      <c r="C106" s="16" t="s">
        <v>27</v>
      </c>
      <c r="D106" s="16" t="s">
        <v>35</v>
      </c>
      <c r="E106" s="16" t="s">
        <v>1306</v>
      </c>
      <c r="F106" s="41" t="s">
        <v>1307</v>
      </c>
      <c r="G106" s="153"/>
      <c r="H106" s="151">
        <v>31.35</v>
      </c>
      <c r="I106" s="15"/>
      <c r="J106" s="46"/>
    </row>
    <row r="107" spans="1:10" ht="77.25" thickBot="1" x14ac:dyDescent="0.25">
      <c r="A107" s="94" t="s">
        <v>191</v>
      </c>
      <c r="B107" s="17" t="s">
        <v>1242</v>
      </c>
      <c r="C107" s="18" t="s">
        <v>975</v>
      </c>
      <c r="D107" s="18" t="s">
        <v>1308</v>
      </c>
      <c r="E107" s="18" t="s">
        <v>1309</v>
      </c>
      <c r="F107" s="42" t="s">
        <v>1310</v>
      </c>
      <c r="G107" s="154">
        <v>0.45</v>
      </c>
      <c r="H107" s="155">
        <v>0.95</v>
      </c>
      <c r="I107" s="19"/>
      <c r="J107" s="48"/>
    </row>
    <row r="108" spans="1:10" ht="51" x14ac:dyDescent="0.2">
      <c r="A108" s="95" t="s">
        <v>195</v>
      </c>
      <c r="B108" s="27" t="s">
        <v>860</v>
      </c>
      <c r="C108" s="26" t="s">
        <v>27</v>
      </c>
      <c r="D108" s="26" t="s">
        <v>814</v>
      </c>
      <c r="E108" s="26" t="s">
        <v>754</v>
      </c>
      <c r="F108" s="41" t="s">
        <v>983</v>
      </c>
      <c r="G108" s="50"/>
      <c r="H108" s="28">
        <v>200</v>
      </c>
      <c r="I108" s="28"/>
      <c r="J108" s="51"/>
    </row>
    <row r="109" spans="1:10" ht="191.25" x14ac:dyDescent="0.2">
      <c r="A109" s="93" t="s">
        <v>195</v>
      </c>
      <c r="B109" s="14" t="s">
        <v>860</v>
      </c>
      <c r="C109" s="16" t="s">
        <v>27</v>
      </c>
      <c r="D109" s="16" t="s">
        <v>28</v>
      </c>
      <c r="E109" s="16" t="s">
        <v>196</v>
      </c>
      <c r="F109" s="41" t="s">
        <v>815</v>
      </c>
      <c r="G109" s="45"/>
      <c r="H109" s="96">
        <v>0.75</v>
      </c>
      <c r="I109" s="15"/>
      <c r="J109" s="46"/>
    </row>
    <row r="110" spans="1:10" ht="51" x14ac:dyDescent="0.2">
      <c r="A110" s="93" t="s">
        <v>195</v>
      </c>
      <c r="B110" s="14" t="s">
        <v>860</v>
      </c>
      <c r="C110" s="16" t="s">
        <v>27</v>
      </c>
      <c r="D110" s="16" t="s">
        <v>814</v>
      </c>
      <c r="E110" s="16" t="s">
        <v>820</v>
      </c>
      <c r="F110" s="41" t="s">
        <v>819</v>
      </c>
      <c r="G110" s="45"/>
      <c r="H110" s="21" t="s">
        <v>197</v>
      </c>
      <c r="I110" s="15"/>
      <c r="J110" s="46"/>
    </row>
    <row r="111" spans="1:10" ht="25.5" x14ac:dyDescent="0.2">
      <c r="A111" s="93" t="s">
        <v>195</v>
      </c>
      <c r="B111" s="14" t="s">
        <v>860</v>
      </c>
      <c r="C111" s="16" t="s">
        <v>30</v>
      </c>
      <c r="D111" s="16" t="s">
        <v>198</v>
      </c>
      <c r="E111" s="16" t="s">
        <v>821</v>
      </c>
      <c r="F111" s="41"/>
      <c r="G111" s="45">
        <v>62.05</v>
      </c>
      <c r="H111" s="15">
        <v>124.1</v>
      </c>
      <c r="I111" s="15">
        <f>+H111-G111</f>
        <v>62.05</v>
      </c>
      <c r="J111" s="46">
        <f>IFERROR(I111/G111,"n/a")</f>
        <v>1</v>
      </c>
    </row>
    <row r="112" spans="1:10" ht="51" x14ac:dyDescent="0.2">
      <c r="A112" s="93" t="s">
        <v>195</v>
      </c>
      <c r="B112" s="14" t="s">
        <v>860</v>
      </c>
      <c r="C112" s="16" t="s">
        <v>975</v>
      </c>
      <c r="D112" s="16" t="s">
        <v>199</v>
      </c>
      <c r="E112" s="16" t="s">
        <v>200</v>
      </c>
      <c r="F112" s="41" t="s">
        <v>989</v>
      </c>
      <c r="G112" s="45">
        <v>300</v>
      </c>
      <c r="H112" s="15">
        <v>324.20999999999998</v>
      </c>
      <c r="I112" s="15">
        <f>+H112-G112</f>
        <v>24.20999999999998</v>
      </c>
      <c r="J112" s="46">
        <f>IFERROR(I112/G112,"n/a")</f>
        <v>8.0699999999999938E-2</v>
      </c>
    </row>
    <row r="113" spans="1:10" ht="38.25" x14ac:dyDescent="0.2">
      <c r="A113" s="93" t="s">
        <v>195</v>
      </c>
      <c r="B113" s="14" t="s">
        <v>860</v>
      </c>
      <c r="C113" s="16" t="s">
        <v>10</v>
      </c>
      <c r="D113" s="16" t="s">
        <v>984</v>
      </c>
      <c r="E113" s="16" t="s">
        <v>988</v>
      </c>
      <c r="F113" s="41" t="s">
        <v>986</v>
      </c>
      <c r="G113" s="45">
        <v>24.5</v>
      </c>
      <c r="H113" s="15">
        <v>0</v>
      </c>
      <c r="I113" s="15">
        <v>0</v>
      </c>
      <c r="J113" s="46">
        <f>IFERROR(I113/G113,"n/a")</f>
        <v>0</v>
      </c>
    </row>
    <row r="114" spans="1:10" ht="38.25" x14ac:dyDescent="0.2">
      <c r="A114" s="93" t="s">
        <v>195</v>
      </c>
      <c r="B114" s="14" t="s">
        <v>860</v>
      </c>
      <c r="C114" s="16" t="s">
        <v>10</v>
      </c>
      <c r="D114" s="16" t="s">
        <v>985</v>
      </c>
      <c r="E114" s="16" t="s">
        <v>987</v>
      </c>
      <c r="F114" s="41" t="s">
        <v>986</v>
      </c>
      <c r="G114" s="45">
        <v>55.25</v>
      </c>
      <c r="H114" s="15">
        <v>0</v>
      </c>
      <c r="I114" s="15">
        <v>0</v>
      </c>
      <c r="J114" s="46">
        <f>IFERROR(I114/G114,"n/a")</f>
        <v>0</v>
      </c>
    </row>
    <row r="115" spans="1:10" ht="38.25" x14ac:dyDescent="0.2">
      <c r="A115" s="93" t="s">
        <v>195</v>
      </c>
      <c r="B115" s="14" t="s">
        <v>1242</v>
      </c>
      <c r="C115" s="16" t="s">
        <v>13</v>
      </c>
      <c r="D115" s="16" t="s">
        <v>1269</v>
      </c>
      <c r="E115" s="16" t="s">
        <v>119</v>
      </c>
      <c r="F115" s="41" t="s">
        <v>1270</v>
      </c>
      <c r="G115" s="45">
        <v>28.6</v>
      </c>
      <c r="H115" s="15"/>
      <c r="I115" s="15"/>
      <c r="J115" s="46"/>
    </row>
    <row r="116" spans="1:10" ht="38.25" x14ac:dyDescent="0.2">
      <c r="A116" s="93" t="s">
        <v>195</v>
      </c>
      <c r="B116" s="14" t="s">
        <v>1242</v>
      </c>
      <c r="C116" s="16" t="s">
        <v>13</v>
      </c>
      <c r="D116" s="16" t="s">
        <v>1271</v>
      </c>
      <c r="E116" s="16" t="s">
        <v>144</v>
      </c>
      <c r="F116" s="41" t="s">
        <v>1272</v>
      </c>
      <c r="G116" s="45">
        <v>47.3</v>
      </c>
      <c r="H116" s="15"/>
      <c r="I116" s="15"/>
      <c r="J116" s="46"/>
    </row>
    <row r="117" spans="1:10" ht="26.25" thickBot="1" x14ac:dyDescent="0.25">
      <c r="A117" s="94" t="s">
        <v>195</v>
      </c>
      <c r="B117" s="17" t="s">
        <v>1242</v>
      </c>
      <c r="C117" s="18" t="s">
        <v>27</v>
      </c>
      <c r="D117" s="18" t="s">
        <v>1273</v>
      </c>
      <c r="E117" s="18" t="s">
        <v>1274</v>
      </c>
      <c r="F117" s="42"/>
      <c r="G117" s="47"/>
      <c r="H117" s="19">
        <v>67.75</v>
      </c>
      <c r="I117" s="19"/>
      <c r="J117" s="48"/>
    </row>
    <row r="118" spans="1:10" ht="51" x14ac:dyDescent="0.2">
      <c r="A118" s="93" t="s">
        <v>201</v>
      </c>
      <c r="B118" s="14" t="s">
        <v>860</v>
      </c>
      <c r="C118" s="16" t="s">
        <v>975</v>
      </c>
      <c r="D118" s="16" t="s">
        <v>202</v>
      </c>
      <c r="E118" s="16" t="s">
        <v>203</v>
      </c>
      <c r="F118" s="41" t="s">
        <v>489</v>
      </c>
      <c r="G118" s="45">
        <v>121.85</v>
      </c>
      <c r="H118" s="15">
        <v>365.55</v>
      </c>
      <c r="I118" s="15">
        <f>+H118-G118</f>
        <v>243.70000000000002</v>
      </c>
      <c r="J118" s="46">
        <f>IFERROR(I118/G118,"n/a")</f>
        <v>2.0000000000000004</v>
      </c>
    </row>
    <row r="119" spans="1:10" ht="25.5" x14ac:dyDescent="0.2">
      <c r="A119" s="93" t="s">
        <v>201</v>
      </c>
      <c r="B119" s="14" t="s">
        <v>860</v>
      </c>
      <c r="C119" s="16" t="s">
        <v>30</v>
      </c>
      <c r="D119" s="16" t="s">
        <v>204</v>
      </c>
      <c r="E119" s="16" t="s">
        <v>205</v>
      </c>
      <c r="F119" s="41"/>
      <c r="G119" s="45">
        <v>1402.6</v>
      </c>
      <c r="H119" s="15">
        <v>1500.78</v>
      </c>
      <c r="I119" s="15">
        <f>+H119-G119</f>
        <v>98.180000000000064</v>
      </c>
      <c r="J119" s="46">
        <f>IFERROR(I119/G119,"n/a")</f>
        <v>6.9998574076714726E-2</v>
      </c>
    </row>
    <row r="120" spans="1:10" ht="25.5" x14ac:dyDescent="0.2">
      <c r="A120" s="93" t="s">
        <v>201</v>
      </c>
      <c r="B120" s="14" t="s">
        <v>860</v>
      </c>
      <c r="C120" s="16" t="s">
        <v>30</v>
      </c>
      <c r="D120" s="16" t="s">
        <v>206</v>
      </c>
      <c r="E120" s="16" t="s">
        <v>207</v>
      </c>
      <c r="F120" s="41"/>
      <c r="G120" s="45">
        <v>1441.75</v>
      </c>
      <c r="H120" s="15">
        <v>1542.67</v>
      </c>
      <c r="I120" s="15">
        <f>+H120-G120</f>
        <v>100.92000000000007</v>
      </c>
      <c r="J120" s="46">
        <f>IFERROR(I120/G120,"n/a")</f>
        <v>6.9998265996185235E-2</v>
      </c>
    </row>
    <row r="121" spans="1:10" ht="25.5" x14ac:dyDescent="0.2">
      <c r="A121" s="93" t="s">
        <v>201</v>
      </c>
      <c r="B121" s="14" t="s">
        <v>860</v>
      </c>
      <c r="C121" s="16" t="s">
        <v>30</v>
      </c>
      <c r="D121" s="16" t="s">
        <v>990</v>
      </c>
      <c r="E121" s="16" t="s">
        <v>841</v>
      </c>
      <c r="F121" s="41"/>
      <c r="G121" s="45">
        <v>843.4</v>
      </c>
      <c r="H121" s="15">
        <v>902.45</v>
      </c>
      <c r="I121" s="15">
        <f>+H121-G121</f>
        <v>59.050000000000068</v>
      </c>
      <c r="J121" s="46">
        <f>IFERROR(I121/G121,"n/a")</f>
        <v>7.0014228124259031E-2</v>
      </c>
    </row>
    <row r="122" spans="1:10" ht="63.75" x14ac:dyDescent="0.2">
      <c r="A122" s="93" t="s">
        <v>201</v>
      </c>
      <c r="B122" s="14" t="s">
        <v>860</v>
      </c>
      <c r="C122" s="16" t="s">
        <v>27</v>
      </c>
      <c r="D122" s="16" t="s">
        <v>814</v>
      </c>
      <c r="E122" s="16" t="s">
        <v>208</v>
      </c>
      <c r="F122" s="41" t="s">
        <v>824</v>
      </c>
      <c r="G122" s="45"/>
      <c r="H122" s="15">
        <v>800</v>
      </c>
      <c r="I122" s="15">
        <f>+H122-G122</f>
        <v>800</v>
      </c>
      <c r="J122" s="46"/>
    </row>
    <row r="123" spans="1:10" ht="102" x14ac:dyDescent="0.2">
      <c r="A123" s="93" t="s">
        <v>201</v>
      </c>
      <c r="B123" s="14" t="s">
        <v>860</v>
      </c>
      <c r="C123" s="16" t="s">
        <v>13</v>
      </c>
      <c r="D123" s="16" t="s">
        <v>209</v>
      </c>
      <c r="E123" s="16" t="s">
        <v>825</v>
      </c>
      <c r="F123" s="150" t="s">
        <v>1464</v>
      </c>
      <c r="G123" s="45" t="s">
        <v>210</v>
      </c>
      <c r="H123" s="15"/>
      <c r="I123" s="15"/>
      <c r="J123" s="46"/>
    </row>
    <row r="124" spans="1:10" ht="63.75" x14ac:dyDescent="0.2">
      <c r="A124" s="93" t="s">
        <v>201</v>
      </c>
      <c r="B124" s="14" t="s">
        <v>860</v>
      </c>
      <c r="C124" s="16" t="s">
        <v>10</v>
      </c>
      <c r="D124" s="16" t="s">
        <v>211</v>
      </c>
      <c r="E124" s="16" t="s">
        <v>212</v>
      </c>
      <c r="F124" s="41" t="s">
        <v>991</v>
      </c>
      <c r="G124" s="45">
        <v>251.45</v>
      </c>
      <c r="H124" s="15">
        <v>0</v>
      </c>
      <c r="I124" s="15">
        <f t="shared" ref="I124:I137" si="10">+H124-G124</f>
        <v>-251.45</v>
      </c>
      <c r="J124" s="46">
        <f t="shared" ref="J124:J143" si="11">IFERROR(I124/G124,"n/a")</f>
        <v>-1</v>
      </c>
    </row>
    <row r="125" spans="1:10" ht="51" x14ac:dyDescent="0.2">
      <c r="A125" s="93" t="s">
        <v>201</v>
      </c>
      <c r="B125" s="14" t="s">
        <v>860</v>
      </c>
      <c r="C125" s="16" t="s">
        <v>975</v>
      </c>
      <c r="D125" s="16" t="s">
        <v>239</v>
      </c>
      <c r="E125" s="16" t="s">
        <v>240</v>
      </c>
      <c r="F125" s="41" t="s">
        <v>241</v>
      </c>
      <c r="G125" s="45">
        <v>650</v>
      </c>
      <c r="H125" s="15">
        <v>1040</v>
      </c>
      <c r="I125" s="15">
        <f t="shared" si="10"/>
        <v>390</v>
      </c>
      <c r="J125" s="46">
        <f t="shared" si="11"/>
        <v>0.6</v>
      </c>
    </row>
    <row r="126" spans="1:10" ht="76.5" x14ac:dyDescent="0.2">
      <c r="A126" s="93" t="s">
        <v>201</v>
      </c>
      <c r="B126" s="14" t="s">
        <v>860</v>
      </c>
      <c r="C126" s="16" t="s">
        <v>10</v>
      </c>
      <c r="D126" s="16" t="s">
        <v>992</v>
      </c>
      <c r="E126" s="16" t="s">
        <v>994</v>
      </c>
      <c r="F126" s="41" t="s">
        <v>996</v>
      </c>
      <c r="G126" s="45">
        <v>304.2</v>
      </c>
      <c r="H126" s="15">
        <v>0</v>
      </c>
      <c r="I126" s="15">
        <f t="shared" si="10"/>
        <v>-304.2</v>
      </c>
      <c r="J126" s="46">
        <f t="shared" si="11"/>
        <v>-1</v>
      </c>
    </row>
    <row r="127" spans="1:10" ht="76.5" x14ac:dyDescent="0.2">
      <c r="A127" s="93" t="s">
        <v>201</v>
      </c>
      <c r="B127" s="14" t="s">
        <v>860</v>
      </c>
      <c r="C127" s="16" t="s">
        <v>10</v>
      </c>
      <c r="D127" s="16" t="s">
        <v>993</v>
      </c>
      <c r="E127" s="16" t="s">
        <v>995</v>
      </c>
      <c r="F127" s="41" t="s">
        <v>996</v>
      </c>
      <c r="G127" s="45">
        <v>55.6</v>
      </c>
      <c r="H127" s="15">
        <v>0</v>
      </c>
      <c r="I127" s="15">
        <f t="shared" si="10"/>
        <v>-55.6</v>
      </c>
      <c r="J127" s="46">
        <f t="shared" si="11"/>
        <v>-1</v>
      </c>
    </row>
    <row r="128" spans="1:10" ht="76.5" x14ac:dyDescent="0.2">
      <c r="A128" s="93" t="s">
        <v>201</v>
      </c>
      <c r="B128" s="14" t="s">
        <v>860</v>
      </c>
      <c r="C128" s="16" t="s">
        <v>10</v>
      </c>
      <c r="D128" s="16" t="s">
        <v>997</v>
      </c>
      <c r="E128" s="16" t="s">
        <v>999</v>
      </c>
      <c r="F128" s="41" t="s">
        <v>1001</v>
      </c>
      <c r="G128" s="45">
        <v>110.9</v>
      </c>
      <c r="H128" s="15">
        <v>0</v>
      </c>
      <c r="I128" s="15">
        <f t="shared" si="10"/>
        <v>-110.9</v>
      </c>
      <c r="J128" s="46">
        <f t="shared" si="11"/>
        <v>-1</v>
      </c>
    </row>
    <row r="129" spans="1:10" ht="76.5" x14ac:dyDescent="0.2">
      <c r="A129" s="93" t="s">
        <v>201</v>
      </c>
      <c r="B129" s="14" t="s">
        <v>860</v>
      </c>
      <c r="C129" s="16" t="s">
        <v>10</v>
      </c>
      <c r="D129" s="16" t="s">
        <v>998</v>
      </c>
      <c r="E129" s="16" t="s">
        <v>1000</v>
      </c>
      <c r="F129" s="41" t="s">
        <v>1001</v>
      </c>
      <c r="G129" s="45">
        <v>142.19999999999999</v>
      </c>
      <c r="H129" s="15">
        <v>0</v>
      </c>
      <c r="I129" s="15">
        <f t="shared" si="10"/>
        <v>-142.19999999999999</v>
      </c>
      <c r="J129" s="46">
        <f t="shared" si="11"/>
        <v>-1</v>
      </c>
    </row>
    <row r="130" spans="1:10" ht="63.75" x14ac:dyDescent="0.2">
      <c r="A130" s="93" t="s">
        <v>201</v>
      </c>
      <c r="B130" s="14" t="s">
        <v>860</v>
      </c>
      <c r="C130" s="16" t="s">
        <v>10</v>
      </c>
      <c r="D130" s="16" t="s">
        <v>226</v>
      </c>
      <c r="E130" s="16" t="s">
        <v>227</v>
      </c>
      <c r="F130" s="41" t="s">
        <v>1002</v>
      </c>
      <c r="G130" s="45">
        <v>133.1</v>
      </c>
      <c r="H130" s="15">
        <v>0</v>
      </c>
      <c r="I130" s="15">
        <f t="shared" si="10"/>
        <v>-133.1</v>
      </c>
      <c r="J130" s="46">
        <f t="shared" si="11"/>
        <v>-1</v>
      </c>
    </row>
    <row r="131" spans="1:10" ht="25.5" x14ac:dyDescent="0.2">
      <c r="A131" s="93" t="s">
        <v>201</v>
      </c>
      <c r="B131" s="14" t="s">
        <v>860</v>
      </c>
      <c r="C131" s="16" t="s">
        <v>30</v>
      </c>
      <c r="D131" s="16" t="s">
        <v>216</v>
      </c>
      <c r="E131" s="16" t="s">
        <v>217</v>
      </c>
      <c r="F131" s="41" t="s">
        <v>218</v>
      </c>
      <c r="G131" s="45">
        <v>68.099999999999994</v>
      </c>
      <c r="H131" s="15">
        <v>68.099999999999994</v>
      </c>
      <c r="I131" s="15">
        <f t="shared" si="10"/>
        <v>0</v>
      </c>
      <c r="J131" s="46">
        <f t="shared" si="11"/>
        <v>0</v>
      </c>
    </row>
    <row r="132" spans="1:10" ht="51" x14ac:dyDescent="0.2">
      <c r="A132" s="93" t="s">
        <v>201</v>
      </c>
      <c r="B132" s="14" t="s">
        <v>860</v>
      </c>
      <c r="C132" s="16" t="s">
        <v>10</v>
      </c>
      <c r="D132" s="16" t="s">
        <v>214</v>
      </c>
      <c r="E132" s="16" t="s">
        <v>215</v>
      </c>
      <c r="F132" s="41" t="s">
        <v>1003</v>
      </c>
      <c r="G132" s="45">
        <v>37.35</v>
      </c>
      <c r="H132" s="15">
        <v>0</v>
      </c>
      <c r="I132" s="15">
        <f t="shared" si="10"/>
        <v>-37.35</v>
      </c>
      <c r="J132" s="46">
        <f t="shared" si="11"/>
        <v>-1</v>
      </c>
    </row>
    <row r="133" spans="1:10" ht="38.25" x14ac:dyDescent="0.2">
      <c r="A133" s="93" t="s">
        <v>201</v>
      </c>
      <c r="B133" s="14" t="s">
        <v>860</v>
      </c>
      <c r="C133" s="16" t="s">
        <v>10</v>
      </c>
      <c r="D133" s="16" t="s">
        <v>213</v>
      </c>
      <c r="E133" s="16" t="s">
        <v>826</v>
      </c>
      <c r="F133" s="41" t="s">
        <v>1004</v>
      </c>
      <c r="G133" s="45">
        <v>317.2</v>
      </c>
      <c r="H133" s="15">
        <v>0</v>
      </c>
      <c r="I133" s="15">
        <f t="shared" si="10"/>
        <v>-317.2</v>
      </c>
      <c r="J133" s="46">
        <f t="shared" si="11"/>
        <v>-1</v>
      </c>
    </row>
    <row r="134" spans="1:10" ht="114.75" x14ac:dyDescent="0.2">
      <c r="A134" s="93" t="s">
        <v>201</v>
      </c>
      <c r="B134" s="14" t="s">
        <v>860</v>
      </c>
      <c r="C134" s="16" t="s">
        <v>947</v>
      </c>
      <c r="D134" s="16" t="s">
        <v>221</v>
      </c>
      <c r="E134" s="16" t="s">
        <v>222</v>
      </c>
      <c r="F134" s="41" t="s">
        <v>1006</v>
      </c>
      <c r="G134" s="45">
        <v>50</v>
      </c>
      <c r="H134" s="15">
        <v>50</v>
      </c>
      <c r="I134" s="15">
        <f t="shared" si="10"/>
        <v>0</v>
      </c>
      <c r="J134" s="46">
        <f t="shared" si="11"/>
        <v>0</v>
      </c>
    </row>
    <row r="135" spans="1:10" ht="63.75" x14ac:dyDescent="0.2">
      <c r="A135" s="93" t="s">
        <v>201</v>
      </c>
      <c r="B135" s="14" t="s">
        <v>860</v>
      </c>
      <c r="C135" s="16" t="s">
        <v>10</v>
      </c>
      <c r="D135" s="16" t="s">
        <v>219</v>
      </c>
      <c r="E135" s="16" t="s">
        <v>220</v>
      </c>
      <c r="F135" s="41" t="s">
        <v>1005</v>
      </c>
      <c r="G135" s="45">
        <v>23.25</v>
      </c>
      <c r="H135" s="15">
        <v>0</v>
      </c>
      <c r="I135" s="15">
        <f t="shared" si="10"/>
        <v>-23.25</v>
      </c>
      <c r="J135" s="46">
        <f t="shared" si="11"/>
        <v>-1</v>
      </c>
    </row>
    <row r="136" spans="1:10" ht="89.25" x14ac:dyDescent="0.2">
      <c r="A136" s="93" t="s">
        <v>201</v>
      </c>
      <c r="B136" s="14" t="s">
        <v>860</v>
      </c>
      <c r="C136" s="16" t="s">
        <v>10</v>
      </c>
      <c r="D136" s="16" t="s">
        <v>228</v>
      </c>
      <c r="E136" s="16" t="s">
        <v>229</v>
      </c>
      <c r="F136" s="41" t="s">
        <v>1007</v>
      </c>
      <c r="G136" s="45">
        <v>202.8</v>
      </c>
      <c r="H136" s="15">
        <v>0</v>
      </c>
      <c r="I136" s="15">
        <f t="shared" si="10"/>
        <v>-202.8</v>
      </c>
      <c r="J136" s="46">
        <f t="shared" si="11"/>
        <v>-1</v>
      </c>
    </row>
    <row r="137" spans="1:10" ht="51" x14ac:dyDescent="0.2">
      <c r="A137" s="93" t="s">
        <v>201</v>
      </c>
      <c r="B137" s="14" t="s">
        <v>860</v>
      </c>
      <c r="C137" s="16" t="s">
        <v>30</v>
      </c>
      <c r="D137" s="16" t="s">
        <v>223</v>
      </c>
      <c r="E137" s="16" t="s">
        <v>834</v>
      </c>
      <c r="F137" s="41"/>
      <c r="G137" s="45">
        <v>2021.05</v>
      </c>
      <c r="H137" s="15">
        <v>2728.42</v>
      </c>
      <c r="I137" s="15">
        <f t="shared" si="10"/>
        <v>707.37000000000012</v>
      </c>
      <c r="J137" s="46">
        <f t="shared" si="11"/>
        <v>0.3500012369807774</v>
      </c>
    </row>
    <row r="138" spans="1:10" ht="38.25" x14ac:dyDescent="0.2">
      <c r="A138" s="93" t="s">
        <v>201</v>
      </c>
      <c r="B138" s="14" t="s">
        <v>860</v>
      </c>
      <c r="C138" s="16" t="s">
        <v>13</v>
      </c>
      <c r="D138" s="16" t="s">
        <v>224</v>
      </c>
      <c r="E138" s="16" t="s">
        <v>225</v>
      </c>
      <c r="F138" s="41" t="s">
        <v>1008</v>
      </c>
      <c r="G138" s="45">
        <v>1004</v>
      </c>
      <c r="H138" s="15"/>
      <c r="I138" s="15"/>
      <c r="J138" s="46">
        <f t="shared" si="11"/>
        <v>0</v>
      </c>
    </row>
    <row r="139" spans="1:10" ht="63.75" x14ac:dyDescent="0.2">
      <c r="A139" s="93" t="s">
        <v>201</v>
      </c>
      <c r="B139" s="14" t="s">
        <v>860</v>
      </c>
      <c r="C139" s="16" t="s">
        <v>13</v>
      </c>
      <c r="D139" s="16" t="s">
        <v>230</v>
      </c>
      <c r="E139" s="16" t="s">
        <v>231</v>
      </c>
      <c r="F139" s="150" t="s">
        <v>1009</v>
      </c>
      <c r="G139" s="45">
        <v>534.1</v>
      </c>
      <c r="H139" s="15"/>
      <c r="I139" s="15"/>
      <c r="J139" s="46">
        <f t="shared" si="11"/>
        <v>0</v>
      </c>
    </row>
    <row r="140" spans="1:10" ht="51" x14ac:dyDescent="0.2">
      <c r="A140" s="93" t="s">
        <v>201</v>
      </c>
      <c r="B140" s="14" t="s">
        <v>860</v>
      </c>
      <c r="C140" s="16" t="s">
        <v>712</v>
      </c>
      <c r="D140" s="16" t="s">
        <v>232</v>
      </c>
      <c r="E140" s="16" t="s">
        <v>233</v>
      </c>
      <c r="F140" s="41" t="s">
        <v>234</v>
      </c>
      <c r="G140" s="45">
        <v>408</v>
      </c>
      <c r="H140" s="15">
        <v>714</v>
      </c>
      <c r="I140" s="15">
        <f>+H140-G140</f>
        <v>306</v>
      </c>
      <c r="J140" s="46">
        <f t="shared" si="11"/>
        <v>0.75</v>
      </c>
    </row>
    <row r="141" spans="1:10" ht="25.5" x14ac:dyDescent="0.2">
      <c r="A141" s="93" t="s">
        <v>201</v>
      </c>
      <c r="B141" s="14" t="s">
        <v>860</v>
      </c>
      <c r="C141" s="16" t="s">
        <v>30</v>
      </c>
      <c r="D141" s="16" t="s">
        <v>235</v>
      </c>
      <c r="E141" s="16" t="s">
        <v>236</v>
      </c>
      <c r="F141" s="41"/>
      <c r="G141" s="45">
        <v>2054.25</v>
      </c>
      <c r="H141" s="15">
        <v>2465.09</v>
      </c>
      <c r="I141" s="15">
        <f>+H141-G141</f>
        <v>410.84000000000015</v>
      </c>
      <c r="J141" s="46">
        <f t="shared" si="11"/>
        <v>0.19999513204332489</v>
      </c>
    </row>
    <row r="142" spans="1:10" ht="63.75" x14ac:dyDescent="0.2">
      <c r="A142" s="93" t="s">
        <v>201</v>
      </c>
      <c r="B142" s="14" t="s">
        <v>860</v>
      </c>
      <c r="C142" s="16" t="s">
        <v>30</v>
      </c>
      <c r="D142" s="16" t="s">
        <v>237</v>
      </c>
      <c r="E142" s="16" t="s">
        <v>238</v>
      </c>
      <c r="F142" s="41"/>
      <c r="G142" s="45">
        <v>366.5</v>
      </c>
      <c r="H142" s="15">
        <v>549.75</v>
      </c>
      <c r="I142" s="15">
        <f>+H142-G142</f>
        <v>183.25</v>
      </c>
      <c r="J142" s="46">
        <f t="shared" si="11"/>
        <v>0.5</v>
      </c>
    </row>
    <row r="143" spans="1:10" ht="51" x14ac:dyDescent="0.2">
      <c r="A143" s="93" t="s">
        <v>201</v>
      </c>
      <c r="B143" s="14" t="s">
        <v>860</v>
      </c>
      <c r="C143" s="16" t="s">
        <v>712</v>
      </c>
      <c r="D143" s="16" t="s">
        <v>242</v>
      </c>
      <c r="E143" s="16" t="s">
        <v>243</v>
      </c>
      <c r="F143" s="41" t="s">
        <v>1010</v>
      </c>
      <c r="G143" s="45">
        <v>142.1</v>
      </c>
      <c r="H143" s="15">
        <v>305.52</v>
      </c>
      <c r="I143" s="15">
        <f>+H143-G143</f>
        <v>163.41999999999999</v>
      </c>
      <c r="J143" s="46">
        <f t="shared" si="11"/>
        <v>1.1500351864883884</v>
      </c>
    </row>
    <row r="144" spans="1:10" ht="77.25" thickBot="1" x14ac:dyDescent="0.25">
      <c r="A144" s="94" t="s">
        <v>201</v>
      </c>
      <c r="B144" s="17" t="s">
        <v>860</v>
      </c>
      <c r="C144" s="18" t="s">
        <v>13</v>
      </c>
      <c r="D144" s="18" t="s">
        <v>244</v>
      </c>
      <c r="E144" s="18" t="s">
        <v>844</v>
      </c>
      <c r="F144" s="42" t="s">
        <v>1011</v>
      </c>
      <c r="G144" s="47" t="s">
        <v>165</v>
      </c>
      <c r="H144" s="19"/>
      <c r="I144" s="19"/>
      <c r="J144" s="48"/>
    </row>
    <row r="145" spans="1:10" ht="38.25" x14ac:dyDescent="0.2">
      <c r="A145" s="93" t="s">
        <v>485</v>
      </c>
      <c r="B145" s="14" t="s">
        <v>1242</v>
      </c>
      <c r="C145" s="16" t="s">
        <v>27</v>
      </c>
      <c r="D145" s="16" t="s">
        <v>35</v>
      </c>
      <c r="E145" s="16" t="s">
        <v>1275</v>
      </c>
      <c r="F145" s="41" t="s">
        <v>1276</v>
      </c>
      <c r="G145" s="45"/>
      <c r="H145" s="21" t="s">
        <v>1473</v>
      </c>
      <c r="I145" s="15"/>
      <c r="J145" s="46"/>
    </row>
    <row r="146" spans="1:10" ht="25.5" x14ac:dyDescent="0.2">
      <c r="A146" s="93" t="s">
        <v>485</v>
      </c>
      <c r="B146" s="14" t="s">
        <v>1242</v>
      </c>
      <c r="C146" s="16" t="s">
        <v>10</v>
      </c>
      <c r="D146" s="16" t="s">
        <v>1277</v>
      </c>
      <c r="E146" s="16" t="s">
        <v>1278</v>
      </c>
      <c r="F146" s="41" t="s">
        <v>1279</v>
      </c>
      <c r="G146" s="45">
        <v>62.75</v>
      </c>
      <c r="H146" s="15">
        <v>0</v>
      </c>
      <c r="I146" s="15">
        <f t="shared" ref="I146:I149" si="12">+H146-G146</f>
        <v>-62.75</v>
      </c>
      <c r="J146" s="46">
        <f t="shared" ref="J146:J149" si="13">IFERROR(I146/G146,"n/a")</f>
        <v>-1</v>
      </c>
    </row>
    <row r="147" spans="1:10" ht="25.5" x14ac:dyDescent="0.2">
      <c r="A147" s="93" t="s">
        <v>485</v>
      </c>
      <c r="B147" s="14" t="s">
        <v>1242</v>
      </c>
      <c r="C147" s="16" t="s">
        <v>10</v>
      </c>
      <c r="D147" s="16" t="s">
        <v>1280</v>
      </c>
      <c r="E147" s="16" t="s">
        <v>1281</v>
      </c>
      <c r="F147" s="41" t="s">
        <v>1279</v>
      </c>
      <c r="G147" s="45">
        <v>74.05</v>
      </c>
      <c r="H147" s="15">
        <v>0</v>
      </c>
      <c r="I147" s="15">
        <f t="shared" si="12"/>
        <v>-74.05</v>
      </c>
      <c r="J147" s="46">
        <f t="shared" si="13"/>
        <v>-1</v>
      </c>
    </row>
    <row r="148" spans="1:10" ht="25.5" x14ac:dyDescent="0.2">
      <c r="A148" s="93" t="s">
        <v>485</v>
      </c>
      <c r="B148" s="14" t="s">
        <v>1242</v>
      </c>
      <c r="C148" s="16" t="s">
        <v>10</v>
      </c>
      <c r="D148" s="16" t="s">
        <v>1282</v>
      </c>
      <c r="E148" s="16" t="s">
        <v>1283</v>
      </c>
      <c r="F148" s="41" t="s">
        <v>1279</v>
      </c>
      <c r="G148" s="45">
        <v>38.049999999999997</v>
      </c>
      <c r="H148" s="15">
        <v>0</v>
      </c>
      <c r="I148" s="15">
        <f t="shared" si="12"/>
        <v>-38.049999999999997</v>
      </c>
      <c r="J148" s="46">
        <f t="shared" si="13"/>
        <v>-1</v>
      </c>
    </row>
    <row r="149" spans="1:10" ht="26.25" thickBot="1" x14ac:dyDescent="0.25">
      <c r="A149" s="94" t="s">
        <v>485</v>
      </c>
      <c r="B149" s="17" t="s">
        <v>1242</v>
      </c>
      <c r="C149" s="18" t="s">
        <v>10</v>
      </c>
      <c r="D149" s="18" t="s">
        <v>1284</v>
      </c>
      <c r="E149" s="18" t="s">
        <v>1285</v>
      </c>
      <c r="F149" s="42" t="s">
        <v>1279</v>
      </c>
      <c r="G149" s="47">
        <v>105.25</v>
      </c>
      <c r="H149" s="19">
        <v>0</v>
      </c>
      <c r="I149" s="19">
        <f t="shared" si="12"/>
        <v>-105.25</v>
      </c>
      <c r="J149" s="48">
        <f t="shared" si="13"/>
        <v>-1</v>
      </c>
    </row>
    <row r="150" spans="1:10" ht="51" x14ac:dyDescent="0.2">
      <c r="A150" s="93" t="s">
        <v>245</v>
      </c>
      <c r="B150" s="14" t="s">
        <v>860</v>
      </c>
      <c r="C150" s="16" t="s">
        <v>13</v>
      </c>
      <c r="D150" s="16" t="s">
        <v>246</v>
      </c>
      <c r="E150" s="16" t="s">
        <v>33</v>
      </c>
      <c r="F150" s="41" t="s">
        <v>247</v>
      </c>
      <c r="G150" s="45"/>
      <c r="H150" s="149">
        <v>0.5</v>
      </c>
      <c r="I150" s="28"/>
      <c r="J150" s="51"/>
    </row>
    <row r="151" spans="1:10" ht="51" x14ac:dyDescent="0.2">
      <c r="A151" s="93" t="s">
        <v>245</v>
      </c>
      <c r="B151" s="14" t="s">
        <v>860</v>
      </c>
      <c r="C151" s="16" t="s">
        <v>712</v>
      </c>
      <c r="D151" s="16" t="s">
        <v>248</v>
      </c>
      <c r="E151" s="16" t="s">
        <v>249</v>
      </c>
      <c r="F151" s="41" t="s">
        <v>250</v>
      </c>
      <c r="G151" s="45">
        <v>25.75</v>
      </c>
      <c r="H151" s="15">
        <v>60</v>
      </c>
      <c r="I151" s="15">
        <f>+H151-G151</f>
        <v>34.25</v>
      </c>
      <c r="J151" s="46">
        <f>IFERROR(I151/G151,"n/a")</f>
        <v>1.3300970873786409</v>
      </c>
    </row>
    <row r="152" spans="1:10" ht="51" x14ac:dyDescent="0.2">
      <c r="A152" s="93" t="s">
        <v>245</v>
      </c>
      <c r="B152" s="14" t="s">
        <v>860</v>
      </c>
      <c r="C152" s="16" t="s">
        <v>712</v>
      </c>
      <c r="D152" s="16" t="s">
        <v>251</v>
      </c>
      <c r="E152" s="16" t="s">
        <v>252</v>
      </c>
      <c r="F152" s="41" t="s">
        <v>1012</v>
      </c>
      <c r="G152" s="45">
        <v>13.9</v>
      </c>
      <c r="H152" s="15">
        <v>20</v>
      </c>
      <c r="I152" s="15">
        <f>+H152-G152</f>
        <v>6.1</v>
      </c>
      <c r="J152" s="46">
        <f>IFERROR(I152/G152,"n/a")</f>
        <v>0.43884892086330929</v>
      </c>
    </row>
    <row r="153" spans="1:10" ht="102" x14ac:dyDescent="0.2">
      <c r="A153" s="93" t="s">
        <v>245</v>
      </c>
      <c r="B153" s="14" t="s">
        <v>860</v>
      </c>
      <c r="C153" s="16" t="s">
        <v>13</v>
      </c>
      <c r="D153" s="16" t="s">
        <v>253</v>
      </c>
      <c r="E153" s="16" t="s">
        <v>254</v>
      </c>
      <c r="F153" s="41" t="s">
        <v>255</v>
      </c>
      <c r="G153" s="45">
        <v>262.39999999999998</v>
      </c>
      <c r="H153" s="15"/>
      <c r="I153" s="15"/>
      <c r="J153" s="46"/>
    </row>
    <row r="154" spans="1:10" ht="25.5" x14ac:dyDescent="0.2">
      <c r="A154" s="93" t="s">
        <v>245</v>
      </c>
      <c r="B154" s="14" t="s">
        <v>860</v>
      </c>
      <c r="C154" s="16" t="s">
        <v>30</v>
      </c>
      <c r="D154" s="16" t="s">
        <v>256</v>
      </c>
      <c r="E154" s="16" t="s">
        <v>257</v>
      </c>
      <c r="F154" s="41"/>
      <c r="G154" s="45">
        <v>101.25</v>
      </c>
      <c r="H154" s="15">
        <v>130</v>
      </c>
      <c r="I154" s="15">
        <f>+H154-G154</f>
        <v>28.75</v>
      </c>
      <c r="J154" s="46">
        <f>IFERROR(I154/G154,"n/a")</f>
        <v>0.2839506172839506</v>
      </c>
    </row>
    <row r="155" spans="1:10" ht="26.25" thickBot="1" x14ac:dyDescent="0.25">
      <c r="A155" s="94" t="s">
        <v>245</v>
      </c>
      <c r="B155" s="17" t="s">
        <v>1242</v>
      </c>
      <c r="C155" s="18" t="s">
        <v>27</v>
      </c>
      <c r="D155" s="18" t="s">
        <v>68</v>
      </c>
      <c r="E155" s="18" t="s">
        <v>1286</v>
      </c>
      <c r="F155" s="42"/>
      <c r="G155" s="47"/>
      <c r="H155" s="19">
        <v>125</v>
      </c>
      <c r="I155" s="19"/>
      <c r="J155" s="48"/>
    </row>
    <row r="156" spans="1:10" ht="76.5" x14ac:dyDescent="0.2">
      <c r="A156" s="93" t="s">
        <v>486</v>
      </c>
      <c r="B156" s="14" t="s">
        <v>1242</v>
      </c>
      <c r="C156" s="16" t="s">
        <v>27</v>
      </c>
      <c r="D156" s="16" t="s">
        <v>1287</v>
      </c>
      <c r="E156" s="16" t="s">
        <v>1288</v>
      </c>
      <c r="F156" s="41" t="s">
        <v>1289</v>
      </c>
      <c r="G156" s="45"/>
      <c r="H156" s="151">
        <v>31.35</v>
      </c>
      <c r="I156" s="15"/>
      <c r="J156" s="46"/>
    </row>
    <row r="157" spans="1:10" ht="165.75" x14ac:dyDescent="0.2">
      <c r="A157" s="93" t="s">
        <v>486</v>
      </c>
      <c r="B157" s="14" t="s">
        <v>1242</v>
      </c>
      <c r="C157" s="16" t="s">
        <v>13</v>
      </c>
      <c r="D157" s="16" t="s">
        <v>399</v>
      </c>
      <c r="E157" s="16" t="s">
        <v>1290</v>
      </c>
      <c r="F157" s="41" t="s">
        <v>1291</v>
      </c>
      <c r="G157" s="45"/>
      <c r="H157" s="151"/>
      <c r="I157" s="15"/>
      <c r="J157" s="46"/>
    </row>
    <row r="158" spans="1:10" ht="51" x14ac:dyDescent="0.2">
      <c r="A158" s="93" t="s">
        <v>486</v>
      </c>
      <c r="B158" s="14" t="s">
        <v>1242</v>
      </c>
      <c r="C158" s="16" t="s">
        <v>27</v>
      </c>
      <c r="D158" s="16" t="s">
        <v>1287</v>
      </c>
      <c r="E158" s="16" t="s">
        <v>1292</v>
      </c>
      <c r="F158" s="41" t="s">
        <v>1293</v>
      </c>
      <c r="G158" s="45"/>
      <c r="H158" s="151">
        <v>106.85</v>
      </c>
      <c r="I158" s="15"/>
      <c r="J158" s="46"/>
    </row>
    <row r="159" spans="1:10" ht="51.75" thickBot="1" x14ac:dyDescent="0.25">
      <c r="A159" s="94" t="s">
        <v>486</v>
      </c>
      <c r="B159" s="17" t="s">
        <v>1242</v>
      </c>
      <c r="C159" s="18" t="s">
        <v>27</v>
      </c>
      <c r="D159" s="18" t="s">
        <v>1024</v>
      </c>
      <c r="E159" s="18" t="s">
        <v>1294</v>
      </c>
      <c r="F159" s="42" t="s">
        <v>1295</v>
      </c>
      <c r="G159" s="47"/>
      <c r="H159" s="152">
        <v>106.85</v>
      </c>
      <c r="I159" s="19"/>
      <c r="J159" s="48"/>
    </row>
    <row r="160" spans="1:10" ht="90" thickBot="1" x14ac:dyDescent="0.25">
      <c r="A160" s="94" t="s">
        <v>258</v>
      </c>
      <c r="B160" s="17" t="s">
        <v>860</v>
      </c>
      <c r="C160" s="18" t="s">
        <v>27</v>
      </c>
      <c r="D160" s="18" t="s">
        <v>68</v>
      </c>
      <c r="E160" s="18" t="s">
        <v>735</v>
      </c>
      <c r="F160" s="42" t="s">
        <v>1013</v>
      </c>
      <c r="G160" s="47"/>
      <c r="H160" s="23">
        <v>188.8</v>
      </c>
      <c r="I160" s="19">
        <f t="shared" ref="I160:I168" si="14">+H160-G160</f>
        <v>188.8</v>
      </c>
      <c r="J160" s="48"/>
    </row>
    <row r="161" spans="1:10" ht="25.5" x14ac:dyDescent="0.2">
      <c r="A161" s="93" t="s">
        <v>259</v>
      </c>
      <c r="B161" s="14" t="s">
        <v>860</v>
      </c>
      <c r="C161" s="16" t="s">
        <v>30</v>
      </c>
      <c r="D161" s="16" t="s">
        <v>1014</v>
      </c>
      <c r="E161" s="16" t="s">
        <v>18</v>
      </c>
      <c r="F161" s="41"/>
      <c r="G161" s="45">
        <v>181.65</v>
      </c>
      <c r="H161" s="15">
        <v>187.1</v>
      </c>
      <c r="I161" s="15">
        <f t="shared" si="14"/>
        <v>5.4499999999999886</v>
      </c>
      <c r="J161" s="46">
        <f t="shared" ref="J161:J168" si="15">IFERROR(I161/G161,"n/a")</f>
        <v>3.0002752546105085E-2</v>
      </c>
    </row>
    <row r="162" spans="1:10" ht="25.5" x14ac:dyDescent="0.2">
      <c r="A162" s="93" t="s">
        <v>259</v>
      </c>
      <c r="B162" s="14" t="s">
        <v>860</v>
      </c>
      <c r="C162" s="16" t="s">
        <v>30</v>
      </c>
      <c r="D162" s="16" t="s">
        <v>1022</v>
      </c>
      <c r="E162" s="16" t="s">
        <v>1023</v>
      </c>
      <c r="F162" s="41"/>
      <c r="G162" s="45">
        <v>310.45</v>
      </c>
      <c r="H162" s="15">
        <v>319.76</v>
      </c>
      <c r="I162" s="15">
        <f t="shared" si="14"/>
        <v>9.3100000000000023</v>
      </c>
      <c r="J162" s="46">
        <f t="shared" si="15"/>
        <v>2.9988726042841047E-2</v>
      </c>
    </row>
    <row r="163" spans="1:10" ht="25.5" x14ac:dyDescent="0.2">
      <c r="A163" s="93" t="s">
        <v>259</v>
      </c>
      <c r="B163" s="14" t="s">
        <v>860</v>
      </c>
      <c r="C163" s="16" t="s">
        <v>30</v>
      </c>
      <c r="D163" s="16" t="s">
        <v>1015</v>
      </c>
      <c r="E163" s="16" t="s">
        <v>319</v>
      </c>
      <c r="F163" s="41"/>
      <c r="G163" s="45">
        <v>109.4</v>
      </c>
      <c r="H163" s="15">
        <v>112.68</v>
      </c>
      <c r="I163" s="15">
        <f t="shared" si="14"/>
        <v>3.2800000000000011</v>
      </c>
      <c r="J163" s="46">
        <f t="shared" si="15"/>
        <v>2.9981718464351013E-2</v>
      </c>
    </row>
    <row r="164" spans="1:10" ht="25.5" x14ac:dyDescent="0.2">
      <c r="A164" s="93" t="s">
        <v>259</v>
      </c>
      <c r="B164" s="14" t="s">
        <v>860</v>
      </c>
      <c r="C164" s="16" t="s">
        <v>30</v>
      </c>
      <c r="D164" s="16" t="s">
        <v>1016</v>
      </c>
      <c r="E164" s="16" t="s">
        <v>21</v>
      </c>
      <c r="F164" s="41"/>
      <c r="G164" s="45">
        <v>94.4</v>
      </c>
      <c r="H164" s="15">
        <v>97.23</v>
      </c>
      <c r="I164" s="15">
        <f t="shared" si="14"/>
        <v>2.8299999999999983</v>
      </c>
      <c r="J164" s="46">
        <f t="shared" si="15"/>
        <v>2.9978813559322012E-2</v>
      </c>
    </row>
    <row r="165" spans="1:10" ht="25.5" x14ac:dyDescent="0.2">
      <c r="A165" s="93" t="s">
        <v>259</v>
      </c>
      <c r="B165" s="14" t="s">
        <v>860</v>
      </c>
      <c r="C165" s="16" t="s">
        <v>30</v>
      </c>
      <c r="D165" s="16" t="s">
        <v>1017</v>
      </c>
      <c r="E165" s="16" t="s">
        <v>437</v>
      </c>
      <c r="F165" s="41"/>
      <c r="G165" s="45">
        <v>83.85</v>
      </c>
      <c r="H165" s="15">
        <v>86.37</v>
      </c>
      <c r="I165" s="15">
        <f t="shared" si="14"/>
        <v>2.5200000000000102</v>
      </c>
      <c r="J165" s="46">
        <f t="shared" si="15"/>
        <v>3.0053667262969711E-2</v>
      </c>
    </row>
    <row r="166" spans="1:10" ht="25.5" x14ac:dyDescent="0.2">
      <c r="A166" s="93" t="s">
        <v>259</v>
      </c>
      <c r="B166" s="14" t="s">
        <v>860</v>
      </c>
      <c r="C166" s="16" t="s">
        <v>30</v>
      </c>
      <c r="D166" s="16" t="s">
        <v>1018</v>
      </c>
      <c r="E166" s="16" t="s">
        <v>1019</v>
      </c>
      <c r="F166" s="41"/>
      <c r="G166" s="45">
        <v>34.1</v>
      </c>
      <c r="H166" s="15">
        <v>35.119999999999997</v>
      </c>
      <c r="I166" s="15">
        <f t="shared" si="14"/>
        <v>1.019999999999996</v>
      </c>
      <c r="J166" s="46">
        <f t="shared" si="15"/>
        <v>2.9912023460410438E-2</v>
      </c>
    </row>
    <row r="167" spans="1:10" ht="25.5" x14ac:dyDescent="0.2">
      <c r="A167" s="93" t="s">
        <v>259</v>
      </c>
      <c r="B167" s="14" t="s">
        <v>860</v>
      </c>
      <c r="C167" s="16" t="s">
        <v>30</v>
      </c>
      <c r="D167" s="16" t="s">
        <v>1020</v>
      </c>
      <c r="E167" s="16" t="s">
        <v>119</v>
      </c>
      <c r="F167" s="41"/>
      <c r="G167" s="45">
        <v>45</v>
      </c>
      <c r="H167" s="15">
        <v>46.35</v>
      </c>
      <c r="I167" s="15">
        <f t="shared" si="14"/>
        <v>1.3500000000000014</v>
      </c>
      <c r="J167" s="46">
        <f t="shared" si="15"/>
        <v>3.000000000000003E-2</v>
      </c>
    </row>
    <row r="168" spans="1:10" ht="25.5" x14ac:dyDescent="0.2">
      <c r="A168" s="93" t="s">
        <v>259</v>
      </c>
      <c r="B168" s="14" t="s">
        <v>860</v>
      </c>
      <c r="C168" s="16" t="s">
        <v>30</v>
      </c>
      <c r="D168" s="16" t="s">
        <v>1021</v>
      </c>
      <c r="E168" s="16" t="s">
        <v>441</v>
      </c>
      <c r="F168" s="41"/>
      <c r="G168" s="45">
        <v>72.45</v>
      </c>
      <c r="H168" s="15">
        <v>74.62</v>
      </c>
      <c r="I168" s="15">
        <f t="shared" si="14"/>
        <v>2.1700000000000017</v>
      </c>
      <c r="J168" s="46">
        <f t="shared" si="15"/>
        <v>2.9951690821256063E-2</v>
      </c>
    </row>
    <row r="169" spans="1:10" ht="127.5" x14ac:dyDescent="0.2">
      <c r="A169" s="93" t="s">
        <v>259</v>
      </c>
      <c r="B169" s="14" t="s">
        <v>1242</v>
      </c>
      <c r="C169" s="16" t="s">
        <v>27</v>
      </c>
      <c r="D169" s="16" t="s">
        <v>62</v>
      </c>
      <c r="E169" s="16" t="s">
        <v>1296</v>
      </c>
      <c r="F169" s="41" t="s">
        <v>1297</v>
      </c>
      <c r="G169" s="45"/>
      <c r="H169" s="15">
        <v>25</v>
      </c>
      <c r="I169" s="15"/>
      <c r="J169" s="46"/>
    </row>
    <row r="170" spans="1:10" ht="39" thickBot="1" x14ac:dyDescent="0.25">
      <c r="A170" s="94" t="s">
        <v>259</v>
      </c>
      <c r="B170" s="17" t="s">
        <v>1242</v>
      </c>
      <c r="C170" s="18" t="s">
        <v>27</v>
      </c>
      <c r="D170" s="18" t="s">
        <v>68</v>
      </c>
      <c r="E170" s="18" t="s">
        <v>1298</v>
      </c>
      <c r="F170" s="42" t="s">
        <v>1299</v>
      </c>
      <c r="G170" s="47"/>
      <c r="H170" s="19">
        <v>250</v>
      </c>
      <c r="I170" s="19"/>
      <c r="J170" s="48"/>
    </row>
    <row r="171" spans="1:10" ht="25.5" x14ac:dyDescent="0.2">
      <c r="A171" s="93" t="s">
        <v>260</v>
      </c>
      <c r="B171" s="14" t="s">
        <v>860</v>
      </c>
      <c r="C171" s="16" t="s">
        <v>10</v>
      </c>
      <c r="D171" s="16" t="s">
        <v>261</v>
      </c>
      <c r="E171" s="16" t="s">
        <v>262</v>
      </c>
      <c r="F171" s="41" t="s">
        <v>263</v>
      </c>
      <c r="G171" s="45">
        <v>95.3</v>
      </c>
      <c r="H171" s="15">
        <v>0</v>
      </c>
      <c r="I171" s="15">
        <f t="shared" ref="I171:I186" si="16">+H171-G171</f>
        <v>-95.3</v>
      </c>
      <c r="J171" s="46">
        <f t="shared" ref="J171:J202" si="17">IFERROR(I171/G171,"n/a")</f>
        <v>-1</v>
      </c>
    </row>
    <row r="172" spans="1:10" ht="25.5" x14ac:dyDescent="0.2">
      <c r="A172" s="93" t="s">
        <v>260</v>
      </c>
      <c r="B172" s="14" t="s">
        <v>860</v>
      </c>
      <c r="C172" s="16" t="s">
        <v>10</v>
      </c>
      <c r="D172" s="16" t="s">
        <v>264</v>
      </c>
      <c r="E172" s="16" t="s">
        <v>265</v>
      </c>
      <c r="F172" s="41" t="s">
        <v>263</v>
      </c>
      <c r="G172" s="45">
        <v>140.75</v>
      </c>
      <c r="H172" s="15">
        <v>0</v>
      </c>
      <c r="I172" s="15">
        <f t="shared" si="16"/>
        <v>-140.75</v>
      </c>
      <c r="J172" s="46">
        <f t="shared" si="17"/>
        <v>-1</v>
      </c>
    </row>
    <row r="173" spans="1:10" ht="25.5" x14ac:dyDescent="0.2">
      <c r="A173" s="93" t="s">
        <v>260</v>
      </c>
      <c r="B173" s="14" t="s">
        <v>860</v>
      </c>
      <c r="C173" s="16" t="s">
        <v>10</v>
      </c>
      <c r="D173" s="16" t="s">
        <v>266</v>
      </c>
      <c r="E173" s="16" t="s">
        <v>267</v>
      </c>
      <c r="F173" s="41" t="s">
        <v>263</v>
      </c>
      <c r="G173" s="45">
        <v>4.95</v>
      </c>
      <c r="H173" s="15">
        <v>0</v>
      </c>
      <c r="I173" s="15">
        <f t="shared" si="16"/>
        <v>-4.95</v>
      </c>
      <c r="J173" s="46">
        <f t="shared" si="17"/>
        <v>-1</v>
      </c>
    </row>
    <row r="174" spans="1:10" ht="25.5" x14ac:dyDescent="0.2">
      <c r="A174" s="93" t="s">
        <v>260</v>
      </c>
      <c r="B174" s="14" t="s">
        <v>860</v>
      </c>
      <c r="C174" s="16" t="s">
        <v>10</v>
      </c>
      <c r="D174" s="16" t="s">
        <v>268</v>
      </c>
      <c r="E174" s="16" t="s">
        <v>269</v>
      </c>
      <c r="F174" s="41" t="s">
        <v>263</v>
      </c>
      <c r="G174" s="45">
        <v>6.05</v>
      </c>
      <c r="H174" s="15">
        <v>0</v>
      </c>
      <c r="I174" s="15">
        <f t="shared" si="16"/>
        <v>-6.05</v>
      </c>
      <c r="J174" s="46">
        <f t="shared" si="17"/>
        <v>-1</v>
      </c>
    </row>
    <row r="175" spans="1:10" ht="25.5" x14ac:dyDescent="0.2">
      <c r="A175" s="93" t="s">
        <v>260</v>
      </c>
      <c r="B175" s="14" t="s">
        <v>860</v>
      </c>
      <c r="C175" s="16" t="s">
        <v>10</v>
      </c>
      <c r="D175" s="16" t="s">
        <v>270</v>
      </c>
      <c r="E175" s="16" t="s">
        <v>271</v>
      </c>
      <c r="F175" s="41" t="s">
        <v>263</v>
      </c>
      <c r="G175" s="45">
        <v>73.95</v>
      </c>
      <c r="H175" s="15">
        <v>0</v>
      </c>
      <c r="I175" s="15">
        <f t="shared" si="16"/>
        <v>-73.95</v>
      </c>
      <c r="J175" s="46">
        <f t="shared" si="17"/>
        <v>-1</v>
      </c>
    </row>
    <row r="176" spans="1:10" ht="38.25" x14ac:dyDescent="0.2">
      <c r="A176" s="93" t="s">
        <v>260</v>
      </c>
      <c r="B176" s="14" t="s">
        <v>860</v>
      </c>
      <c r="C176" s="16" t="s">
        <v>10</v>
      </c>
      <c r="D176" s="16" t="s">
        <v>272</v>
      </c>
      <c r="E176" s="16" t="s">
        <v>273</v>
      </c>
      <c r="F176" s="41" t="s">
        <v>263</v>
      </c>
      <c r="G176" s="45">
        <v>23.7</v>
      </c>
      <c r="H176" s="15">
        <v>0</v>
      </c>
      <c r="I176" s="15">
        <f t="shared" si="16"/>
        <v>-23.7</v>
      </c>
      <c r="J176" s="46">
        <f t="shared" si="17"/>
        <v>-1</v>
      </c>
    </row>
    <row r="177" spans="1:10" ht="51" x14ac:dyDescent="0.2">
      <c r="A177" s="93" t="s">
        <v>260</v>
      </c>
      <c r="B177" s="14" t="s">
        <v>860</v>
      </c>
      <c r="C177" s="16" t="s">
        <v>10</v>
      </c>
      <c r="D177" s="16" t="s">
        <v>274</v>
      </c>
      <c r="E177" s="16" t="s">
        <v>275</v>
      </c>
      <c r="F177" s="41" t="s">
        <v>263</v>
      </c>
      <c r="G177" s="45">
        <v>49.35</v>
      </c>
      <c r="H177" s="15">
        <v>0</v>
      </c>
      <c r="I177" s="15">
        <f t="shared" si="16"/>
        <v>-49.35</v>
      </c>
      <c r="J177" s="46">
        <f t="shared" si="17"/>
        <v>-1</v>
      </c>
    </row>
    <row r="178" spans="1:10" ht="51" x14ac:dyDescent="0.2">
      <c r="A178" s="93" t="s">
        <v>260</v>
      </c>
      <c r="B178" s="14" t="s">
        <v>860</v>
      </c>
      <c r="C178" s="16" t="s">
        <v>10</v>
      </c>
      <c r="D178" s="16" t="s">
        <v>276</v>
      </c>
      <c r="E178" s="16" t="s">
        <v>277</v>
      </c>
      <c r="F178" s="41" t="s">
        <v>263</v>
      </c>
      <c r="G178" s="45">
        <v>65.150000000000006</v>
      </c>
      <c r="H178" s="15">
        <v>0</v>
      </c>
      <c r="I178" s="15">
        <f t="shared" si="16"/>
        <v>-65.150000000000006</v>
      </c>
      <c r="J178" s="46">
        <f t="shared" si="17"/>
        <v>-1</v>
      </c>
    </row>
    <row r="179" spans="1:10" ht="51" x14ac:dyDescent="0.2">
      <c r="A179" s="93" t="s">
        <v>260</v>
      </c>
      <c r="B179" s="14" t="s">
        <v>860</v>
      </c>
      <c r="C179" s="16" t="s">
        <v>10</v>
      </c>
      <c r="D179" s="16" t="s">
        <v>278</v>
      </c>
      <c r="E179" s="16" t="s">
        <v>279</v>
      </c>
      <c r="F179" s="41" t="s">
        <v>263</v>
      </c>
      <c r="G179" s="45">
        <v>7.95</v>
      </c>
      <c r="H179" s="15">
        <v>0</v>
      </c>
      <c r="I179" s="15">
        <f t="shared" si="16"/>
        <v>-7.95</v>
      </c>
      <c r="J179" s="46">
        <f t="shared" si="17"/>
        <v>-1</v>
      </c>
    </row>
    <row r="180" spans="1:10" ht="25.5" x14ac:dyDescent="0.2">
      <c r="A180" s="93" t="s">
        <v>260</v>
      </c>
      <c r="B180" s="14" t="s">
        <v>860</v>
      </c>
      <c r="C180" s="16" t="s">
        <v>10</v>
      </c>
      <c r="D180" s="16" t="s">
        <v>280</v>
      </c>
      <c r="E180" s="16" t="s">
        <v>281</v>
      </c>
      <c r="F180" s="41" t="s">
        <v>263</v>
      </c>
      <c r="G180" s="45">
        <v>11.85</v>
      </c>
      <c r="H180" s="15">
        <v>0</v>
      </c>
      <c r="I180" s="15">
        <f t="shared" si="16"/>
        <v>-11.85</v>
      </c>
      <c r="J180" s="46">
        <f t="shared" si="17"/>
        <v>-1</v>
      </c>
    </row>
    <row r="181" spans="1:10" ht="25.5" x14ac:dyDescent="0.2">
      <c r="A181" s="93" t="s">
        <v>260</v>
      </c>
      <c r="B181" s="14" t="s">
        <v>860</v>
      </c>
      <c r="C181" s="16" t="s">
        <v>10</v>
      </c>
      <c r="D181" s="16" t="s">
        <v>282</v>
      </c>
      <c r="E181" s="16" t="s">
        <v>283</v>
      </c>
      <c r="F181" s="41" t="s">
        <v>263</v>
      </c>
      <c r="G181" s="45">
        <v>19.8</v>
      </c>
      <c r="H181" s="15">
        <v>0</v>
      </c>
      <c r="I181" s="15">
        <f t="shared" si="16"/>
        <v>-19.8</v>
      </c>
      <c r="J181" s="46">
        <f t="shared" si="17"/>
        <v>-1</v>
      </c>
    </row>
    <row r="182" spans="1:10" ht="38.25" x14ac:dyDescent="0.2">
      <c r="A182" s="93" t="s">
        <v>260</v>
      </c>
      <c r="B182" s="14" t="s">
        <v>860</v>
      </c>
      <c r="C182" s="16" t="s">
        <v>10</v>
      </c>
      <c r="D182" s="16" t="s">
        <v>284</v>
      </c>
      <c r="E182" s="16" t="s">
        <v>285</v>
      </c>
      <c r="F182" s="41" t="s">
        <v>286</v>
      </c>
      <c r="G182" s="45">
        <v>5.3</v>
      </c>
      <c r="H182" s="15">
        <v>0</v>
      </c>
      <c r="I182" s="15">
        <f t="shared" si="16"/>
        <v>-5.3</v>
      </c>
      <c r="J182" s="46">
        <f t="shared" si="17"/>
        <v>-1</v>
      </c>
    </row>
    <row r="183" spans="1:10" ht="38.25" x14ac:dyDescent="0.2">
      <c r="A183" s="93" t="s">
        <v>260</v>
      </c>
      <c r="B183" s="14" t="s">
        <v>860</v>
      </c>
      <c r="C183" s="16" t="s">
        <v>10</v>
      </c>
      <c r="D183" s="16" t="s">
        <v>287</v>
      </c>
      <c r="E183" s="16" t="s">
        <v>288</v>
      </c>
      <c r="F183" s="41" t="s">
        <v>286</v>
      </c>
      <c r="G183" s="45">
        <v>15.6</v>
      </c>
      <c r="H183" s="15">
        <v>0</v>
      </c>
      <c r="I183" s="15">
        <f t="shared" si="16"/>
        <v>-15.6</v>
      </c>
      <c r="J183" s="46">
        <f t="shared" si="17"/>
        <v>-1</v>
      </c>
    </row>
    <row r="184" spans="1:10" ht="38.25" x14ac:dyDescent="0.2">
      <c r="A184" s="93" t="s">
        <v>260</v>
      </c>
      <c r="B184" s="14" t="s">
        <v>860</v>
      </c>
      <c r="C184" s="16" t="s">
        <v>10</v>
      </c>
      <c r="D184" s="16" t="s">
        <v>289</v>
      </c>
      <c r="E184" s="16" t="s">
        <v>290</v>
      </c>
      <c r="F184" s="41" t="s">
        <v>291</v>
      </c>
      <c r="G184" s="45">
        <v>15.6</v>
      </c>
      <c r="H184" s="15">
        <v>0</v>
      </c>
      <c r="I184" s="15">
        <f t="shared" si="16"/>
        <v>-15.6</v>
      </c>
      <c r="J184" s="46">
        <f t="shared" si="17"/>
        <v>-1</v>
      </c>
    </row>
    <row r="185" spans="1:10" ht="38.25" x14ac:dyDescent="0.2">
      <c r="A185" s="93" t="s">
        <v>260</v>
      </c>
      <c r="B185" s="14" t="s">
        <v>860</v>
      </c>
      <c r="C185" s="16" t="s">
        <v>10</v>
      </c>
      <c r="D185" s="16" t="s">
        <v>292</v>
      </c>
      <c r="E185" s="16" t="s">
        <v>293</v>
      </c>
      <c r="F185" s="41" t="s">
        <v>291</v>
      </c>
      <c r="G185" s="45">
        <v>15.6</v>
      </c>
      <c r="H185" s="15">
        <v>0</v>
      </c>
      <c r="I185" s="15">
        <f t="shared" si="16"/>
        <v>-15.6</v>
      </c>
      <c r="J185" s="46">
        <f t="shared" si="17"/>
        <v>-1</v>
      </c>
    </row>
    <row r="186" spans="1:10" ht="38.25" x14ac:dyDescent="0.2">
      <c r="A186" s="93" t="s">
        <v>260</v>
      </c>
      <c r="B186" s="14" t="s">
        <v>860</v>
      </c>
      <c r="C186" s="16" t="s">
        <v>10</v>
      </c>
      <c r="D186" s="16" t="s">
        <v>294</v>
      </c>
      <c r="E186" s="16" t="s">
        <v>295</v>
      </c>
      <c r="F186" s="41" t="s">
        <v>291</v>
      </c>
      <c r="G186" s="45">
        <v>25.2</v>
      </c>
      <c r="H186" s="15">
        <v>0</v>
      </c>
      <c r="I186" s="15">
        <f t="shared" si="16"/>
        <v>-25.2</v>
      </c>
      <c r="J186" s="46">
        <f t="shared" si="17"/>
        <v>-1</v>
      </c>
    </row>
    <row r="187" spans="1:10" ht="63.75" x14ac:dyDescent="0.2">
      <c r="A187" s="93" t="s">
        <v>260</v>
      </c>
      <c r="B187" s="14" t="s">
        <v>860</v>
      </c>
      <c r="C187" s="16" t="s">
        <v>10</v>
      </c>
      <c r="D187" s="16" t="s">
        <v>1461</v>
      </c>
      <c r="E187" s="16" t="s">
        <v>1462</v>
      </c>
      <c r="F187" s="41" t="s">
        <v>1463</v>
      </c>
      <c r="G187" s="45">
        <v>24.05</v>
      </c>
      <c r="H187" s="15">
        <v>0</v>
      </c>
      <c r="I187" s="15">
        <f t="shared" ref="I187" si="18">+H187-G187</f>
        <v>-24.05</v>
      </c>
      <c r="J187" s="46">
        <f t="shared" ref="J187" si="19">IFERROR(I187/G187,"n/a")</f>
        <v>-1</v>
      </c>
    </row>
    <row r="188" spans="1:10" ht="51" x14ac:dyDescent="0.2">
      <c r="A188" s="93" t="s">
        <v>260</v>
      </c>
      <c r="B188" s="14" t="s">
        <v>860</v>
      </c>
      <c r="C188" s="16" t="s">
        <v>13</v>
      </c>
      <c r="D188" s="16" t="s">
        <v>296</v>
      </c>
      <c r="E188" s="16" t="s">
        <v>297</v>
      </c>
      <c r="F188" s="41" t="s">
        <v>298</v>
      </c>
      <c r="G188" s="45">
        <v>29.65</v>
      </c>
      <c r="H188" s="15"/>
      <c r="I188" s="15"/>
      <c r="J188" s="46">
        <f t="shared" si="17"/>
        <v>0</v>
      </c>
    </row>
    <row r="189" spans="1:10" ht="51" x14ac:dyDescent="0.2">
      <c r="A189" s="93" t="s">
        <v>260</v>
      </c>
      <c r="B189" s="14" t="s">
        <v>860</v>
      </c>
      <c r="C189" s="16" t="s">
        <v>13</v>
      </c>
      <c r="D189" s="16" t="s">
        <v>299</v>
      </c>
      <c r="E189" s="16" t="s">
        <v>300</v>
      </c>
      <c r="F189" s="41" t="s">
        <v>301</v>
      </c>
      <c r="G189" s="45">
        <v>15.6</v>
      </c>
      <c r="H189" s="15"/>
      <c r="I189" s="15"/>
      <c r="J189" s="46">
        <f t="shared" si="17"/>
        <v>0</v>
      </c>
    </row>
    <row r="190" spans="1:10" ht="63.75" x14ac:dyDescent="0.2">
      <c r="A190" s="93" t="s">
        <v>260</v>
      </c>
      <c r="B190" s="14" t="s">
        <v>860</v>
      </c>
      <c r="C190" s="16" t="s">
        <v>13</v>
      </c>
      <c r="D190" s="16" t="s">
        <v>302</v>
      </c>
      <c r="E190" s="16" t="s">
        <v>303</v>
      </c>
      <c r="F190" s="41" t="s">
        <v>304</v>
      </c>
      <c r="G190" s="45">
        <v>38.25</v>
      </c>
      <c r="H190" s="15"/>
      <c r="I190" s="15"/>
      <c r="J190" s="46">
        <f t="shared" si="17"/>
        <v>0</v>
      </c>
    </row>
    <row r="191" spans="1:10" ht="38.25" x14ac:dyDescent="0.2">
      <c r="A191" s="93" t="s">
        <v>260</v>
      </c>
      <c r="B191" s="14" t="s">
        <v>860</v>
      </c>
      <c r="C191" s="16" t="s">
        <v>13</v>
      </c>
      <c r="D191" s="16" t="s">
        <v>305</v>
      </c>
      <c r="E191" s="16" t="s">
        <v>306</v>
      </c>
      <c r="F191" s="41" t="s">
        <v>307</v>
      </c>
      <c r="G191" s="45">
        <v>77.2</v>
      </c>
      <c r="H191" s="15"/>
      <c r="I191" s="15"/>
      <c r="J191" s="46">
        <f t="shared" si="17"/>
        <v>0</v>
      </c>
    </row>
    <row r="192" spans="1:10" ht="76.5" x14ac:dyDescent="0.2">
      <c r="A192" s="93" t="s">
        <v>260</v>
      </c>
      <c r="B192" s="14" t="s">
        <v>860</v>
      </c>
      <c r="C192" s="16" t="s">
        <v>13</v>
      </c>
      <c r="D192" s="16" t="s">
        <v>308</v>
      </c>
      <c r="E192" s="16" t="s">
        <v>309</v>
      </c>
      <c r="F192" s="41" t="s">
        <v>310</v>
      </c>
      <c r="G192" s="45">
        <v>4.5999999999999996</v>
      </c>
      <c r="H192" s="15"/>
      <c r="I192" s="15"/>
      <c r="J192" s="46">
        <f t="shared" si="17"/>
        <v>0</v>
      </c>
    </row>
    <row r="193" spans="1:10" ht="63.75" x14ac:dyDescent="0.2">
      <c r="A193" s="93" t="s">
        <v>260</v>
      </c>
      <c r="B193" s="14" t="s">
        <v>860</v>
      </c>
      <c r="C193" s="16" t="s">
        <v>13</v>
      </c>
      <c r="D193" s="16" t="s">
        <v>311</v>
      </c>
      <c r="E193" s="16" t="s">
        <v>312</v>
      </c>
      <c r="F193" s="41" t="s">
        <v>313</v>
      </c>
      <c r="G193" s="45">
        <v>25.05</v>
      </c>
      <c r="H193" s="15"/>
      <c r="I193" s="15"/>
      <c r="J193" s="46">
        <f t="shared" si="17"/>
        <v>0</v>
      </c>
    </row>
    <row r="194" spans="1:10" ht="51" x14ac:dyDescent="0.2">
      <c r="A194" s="93" t="s">
        <v>260</v>
      </c>
      <c r="B194" s="14" t="s">
        <v>860</v>
      </c>
      <c r="C194" s="16" t="s">
        <v>13</v>
      </c>
      <c r="D194" s="16" t="s">
        <v>323</v>
      </c>
      <c r="E194" s="16" t="s">
        <v>324</v>
      </c>
      <c r="F194" s="41" t="s">
        <v>325</v>
      </c>
      <c r="G194" s="45">
        <v>15.55</v>
      </c>
      <c r="H194" s="15"/>
      <c r="I194" s="15"/>
      <c r="J194" s="46">
        <f t="shared" si="17"/>
        <v>0</v>
      </c>
    </row>
    <row r="195" spans="1:10" ht="25.5" x14ac:dyDescent="0.2">
      <c r="A195" s="93" t="s">
        <v>260</v>
      </c>
      <c r="B195" s="14" t="s">
        <v>860</v>
      </c>
      <c r="C195" s="16" t="s">
        <v>30</v>
      </c>
      <c r="D195" s="16" t="s">
        <v>314</v>
      </c>
      <c r="E195" s="16" t="s">
        <v>315</v>
      </c>
      <c r="F195" s="41"/>
      <c r="G195" s="45">
        <v>22.7</v>
      </c>
      <c r="H195" s="15">
        <v>24.95</v>
      </c>
      <c r="I195" s="15">
        <f t="shared" ref="I195:I202" si="20">+H195-G195</f>
        <v>2.25</v>
      </c>
      <c r="J195" s="46">
        <f t="shared" si="17"/>
        <v>9.911894273127754E-2</v>
      </c>
    </row>
    <row r="196" spans="1:10" ht="38.25" x14ac:dyDescent="0.2">
      <c r="A196" s="93" t="s">
        <v>260</v>
      </c>
      <c r="B196" s="14" t="s">
        <v>860</v>
      </c>
      <c r="C196" s="16" t="s">
        <v>30</v>
      </c>
      <c r="D196" s="16" t="s">
        <v>316</v>
      </c>
      <c r="E196" s="16" t="s">
        <v>317</v>
      </c>
      <c r="F196" s="41"/>
      <c r="G196" s="45">
        <v>25</v>
      </c>
      <c r="H196" s="15">
        <v>27.5</v>
      </c>
      <c r="I196" s="15">
        <f t="shared" si="20"/>
        <v>2.5</v>
      </c>
      <c r="J196" s="46">
        <f t="shared" si="17"/>
        <v>0.1</v>
      </c>
    </row>
    <row r="197" spans="1:10" ht="38.25" x14ac:dyDescent="0.2">
      <c r="A197" s="93" t="s">
        <v>260</v>
      </c>
      <c r="B197" s="14" t="s">
        <v>860</v>
      </c>
      <c r="C197" s="16" t="s">
        <v>30</v>
      </c>
      <c r="D197" s="16" t="s">
        <v>321</v>
      </c>
      <c r="E197" s="16" t="s">
        <v>322</v>
      </c>
      <c r="F197" s="41"/>
      <c r="G197" s="45">
        <v>12.6</v>
      </c>
      <c r="H197" s="15">
        <v>13.85</v>
      </c>
      <c r="I197" s="15">
        <f t="shared" si="20"/>
        <v>1.25</v>
      </c>
      <c r="J197" s="46">
        <f t="shared" si="17"/>
        <v>9.9206349206349215E-2</v>
      </c>
    </row>
    <row r="198" spans="1:10" ht="25.5" x14ac:dyDescent="0.2">
      <c r="A198" s="93" t="s">
        <v>260</v>
      </c>
      <c r="B198" s="14" t="s">
        <v>860</v>
      </c>
      <c r="C198" s="16" t="s">
        <v>30</v>
      </c>
      <c r="D198" s="16" t="s">
        <v>318</v>
      </c>
      <c r="E198" s="16" t="s">
        <v>319</v>
      </c>
      <c r="F198" s="41"/>
      <c r="G198" s="45">
        <v>71.2</v>
      </c>
      <c r="H198" s="15">
        <v>108.95</v>
      </c>
      <c r="I198" s="15">
        <f t="shared" si="20"/>
        <v>37.75</v>
      </c>
      <c r="J198" s="46">
        <f t="shared" si="17"/>
        <v>0.53019662921348309</v>
      </c>
    </row>
    <row r="199" spans="1:10" ht="26.25" thickBot="1" x14ac:dyDescent="0.25">
      <c r="A199" s="94" t="s">
        <v>260</v>
      </c>
      <c r="B199" s="17" t="s">
        <v>860</v>
      </c>
      <c r="C199" s="18" t="s">
        <v>30</v>
      </c>
      <c r="D199" s="18" t="s">
        <v>320</v>
      </c>
      <c r="E199" s="18" t="s">
        <v>319</v>
      </c>
      <c r="F199" s="42"/>
      <c r="G199" s="47">
        <v>71.2</v>
      </c>
      <c r="H199" s="19">
        <v>108.95</v>
      </c>
      <c r="I199" s="19">
        <f t="shared" si="20"/>
        <v>37.75</v>
      </c>
      <c r="J199" s="48">
        <f t="shared" si="17"/>
        <v>0.53019662921348309</v>
      </c>
    </row>
    <row r="200" spans="1:10" ht="38.25" x14ac:dyDescent="0.2">
      <c r="A200" s="93" t="s">
        <v>326</v>
      </c>
      <c r="B200" s="14" t="s">
        <v>860</v>
      </c>
      <c r="C200" s="16" t="s">
        <v>30</v>
      </c>
      <c r="D200" s="16" t="s">
        <v>327</v>
      </c>
      <c r="E200" s="16" t="s">
        <v>328</v>
      </c>
      <c r="F200" s="41"/>
      <c r="G200" s="45">
        <v>115.25</v>
      </c>
      <c r="H200" s="15">
        <v>205.8</v>
      </c>
      <c r="I200" s="15">
        <f t="shared" si="20"/>
        <v>90.550000000000011</v>
      </c>
      <c r="J200" s="46">
        <f t="shared" si="17"/>
        <v>0.78568329718004348</v>
      </c>
    </row>
    <row r="201" spans="1:10" ht="38.25" x14ac:dyDescent="0.2">
      <c r="A201" s="93" t="s">
        <v>326</v>
      </c>
      <c r="B201" s="14" t="s">
        <v>860</v>
      </c>
      <c r="C201" s="16" t="s">
        <v>30</v>
      </c>
      <c r="D201" s="16" t="s">
        <v>329</v>
      </c>
      <c r="E201" s="16" t="s">
        <v>330</v>
      </c>
      <c r="F201" s="41"/>
      <c r="G201" s="45">
        <v>34.1</v>
      </c>
      <c r="H201" s="15">
        <v>55.25</v>
      </c>
      <c r="I201" s="15">
        <f t="shared" si="20"/>
        <v>21.15</v>
      </c>
      <c r="J201" s="46">
        <f t="shared" si="17"/>
        <v>0.62023460410557174</v>
      </c>
    </row>
    <row r="202" spans="1:10" ht="25.5" x14ac:dyDescent="0.2">
      <c r="A202" s="93" t="s">
        <v>326</v>
      </c>
      <c r="B202" s="14" t="s">
        <v>860</v>
      </c>
      <c r="C202" s="16" t="s">
        <v>30</v>
      </c>
      <c r="D202" s="16" t="s">
        <v>331</v>
      </c>
      <c r="E202" s="16" t="s">
        <v>332</v>
      </c>
      <c r="F202" s="41"/>
      <c r="G202" s="45">
        <v>34.1</v>
      </c>
      <c r="H202" s="15">
        <v>55.25</v>
      </c>
      <c r="I202" s="15">
        <f t="shared" si="20"/>
        <v>21.15</v>
      </c>
      <c r="J202" s="46">
        <f t="shared" si="17"/>
        <v>0.62023460410557174</v>
      </c>
    </row>
    <row r="203" spans="1:10" ht="51" x14ac:dyDescent="0.2">
      <c r="A203" s="93" t="s">
        <v>326</v>
      </c>
      <c r="B203" s="14" t="s">
        <v>860</v>
      </c>
      <c r="C203" s="16" t="s">
        <v>27</v>
      </c>
      <c r="D203" s="16" t="s">
        <v>1024</v>
      </c>
      <c r="E203" s="16" t="s">
        <v>853</v>
      </c>
      <c r="F203" s="41" t="s">
        <v>854</v>
      </c>
      <c r="G203" s="45"/>
      <c r="H203" s="15" t="s">
        <v>855</v>
      </c>
      <c r="I203" s="15"/>
      <c r="J203" s="46"/>
    </row>
    <row r="204" spans="1:10" ht="51" x14ac:dyDescent="0.2">
      <c r="A204" s="93" t="s">
        <v>326</v>
      </c>
      <c r="B204" s="14" t="s">
        <v>860</v>
      </c>
      <c r="C204" s="16" t="s">
        <v>13</v>
      </c>
      <c r="D204" s="16" t="s">
        <v>333</v>
      </c>
      <c r="E204" s="16" t="s">
        <v>334</v>
      </c>
      <c r="F204" s="41" t="s">
        <v>1025</v>
      </c>
      <c r="G204" s="45">
        <v>140.19999999999999</v>
      </c>
      <c r="H204" s="15"/>
      <c r="I204" s="15"/>
      <c r="J204" s="46">
        <f>IFERROR(I204/G204,"n/a")</f>
        <v>0</v>
      </c>
    </row>
    <row r="205" spans="1:10" ht="76.5" x14ac:dyDescent="0.2">
      <c r="A205" s="93" t="s">
        <v>326</v>
      </c>
      <c r="B205" s="14" t="s">
        <v>860</v>
      </c>
      <c r="C205" s="16" t="s">
        <v>13</v>
      </c>
      <c r="D205" s="16" t="s">
        <v>335</v>
      </c>
      <c r="E205" s="16" t="s">
        <v>18</v>
      </c>
      <c r="F205" s="41" t="s">
        <v>1026</v>
      </c>
      <c r="G205" s="45">
        <v>202.55</v>
      </c>
      <c r="H205" s="15"/>
      <c r="I205" s="15"/>
      <c r="J205" s="46">
        <f>IFERROR(I205/G205,"n/a")</f>
        <v>0</v>
      </c>
    </row>
    <row r="206" spans="1:10" ht="77.25" thickBot="1" x14ac:dyDescent="0.25">
      <c r="A206" s="94" t="s">
        <v>326</v>
      </c>
      <c r="B206" s="17" t="s">
        <v>860</v>
      </c>
      <c r="C206" s="18" t="s">
        <v>13</v>
      </c>
      <c r="D206" s="18" t="s">
        <v>336</v>
      </c>
      <c r="E206" s="18" t="s">
        <v>337</v>
      </c>
      <c r="F206" s="42" t="s">
        <v>1027</v>
      </c>
      <c r="G206" s="47">
        <v>310.45</v>
      </c>
      <c r="H206" s="19"/>
      <c r="I206" s="19"/>
      <c r="J206" s="48">
        <f>IFERROR(I206/G206,"n/a")</f>
        <v>0</v>
      </c>
    </row>
    <row r="207" spans="1:10" ht="76.5" x14ac:dyDescent="0.2">
      <c r="A207" s="93" t="s">
        <v>338</v>
      </c>
      <c r="B207" s="14" t="s">
        <v>860</v>
      </c>
      <c r="C207" s="16" t="s">
        <v>27</v>
      </c>
      <c r="D207" s="16" t="s">
        <v>28</v>
      </c>
      <c r="E207" s="16" t="s">
        <v>736</v>
      </c>
      <c r="F207" s="41" t="s">
        <v>1028</v>
      </c>
      <c r="G207" s="45"/>
      <c r="H207" s="96">
        <v>0.5</v>
      </c>
      <c r="I207" s="15"/>
      <c r="J207" s="46"/>
    </row>
    <row r="208" spans="1:10" ht="281.25" thickBot="1" x14ac:dyDescent="0.25">
      <c r="A208" s="94" t="s">
        <v>338</v>
      </c>
      <c r="B208" s="17" t="s">
        <v>860</v>
      </c>
      <c r="C208" s="18" t="s">
        <v>30</v>
      </c>
      <c r="D208" s="18" t="s">
        <v>339</v>
      </c>
      <c r="E208" s="18" t="s">
        <v>490</v>
      </c>
      <c r="F208" s="42" t="s">
        <v>737</v>
      </c>
      <c r="G208" s="97">
        <v>0.25</v>
      </c>
      <c r="H208" s="20">
        <v>0.5</v>
      </c>
      <c r="I208" s="20">
        <f>+H208-G208</f>
        <v>0.25</v>
      </c>
      <c r="J208" s="48">
        <f>IFERROR(I208/G208,"n/a")</f>
        <v>1</v>
      </c>
    </row>
    <row r="209" spans="1:10" ht="51" x14ac:dyDescent="0.2">
      <c r="A209" s="93" t="s">
        <v>340</v>
      </c>
      <c r="B209" s="14" t="s">
        <v>860</v>
      </c>
      <c r="C209" s="16" t="s">
        <v>947</v>
      </c>
      <c r="D209" s="16" t="s">
        <v>341</v>
      </c>
      <c r="E209" s="16" t="s">
        <v>342</v>
      </c>
      <c r="F209" s="41" t="s">
        <v>1029</v>
      </c>
      <c r="G209" s="45">
        <v>50</v>
      </c>
      <c r="H209" s="15">
        <v>120</v>
      </c>
      <c r="I209" s="15">
        <f>+H209-G209</f>
        <v>70</v>
      </c>
      <c r="J209" s="46">
        <f>IFERROR(I209/G209,"n/a")</f>
        <v>1.4</v>
      </c>
    </row>
    <row r="210" spans="1:10" ht="76.5" x14ac:dyDescent="0.2">
      <c r="A210" s="93" t="s">
        <v>340</v>
      </c>
      <c r="B210" s="14" t="s">
        <v>860</v>
      </c>
      <c r="C210" s="16" t="s">
        <v>27</v>
      </c>
      <c r="D210" s="16" t="s">
        <v>35</v>
      </c>
      <c r="E210" s="16" t="s">
        <v>785</v>
      </c>
      <c r="F210" s="41" t="s">
        <v>1030</v>
      </c>
      <c r="G210" s="45"/>
      <c r="H210" s="15">
        <v>35</v>
      </c>
      <c r="I210" s="15"/>
      <c r="J210" s="46"/>
    </row>
    <row r="211" spans="1:10" ht="63.75" x14ac:dyDescent="0.2">
      <c r="A211" s="93" t="s">
        <v>340</v>
      </c>
      <c r="B211" s="14" t="s">
        <v>860</v>
      </c>
      <c r="C211" s="16" t="s">
        <v>27</v>
      </c>
      <c r="D211" s="16" t="s">
        <v>68</v>
      </c>
      <c r="E211" s="16" t="s">
        <v>343</v>
      </c>
      <c r="F211" s="41" t="s">
        <v>1033</v>
      </c>
      <c r="G211" s="45"/>
      <c r="H211" s="15">
        <v>134</v>
      </c>
      <c r="I211" s="15"/>
      <c r="J211" s="46"/>
    </row>
    <row r="212" spans="1:10" ht="51" x14ac:dyDescent="0.2">
      <c r="A212" s="93" t="s">
        <v>340</v>
      </c>
      <c r="B212" s="14" t="s">
        <v>860</v>
      </c>
      <c r="C212" s="16" t="s">
        <v>13</v>
      </c>
      <c r="D212" s="16" t="s">
        <v>344</v>
      </c>
      <c r="E212" s="16" t="s">
        <v>345</v>
      </c>
      <c r="F212" s="41" t="s">
        <v>1034</v>
      </c>
      <c r="G212" s="45">
        <v>44</v>
      </c>
      <c r="H212" s="15"/>
      <c r="I212" s="15"/>
      <c r="J212" s="46">
        <f>IFERROR(I212/G212,"n/a")</f>
        <v>0</v>
      </c>
    </row>
    <row r="213" spans="1:10" ht="153" x14ac:dyDescent="0.2">
      <c r="A213" s="93" t="s">
        <v>340</v>
      </c>
      <c r="B213" s="14" t="s">
        <v>860</v>
      </c>
      <c r="C213" s="16" t="s">
        <v>27</v>
      </c>
      <c r="D213" s="16" t="s">
        <v>35</v>
      </c>
      <c r="E213" s="16" t="s">
        <v>1031</v>
      </c>
      <c r="F213" s="41" t="s">
        <v>1036</v>
      </c>
      <c r="G213" s="45"/>
      <c r="H213" s="21" t="s">
        <v>1032</v>
      </c>
      <c r="I213" s="15"/>
      <c r="J213" s="46"/>
    </row>
    <row r="214" spans="1:10" ht="267.75" x14ac:dyDescent="0.2">
      <c r="A214" s="93" t="s">
        <v>340</v>
      </c>
      <c r="B214" s="14" t="s">
        <v>860</v>
      </c>
      <c r="C214" s="16" t="s">
        <v>27</v>
      </c>
      <c r="D214" s="16" t="s">
        <v>28</v>
      </c>
      <c r="E214" s="16" t="s">
        <v>799</v>
      </c>
      <c r="F214" s="41" t="s">
        <v>1035</v>
      </c>
      <c r="G214" s="45"/>
      <c r="H214" s="15" t="s">
        <v>800</v>
      </c>
      <c r="I214" s="15"/>
      <c r="J214" s="46"/>
    </row>
    <row r="215" spans="1:10" ht="191.25" x14ac:dyDescent="0.2">
      <c r="A215" s="93" t="s">
        <v>340</v>
      </c>
      <c r="B215" s="14" t="s">
        <v>860</v>
      </c>
      <c r="C215" s="16" t="s">
        <v>27</v>
      </c>
      <c r="D215" s="16"/>
      <c r="E215" s="16" t="s">
        <v>346</v>
      </c>
      <c r="F215" s="41" t="s">
        <v>1037</v>
      </c>
      <c r="G215" s="45"/>
      <c r="H215" s="15">
        <v>120</v>
      </c>
      <c r="I215" s="15"/>
      <c r="J215" s="46"/>
    </row>
    <row r="216" spans="1:10" ht="63.75" x14ac:dyDescent="0.2">
      <c r="A216" s="93" t="s">
        <v>340</v>
      </c>
      <c r="B216" s="14" t="s">
        <v>860</v>
      </c>
      <c r="C216" s="16" t="s">
        <v>10</v>
      </c>
      <c r="D216" s="16" t="s">
        <v>347</v>
      </c>
      <c r="E216" s="16" t="s">
        <v>348</v>
      </c>
      <c r="F216" s="41" t="s">
        <v>1038</v>
      </c>
      <c r="G216" s="45">
        <v>20.6</v>
      </c>
      <c r="H216" s="15">
        <v>0</v>
      </c>
      <c r="I216" s="15">
        <f t="shared" ref="I216" si="21">+H216-G216</f>
        <v>-20.6</v>
      </c>
      <c r="J216" s="46">
        <f t="shared" ref="J216" si="22">IFERROR(I216/G216,"n/a")</f>
        <v>-1</v>
      </c>
    </row>
    <row r="217" spans="1:10" ht="38.25" x14ac:dyDescent="0.2">
      <c r="A217" s="93" t="s">
        <v>340</v>
      </c>
      <c r="B217" s="14" t="s">
        <v>1242</v>
      </c>
      <c r="C217" s="16" t="s">
        <v>27</v>
      </c>
      <c r="D217" s="16" t="s">
        <v>28</v>
      </c>
      <c r="E217" s="16" t="s">
        <v>1311</v>
      </c>
      <c r="F217" s="41" t="s">
        <v>1312</v>
      </c>
      <c r="G217" s="45"/>
      <c r="H217" s="96" t="s">
        <v>477</v>
      </c>
      <c r="I217" s="15"/>
      <c r="J217" s="46"/>
    </row>
    <row r="218" spans="1:10" ht="25.5" x14ac:dyDescent="0.2">
      <c r="A218" s="93" t="s">
        <v>340</v>
      </c>
      <c r="B218" s="14" t="s">
        <v>1242</v>
      </c>
      <c r="C218" s="16" t="s">
        <v>27</v>
      </c>
      <c r="D218" s="16" t="s">
        <v>28</v>
      </c>
      <c r="E218" s="16" t="s">
        <v>1311</v>
      </c>
      <c r="F218" s="41" t="s">
        <v>1313</v>
      </c>
      <c r="G218" s="45"/>
      <c r="H218" s="96" t="s">
        <v>1466</v>
      </c>
      <c r="I218" s="15"/>
      <c r="J218" s="46"/>
    </row>
    <row r="219" spans="1:10" ht="25.5" x14ac:dyDescent="0.2">
      <c r="A219" s="93" t="s">
        <v>340</v>
      </c>
      <c r="B219" s="14" t="s">
        <v>1242</v>
      </c>
      <c r="C219" s="16" t="s">
        <v>27</v>
      </c>
      <c r="D219" s="16" t="s">
        <v>35</v>
      </c>
      <c r="E219" s="16" t="s">
        <v>1314</v>
      </c>
      <c r="F219" s="41"/>
      <c r="G219" s="45"/>
      <c r="H219" s="15">
        <v>31.35</v>
      </c>
      <c r="I219" s="15"/>
      <c r="J219" s="46"/>
    </row>
    <row r="220" spans="1:10" ht="25.5" x14ac:dyDescent="0.2">
      <c r="A220" s="93" t="s">
        <v>340</v>
      </c>
      <c r="B220" s="14" t="s">
        <v>1242</v>
      </c>
      <c r="C220" s="16" t="s">
        <v>27</v>
      </c>
      <c r="D220" s="16" t="s">
        <v>35</v>
      </c>
      <c r="E220" s="16" t="s">
        <v>1315</v>
      </c>
      <c r="F220" s="41"/>
      <c r="G220" s="45"/>
      <c r="H220" s="15">
        <v>150</v>
      </c>
      <c r="I220" s="15"/>
      <c r="J220" s="46"/>
    </row>
    <row r="221" spans="1:10" ht="51" x14ac:dyDescent="0.2">
      <c r="A221" s="93" t="s">
        <v>340</v>
      </c>
      <c r="B221" s="14" t="s">
        <v>1242</v>
      </c>
      <c r="C221" s="16" t="s">
        <v>975</v>
      </c>
      <c r="D221" s="16" t="s">
        <v>1316</v>
      </c>
      <c r="E221" s="16" t="s">
        <v>1317</v>
      </c>
      <c r="F221" s="41"/>
      <c r="G221" s="45">
        <v>99.9</v>
      </c>
      <c r="H221" s="15">
        <v>120</v>
      </c>
      <c r="I221" s="15">
        <f t="shared" ref="I221" si="23">+H221-G221</f>
        <v>20.099999999999994</v>
      </c>
      <c r="J221" s="46">
        <f t="shared" ref="J221" si="24">IFERROR(I221/G221,"n/a")</f>
        <v>0.20120120120120114</v>
      </c>
    </row>
    <row r="222" spans="1:10" ht="25.5" x14ac:dyDescent="0.2">
      <c r="A222" s="93" t="s">
        <v>340</v>
      </c>
      <c r="B222" s="14" t="s">
        <v>1242</v>
      </c>
      <c r="C222" s="16" t="s">
        <v>27</v>
      </c>
      <c r="D222" s="16" t="s">
        <v>62</v>
      </c>
      <c r="E222" s="16" t="s">
        <v>1318</v>
      </c>
      <c r="F222" s="41"/>
      <c r="G222" s="45"/>
      <c r="H222" s="15">
        <v>50</v>
      </c>
      <c r="I222" s="15"/>
      <c r="J222" s="46"/>
    </row>
    <row r="223" spans="1:10" ht="38.25" x14ac:dyDescent="0.2">
      <c r="A223" s="93" t="s">
        <v>340</v>
      </c>
      <c r="B223" s="14" t="s">
        <v>1242</v>
      </c>
      <c r="C223" s="16" t="s">
        <v>27</v>
      </c>
      <c r="D223" s="16" t="s">
        <v>1319</v>
      </c>
      <c r="E223" s="16" t="s">
        <v>1320</v>
      </c>
      <c r="F223" s="41"/>
      <c r="G223" s="45"/>
      <c r="H223" s="15">
        <v>150</v>
      </c>
      <c r="I223" s="15"/>
      <c r="J223" s="46"/>
    </row>
    <row r="224" spans="1:10" ht="38.25" x14ac:dyDescent="0.2">
      <c r="A224" s="93" t="s">
        <v>340</v>
      </c>
      <c r="B224" s="14" t="s">
        <v>1242</v>
      </c>
      <c r="C224" s="16" t="s">
        <v>27</v>
      </c>
      <c r="D224" s="16" t="s">
        <v>1321</v>
      </c>
      <c r="E224" s="16" t="s">
        <v>1322</v>
      </c>
      <c r="F224" s="41"/>
      <c r="G224" s="45"/>
      <c r="H224" s="15">
        <v>100</v>
      </c>
      <c r="I224" s="15"/>
      <c r="J224" s="46"/>
    </row>
    <row r="225" spans="1:10" ht="26.25" thickBot="1" x14ac:dyDescent="0.25">
      <c r="A225" s="94" t="s">
        <v>340</v>
      </c>
      <c r="B225" s="17" t="s">
        <v>1242</v>
      </c>
      <c r="C225" s="18" t="s">
        <v>13</v>
      </c>
      <c r="D225" s="18" t="s">
        <v>1323</v>
      </c>
      <c r="E225" s="18" t="s">
        <v>1324</v>
      </c>
      <c r="F225" s="42" t="s">
        <v>1325</v>
      </c>
      <c r="G225" s="47">
        <v>14.7</v>
      </c>
      <c r="H225" s="19"/>
      <c r="I225" s="19"/>
      <c r="J225" s="48"/>
    </row>
    <row r="226" spans="1:10" ht="63.75" x14ac:dyDescent="0.2">
      <c r="A226" s="93" t="s">
        <v>349</v>
      </c>
      <c r="B226" s="14" t="s">
        <v>860</v>
      </c>
      <c r="C226" s="16" t="s">
        <v>27</v>
      </c>
      <c r="D226" s="16" t="s">
        <v>350</v>
      </c>
      <c r="E226" s="16" t="s">
        <v>351</v>
      </c>
      <c r="F226" s="41" t="s">
        <v>1039</v>
      </c>
      <c r="G226" s="45"/>
      <c r="H226" s="15">
        <v>2500</v>
      </c>
      <c r="I226" s="15"/>
      <c r="J226" s="46"/>
    </row>
    <row r="227" spans="1:10" ht="26.25" thickBot="1" x14ac:dyDescent="0.25">
      <c r="A227" s="94" t="s">
        <v>349</v>
      </c>
      <c r="B227" s="17" t="s">
        <v>860</v>
      </c>
      <c r="C227" s="18" t="s">
        <v>27</v>
      </c>
      <c r="D227" s="18" t="s">
        <v>28</v>
      </c>
      <c r="E227" s="18" t="s">
        <v>352</v>
      </c>
      <c r="F227" s="42" t="s">
        <v>353</v>
      </c>
      <c r="G227" s="47"/>
      <c r="H227" s="19">
        <v>0.2</v>
      </c>
      <c r="I227" s="19"/>
      <c r="J227" s="48"/>
    </row>
    <row r="228" spans="1:10" ht="38.25" x14ac:dyDescent="0.2">
      <c r="A228" s="93" t="s">
        <v>354</v>
      </c>
      <c r="B228" s="14" t="s">
        <v>860</v>
      </c>
      <c r="C228" s="16" t="s">
        <v>13</v>
      </c>
      <c r="D228" s="16" t="s">
        <v>355</v>
      </c>
      <c r="E228" s="16" t="s">
        <v>356</v>
      </c>
      <c r="F228" s="41" t="s">
        <v>357</v>
      </c>
      <c r="G228" s="45">
        <v>23.65</v>
      </c>
      <c r="H228" s="15"/>
      <c r="I228" s="15"/>
      <c r="J228" s="46">
        <f t="shared" ref="J228:J239" si="25">IFERROR(I228/G228,"n/a")</f>
        <v>0</v>
      </c>
    </row>
    <row r="229" spans="1:10" ht="191.25" x14ac:dyDescent="0.2">
      <c r="A229" s="93" t="s">
        <v>354</v>
      </c>
      <c r="B229" s="14" t="s">
        <v>860</v>
      </c>
      <c r="C229" s="16" t="s">
        <v>13</v>
      </c>
      <c r="D229" s="16" t="s">
        <v>358</v>
      </c>
      <c r="E229" s="16" t="s">
        <v>359</v>
      </c>
      <c r="F229" s="41" t="s">
        <v>360</v>
      </c>
      <c r="G229" s="45">
        <v>23.65</v>
      </c>
      <c r="H229" s="15"/>
      <c r="I229" s="15"/>
      <c r="J229" s="46">
        <f t="shared" si="25"/>
        <v>0</v>
      </c>
    </row>
    <row r="230" spans="1:10" ht="51" x14ac:dyDescent="0.2">
      <c r="A230" s="93" t="s">
        <v>354</v>
      </c>
      <c r="B230" s="14" t="s">
        <v>860</v>
      </c>
      <c r="C230" s="16" t="s">
        <v>947</v>
      </c>
      <c r="D230" s="16" t="s">
        <v>361</v>
      </c>
      <c r="E230" s="16" t="s">
        <v>362</v>
      </c>
      <c r="F230" s="41" t="s">
        <v>1040</v>
      </c>
      <c r="G230" s="45">
        <v>67.400000000000006</v>
      </c>
      <c r="H230" s="15">
        <v>101.1</v>
      </c>
      <c r="I230" s="15">
        <f t="shared" ref="I230:I239" si="26">+H230-G230</f>
        <v>33.699999999999989</v>
      </c>
      <c r="J230" s="46">
        <f t="shared" si="25"/>
        <v>0.49999999999999978</v>
      </c>
    </row>
    <row r="231" spans="1:10" ht="102" x14ac:dyDescent="0.2">
      <c r="A231" s="93" t="s">
        <v>354</v>
      </c>
      <c r="B231" s="14" t="s">
        <v>860</v>
      </c>
      <c r="C231" s="16" t="s">
        <v>30</v>
      </c>
      <c r="D231" s="16" t="s">
        <v>557</v>
      </c>
      <c r="E231" s="16" t="s">
        <v>558</v>
      </c>
      <c r="F231" s="41" t="s">
        <v>1042</v>
      </c>
      <c r="G231" s="45">
        <v>38.1</v>
      </c>
      <c r="H231" s="15">
        <v>34.29</v>
      </c>
      <c r="I231" s="15">
        <f t="shared" si="26"/>
        <v>-3.8100000000000023</v>
      </c>
      <c r="J231" s="46">
        <f t="shared" si="25"/>
        <v>-0.10000000000000006</v>
      </c>
    </row>
    <row r="232" spans="1:10" ht="25.5" x14ac:dyDescent="0.2">
      <c r="A232" s="93" t="s">
        <v>354</v>
      </c>
      <c r="B232" s="14" t="s">
        <v>860</v>
      </c>
      <c r="C232" s="16" t="s">
        <v>30</v>
      </c>
      <c r="D232" s="16" t="s">
        <v>559</v>
      </c>
      <c r="E232" s="16" t="s">
        <v>560</v>
      </c>
      <c r="F232" s="41"/>
      <c r="G232" s="45">
        <v>20.9</v>
      </c>
      <c r="H232" s="15">
        <v>18.809999999999999</v>
      </c>
      <c r="I232" s="15">
        <f t="shared" si="26"/>
        <v>-2.09</v>
      </c>
      <c r="J232" s="46">
        <f t="shared" si="25"/>
        <v>-0.1</v>
      </c>
    </row>
    <row r="233" spans="1:10" ht="38.25" x14ac:dyDescent="0.2">
      <c r="A233" s="93" t="s">
        <v>354</v>
      </c>
      <c r="B233" s="14" t="s">
        <v>860</v>
      </c>
      <c r="C233" s="16" t="s">
        <v>30</v>
      </c>
      <c r="D233" s="16" t="s">
        <v>355</v>
      </c>
      <c r="E233" s="16" t="s">
        <v>561</v>
      </c>
      <c r="F233" s="41"/>
      <c r="G233" s="45">
        <v>23.65</v>
      </c>
      <c r="H233" s="15">
        <v>21.29</v>
      </c>
      <c r="I233" s="15">
        <f t="shared" si="26"/>
        <v>-2.3599999999999994</v>
      </c>
      <c r="J233" s="46">
        <f t="shared" si="25"/>
        <v>-9.9788583509513723E-2</v>
      </c>
    </row>
    <row r="234" spans="1:10" ht="25.5" x14ac:dyDescent="0.2">
      <c r="A234" s="93" t="s">
        <v>354</v>
      </c>
      <c r="B234" s="14" t="s">
        <v>860</v>
      </c>
      <c r="C234" s="16" t="s">
        <v>30</v>
      </c>
      <c r="D234" s="16" t="s">
        <v>562</v>
      </c>
      <c r="E234" s="16" t="s">
        <v>563</v>
      </c>
      <c r="F234" s="41"/>
      <c r="G234" s="45">
        <v>23.65</v>
      </c>
      <c r="H234" s="15">
        <v>21.29</v>
      </c>
      <c r="I234" s="15">
        <f t="shared" si="26"/>
        <v>-2.3599999999999994</v>
      </c>
      <c r="J234" s="46">
        <f t="shared" si="25"/>
        <v>-9.9788583509513723E-2</v>
      </c>
    </row>
    <row r="235" spans="1:10" ht="38.25" x14ac:dyDescent="0.2">
      <c r="A235" s="93" t="s">
        <v>354</v>
      </c>
      <c r="B235" s="14" t="s">
        <v>860</v>
      </c>
      <c r="C235" s="16" t="s">
        <v>30</v>
      </c>
      <c r="D235" s="16" t="s">
        <v>564</v>
      </c>
      <c r="E235" s="16" t="s">
        <v>565</v>
      </c>
      <c r="F235" s="41"/>
      <c r="G235" s="45">
        <v>23.65</v>
      </c>
      <c r="H235" s="15">
        <v>21.29</v>
      </c>
      <c r="I235" s="15">
        <f t="shared" si="26"/>
        <v>-2.3599999999999994</v>
      </c>
      <c r="J235" s="46">
        <f t="shared" si="25"/>
        <v>-9.9788583509513723E-2</v>
      </c>
    </row>
    <row r="236" spans="1:10" ht="127.5" x14ac:dyDescent="0.2">
      <c r="A236" s="93" t="s">
        <v>354</v>
      </c>
      <c r="B236" s="14" t="s">
        <v>860</v>
      </c>
      <c r="C236" s="16" t="s">
        <v>30</v>
      </c>
      <c r="D236" s="16" t="s">
        <v>566</v>
      </c>
      <c r="E236" s="16" t="s">
        <v>567</v>
      </c>
      <c r="F236" s="41" t="s">
        <v>1041</v>
      </c>
      <c r="G236" s="45">
        <v>43.25</v>
      </c>
      <c r="H236" s="15">
        <v>38.93</v>
      </c>
      <c r="I236" s="15">
        <f t="shared" si="26"/>
        <v>-4.32</v>
      </c>
      <c r="J236" s="46">
        <f t="shared" si="25"/>
        <v>-9.9884393063583821E-2</v>
      </c>
    </row>
    <row r="237" spans="1:10" ht="25.5" x14ac:dyDescent="0.2">
      <c r="A237" s="93" t="s">
        <v>354</v>
      </c>
      <c r="B237" s="14" t="s">
        <v>860</v>
      </c>
      <c r="C237" s="16" t="s">
        <v>30</v>
      </c>
      <c r="D237" s="16" t="s">
        <v>568</v>
      </c>
      <c r="E237" s="16" t="s">
        <v>569</v>
      </c>
      <c r="F237" s="41"/>
      <c r="G237" s="45">
        <v>20.9</v>
      </c>
      <c r="H237" s="15">
        <v>18.809999999999999</v>
      </c>
      <c r="I237" s="15">
        <f t="shared" si="26"/>
        <v>-2.09</v>
      </c>
      <c r="J237" s="46">
        <f t="shared" si="25"/>
        <v>-0.1</v>
      </c>
    </row>
    <row r="238" spans="1:10" ht="25.5" x14ac:dyDescent="0.2">
      <c r="A238" s="93" t="s">
        <v>354</v>
      </c>
      <c r="B238" s="14" t="s">
        <v>860</v>
      </c>
      <c r="C238" s="16" t="s">
        <v>30</v>
      </c>
      <c r="D238" s="16" t="s">
        <v>570</v>
      </c>
      <c r="E238" s="16" t="s">
        <v>571</v>
      </c>
      <c r="F238" s="41"/>
      <c r="G238" s="45">
        <v>62.5</v>
      </c>
      <c r="H238" s="15">
        <v>56.25</v>
      </c>
      <c r="I238" s="15">
        <f t="shared" si="26"/>
        <v>-6.25</v>
      </c>
      <c r="J238" s="46">
        <f t="shared" si="25"/>
        <v>-0.1</v>
      </c>
    </row>
    <row r="239" spans="1:10" ht="25.5" x14ac:dyDescent="0.2">
      <c r="A239" s="93" t="s">
        <v>354</v>
      </c>
      <c r="B239" s="14" t="s">
        <v>860</v>
      </c>
      <c r="C239" s="16" t="s">
        <v>30</v>
      </c>
      <c r="D239" s="16" t="s">
        <v>572</v>
      </c>
      <c r="E239" s="16" t="s">
        <v>569</v>
      </c>
      <c r="F239" s="41"/>
      <c r="G239" s="45">
        <v>33</v>
      </c>
      <c r="H239" s="15">
        <v>29.7</v>
      </c>
      <c r="I239" s="15">
        <f t="shared" si="26"/>
        <v>-3.3000000000000007</v>
      </c>
      <c r="J239" s="46">
        <f t="shared" si="25"/>
        <v>-0.10000000000000002</v>
      </c>
    </row>
    <row r="240" spans="1:10" ht="38.25" x14ac:dyDescent="0.2">
      <c r="A240" s="93" t="s">
        <v>354</v>
      </c>
      <c r="B240" s="14" t="s">
        <v>860</v>
      </c>
      <c r="C240" s="16" t="s">
        <v>27</v>
      </c>
      <c r="D240" s="16" t="s">
        <v>363</v>
      </c>
      <c r="E240" s="16" t="s">
        <v>364</v>
      </c>
      <c r="F240" s="41" t="s">
        <v>365</v>
      </c>
      <c r="G240" s="45"/>
      <c r="H240" s="15">
        <v>49.8</v>
      </c>
      <c r="I240" s="15"/>
      <c r="J240" s="46"/>
    </row>
    <row r="241" spans="1:10" ht="140.25" x14ac:dyDescent="0.2">
      <c r="A241" s="93" t="s">
        <v>354</v>
      </c>
      <c r="B241" s="14" t="s">
        <v>860</v>
      </c>
      <c r="C241" s="16" t="s">
        <v>27</v>
      </c>
      <c r="D241" s="16" t="s">
        <v>363</v>
      </c>
      <c r="E241" s="16" t="s">
        <v>573</v>
      </c>
      <c r="F241" s="41" t="s">
        <v>1043</v>
      </c>
      <c r="G241" s="45"/>
      <c r="H241" s="15" t="s">
        <v>54</v>
      </c>
      <c r="I241" s="15"/>
      <c r="J241" s="46"/>
    </row>
    <row r="242" spans="1:10" ht="25.5" x14ac:dyDescent="0.2">
      <c r="A242" s="93" t="s">
        <v>354</v>
      </c>
      <c r="B242" s="14" t="s">
        <v>860</v>
      </c>
      <c r="C242" s="16" t="s">
        <v>27</v>
      </c>
      <c r="D242" s="16" t="s">
        <v>363</v>
      </c>
      <c r="E242" s="16" t="s">
        <v>574</v>
      </c>
      <c r="F242" s="41"/>
      <c r="G242" s="45"/>
      <c r="H242" s="15" t="s">
        <v>54</v>
      </c>
      <c r="I242" s="15"/>
      <c r="J242" s="46"/>
    </row>
    <row r="243" spans="1:10" ht="38.25" x14ac:dyDescent="0.2">
      <c r="A243" s="93" t="s">
        <v>354</v>
      </c>
      <c r="B243" s="14" t="s">
        <v>860</v>
      </c>
      <c r="C243" s="16" t="s">
        <v>27</v>
      </c>
      <c r="D243" s="16" t="s">
        <v>363</v>
      </c>
      <c r="E243" s="16" t="s">
        <v>575</v>
      </c>
      <c r="F243" s="41" t="s">
        <v>1467</v>
      </c>
      <c r="G243" s="45"/>
      <c r="H243" s="15" t="s">
        <v>54</v>
      </c>
      <c r="I243" s="15"/>
      <c r="J243" s="46"/>
    </row>
    <row r="244" spans="1:10" ht="38.25" x14ac:dyDescent="0.2">
      <c r="A244" s="93" t="s">
        <v>354</v>
      </c>
      <c r="B244" s="14" t="s">
        <v>1242</v>
      </c>
      <c r="C244" s="16" t="s">
        <v>13</v>
      </c>
      <c r="D244" s="16" t="s">
        <v>1328</v>
      </c>
      <c r="E244" s="16" t="s">
        <v>1329</v>
      </c>
      <c r="F244" s="41" t="s">
        <v>1330</v>
      </c>
      <c r="G244" s="45">
        <v>24.65</v>
      </c>
      <c r="H244" s="15"/>
      <c r="I244" s="15"/>
      <c r="J244" s="46"/>
    </row>
    <row r="245" spans="1:10" ht="51" x14ac:dyDescent="0.2">
      <c r="A245" s="93" t="s">
        <v>354</v>
      </c>
      <c r="B245" s="14" t="s">
        <v>1242</v>
      </c>
      <c r="C245" s="16" t="s">
        <v>975</v>
      </c>
      <c r="D245" s="16" t="s">
        <v>1331</v>
      </c>
      <c r="E245" s="16" t="s">
        <v>1332</v>
      </c>
      <c r="F245" s="41" t="s">
        <v>1333</v>
      </c>
      <c r="G245" s="45">
        <v>255.2</v>
      </c>
      <c r="H245" s="15">
        <v>256</v>
      </c>
      <c r="I245" s="15">
        <f t="shared" ref="I245" si="27">+H245-G245</f>
        <v>0.80000000000001137</v>
      </c>
      <c r="J245" s="46">
        <f t="shared" ref="J245" si="28">IFERROR(I245/G245,"n/a")</f>
        <v>3.1347962382445587E-3</v>
      </c>
    </row>
    <row r="246" spans="1:10" ht="25.5" x14ac:dyDescent="0.2">
      <c r="A246" s="93" t="s">
        <v>354</v>
      </c>
      <c r="B246" s="14" t="s">
        <v>1242</v>
      </c>
      <c r="C246" s="16" t="s">
        <v>27</v>
      </c>
      <c r="D246" s="16" t="s">
        <v>363</v>
      </c>
      <c r="E246" s="16" t="s">
        <v>1334</v>
      </c>
      <c r="F246" s="41" t="s">
        <v>1333</v>
      </c>
      <c r="G246" s="45"/>
      <c r="H246" s="15">
        <v>237.5</v>
      </c>
      <c r="I246" s="15"/>
      <c r="J246" s="46"/>
    </row>
    <row r="247" spans="1:10" ht="25.5" x14ac:dyDescent="0.2">
      <c r="A247" s="93" t="s">
        <v>354</v>
      </c>
      <c r="B247" s="14" t="s">
        <v>1242</v>
      </c>
      <c r="C247" s="16" t="s">
        <v>27</v>
      </c>
      <c r="D247" s="16" t="s">
        <v>363</v>
      </c>
      <c r="E247" s="16" t="s">
        <v>1335</v>
      </c>
      <c r="F247" s="41" t="s">
        <v>1333</v>
      </c>
      <c r="G247" s="45"/>
      <c r="H247" s="15">
        <v>237.5</v>
      </c>
      <c r="I247" s="15"/>
      <c r="J247" s="46"/>
    </row>
    <row r="248" spans="1:10" ht="51" x14ac:dyDescent="0.2">
      <c r="A248" s="93" t="s">
        <v>354</v>
      </c>
      <c r="B248" s="14" t="s">
        <v>1242</v>
      </c>
      <c r="C248" s="16" t="s">
        <v>975</v>
      </c>
      <c r="D248" s="16" t="s">
        <v>363</v>
      </c>
      <c r="E248" s="16" t="s">
        <v>1336</v>
      </c>
      <c r="F248" s="41" t="s">
        <v>1333</v>
      </c>
      <c r="G248" s="45"/>
      <c r="H248" s="15">
        <v>256</v>
      </c>
      <c r="I248" s="15"/>
      <c r="J248" s="46"/>
    </row>
    <row r="249" spans="1:10" ht="38.25" x14ac:dyDescent="0.2">
      <c r="A249" s="93" t="s">
        <v>354</v>
      </c>
      <c r="B249" s="14" t="s">
        <v>1242</v>
      </c>
      <c r="C249" s="16" t="s">
        <v>13</v>
      </c>
      <c r="D249" s="16" t="s">
        <v>1337</v>
      </c>
      <c r="E249" s="16" t="s">
        <v>1338</v>
      </c>
      <c r="F249" s="41" t="s">
        <v>1339</v>
      </c>
      <c r="G249" s="45">
        <v>37.9</v>
      </c>
      <c r="H249" s="15"/>
      <c r="I249" s="15"/>
      <c r="J249" s="46"/>
    </row>
    <row r="250" spans="1:10" ht="38.25" x14ac:dyDescent="0.2">
      <c r="A250" s="93" t="s">
        <v>354</v>
      </c>
      <c r="B250" s="14" t="s">
        <v>1242</v>
      </c>
      <c r="C250" s="16" t="s">
        <v>27</v>
      </c>
      <c r="D250" s="16" t="s">
        <v>1326</v>
      </c>
      <c r="E250" s="16" t="s">
        <v>1340</v>
      </c>
      <c r="F250" s="41" t="s">
        <v>1341</v>
      </c>
      <c r="G250" s="45"/>
      <c r="H250" s="15">
        <v>62.5</v>
      </c>
      <c r="I250" s="15"/>
      <c r="J250" s="46"/>
    </row>
    <row r="251" spans="1:10" ht="38.25" x14ac:dyDescent="0.2">
      <c r="A251" s="93" t="s">
        <v>354</v>
      </c>
      <c r="B251" s="14" t="s">
        <v>1242</v>
      </c>
      <c r="C251" s="16" t="s">
        <v>27</v>
      </c>
      <c r="D251" s="16" t="s">
        <v>1327</v>
      </c>
      <c r="E251" s="16" t="s">
        <v>1342</v>
      </c>
      <c r="F251" s="41" t="s">
        <v>1343</v>
      </c>
      <c r="G251" s="45"/>
      <c r="H251" s="15">
        <v>33</v>
      </c>
      <c r="I251" s="15"/>
      <c r="J251" s="46"/>
    </row>
    <row r="252" spans="1:10" ht="38.25" x14ac:dyDescent="0.2">
      <c r="A252" s="93" t="s">
        <v>354</v>
      </c>
      <c r="B252" s="14" t="s">
        <v>1242</v>
      </c>
      <c r="C252" s="16" t="s">
        <v>13</v>
      </c>
      <c r="D252" s="16" t="s">
        <v>1344</v>
      </c>
      <c r="E252" s="16" t="s">
        <v>1345</v>
      </c>
      <c r="F252" s="41" t="s">
        <v>1346</v>
      </c>
      <c r="G252" s="45">
        <v>55.3</v>
      </c>
      <c r="H252" s="15"/>
      <c r="I252" s="15"/>
      <c r="J252" s="46"/>
    </row>
    <row r="253" spans="1:10" ht="38.25" x14ac:dyDescent="0.2">
      <c r="A253" s="93" t="s">
        <v>354</v>
      </c>
      <c r="B253" s="14" t="s">
        <v>1242</v>
      </c>
      <c r="C253" s="16" t="s">
        <v>13</v>
      </c>
      <c r="D253" s="16" t="s">
        <v>1347</v>
      </c>
      <c r="E253" s="16" t="s">
        <v>1348</v>
      </c>
      <c r="F253" s="41" t="s">
        <v>1349</v>
      </c>
      <c r="G253" s="45">
        <v>45.75</v>
      </c>
      <c r="H253" s="15"/>
      <c r="I253" s="15"/>
      <c r="J253" s="46"/>
    </row>
    <row r="254" spans="1:10" ht="51" x14ac:dyDescent="0.2">
      <c r="A254" s="93" t="s">
        <v>354</v>
      </c>
      <c r="B254" s="14" t="s">
        <v>1242</v>
      </c>
      <c r="C254" s="16" t="s">
        <v>975</v>
      </c>
      <c r="D254" s="16" t="s">
        <v>1350</v>
      </c>
      <c r="E254" s="16" t="s">
        <v>1351</v>
      </c>
      <c r="F254" s="41" t="s">
        <v>1352</v>
      </c>
      <c r="G254" s="45">
        <v>75.900000000000006</v>
      </c>
      <c r="H254" s="15"/>
      <c r="I254" s="15"/>
      <c r="J254" s="46"/>
    </row>
    <row r="255" spans="1:10" ht="38.25" x14ac:dyDescent="0.2">
      <c r="A255" s="93" t="s">
        <v>354</v>
      </c>
      <c r="B255" s="14" t="s">
        <v>1242</v>
      </c>
      <c r="C255" s="16" t="s">
        <v>13</v>
      </c>
      <c r="D255" s="16" t="s">
        <v>1353</v>
      </c>
      <c r="E255" s="16" t="s">
        <v>1354</v>
      </c>
      <c r="F255" s="41" t="s">
        <v>1355</v>
      </c>
      <c r="G255" s="45">
        <v>49.7</v>
      </c>
      <c r="H255" s="15"/>
      <c r="I255" s="15"/>
      <c r="J255" s="46"/>
    </row>
    <row r="256" spans="1:10" ht="38.25" x14ac:dyDescent="0.2">
      <c r="A256" s="93" t="s">
        <v>354</v>
      </c>
      <c r="B256" s="14" t="s">
        <v>1242</v>
      </c>
      <c r="C256" s="16" t="s">
        <v>13</v>
      </c>
      <c r="D256" s="16" t="s">
        <v>1356</v>
      </c>
      <c r="E256" s="16" t="s">
        <v>1357</v>
      </c>
      <c r="F256" s="41" t="s">
        <v>1358</v>
      </c>
      <c r="G256" s="45">
        <v>49.7</v>
      </c>
      <c r="H256" s="15"/>
      <c r="I256" s="15"/>
      <c r="J256" s="46"/>
    </row>
    <row r="257" spans="1:10" ht="51" x14ac:dyDescent="0.2">
      <c r="A257" s="93" t="s">
        <v>354</v>
      </c>
      <c r="B257" s="14" t="s">
        <v>1242</v>
      </c>
      <c r="C257" s="16" t="s">
        <v>13</v>
      </c>
      <c r="D257" s="16" t="s">
        <v>1359</v>
      </c>
      <c r="E257" s="16" t="s">
        <v>1360</v>
      </c>
      <c r="F257" s="41" t="s">
        <v>1361</v>
      </c>
      <c r="G257" s="45">
        <v>40.299999999999997</v>
      </c>
      <c r="H257" s="15"/>
      <c r="I257" s="15"/>
      <c r="J257" s="46"/>
    </row>
    <row r="258" spans="1:10" ht="39" thickBot="1" x14ac:dyDescent="0.25">
      <c r="A258" s="94" t="s">
        <v>354</v>
      </c>
      <c r="B258" s="17" t="s">
        <v>1242</v>
      </c>
      <c r="C258" s="18" t="s">
        <v>13</v>
      </c>
      <c r="D258" s="18" t="s">
        <v>1362</v>
      </c>
      <c r="E258" s="18" t="s">
        <v>1363</v>
      </c>
      <c r="F258" s="42" t="s">
        <v>1364</v>
      </c>
      <c r="G258" s="47">
        <v>40.299999999999997</v>
      </c>
      <c r="H258" s="19"/>
      <c r="I258" s="19"/>
      <c r="J258" s="48"/>
    </row>
    <row r="259" spans="1:10" ht="76.5" x14ac:dyDescent="0.2">
      <c r="A259" s="95" t="s">
        <v>366</v>
      </c>
      <c r="B259" s="27" t="s">
        <v>860</v>
      </c>
      <c r="C259" s="26" t="s">
        <v>27</v>
      </c>
      <c r="D259" s="26" t="s">
        <v>1044</v>
      </c>
      <c r="E259" s="26" t="s">
        <v>367</v>
      </c>
      <c r="F259" s="41" t="s">
        <v>833</v>
      </c>
      <c r="G259" s="50"/>
      <c r="H259" s="28">
        <v>687.43</v>
      </c>
      <c r="I259" s="28"/>
      <c r="J259" s="51"/>
    </row>
    <row r="260" spans="1:10" ht="102" x14ac:dyDescent="0.2">
      <c r="A260" s="93" t="s">
        <v>366</v>
      </c>
      <c r="B260" s="14" t="s">
        <v>860</v>
      </c>
      <c r="C260" s="16" t="s">
        <v>947</v>
      </c>
      <c r="D260" s="16" t="s">
        <v>368</v>
      </c>
      <c r="E260" s="16" t="s">
        <v>369</v>
      </c>
      <c r="F260" s="41" t="s">
        <v>1045</v>
      </c>
      <c r="G260" s="45">
        <v>432.45</v>
      </c>
      <c r="H260" s="15">
        <v>800</v>
      </c>
      <c r="I260" s="15">
        <f>+H260-G260</f>
        <v>367.55</v>
      </c>
      <c r="J260" s="46">
        <f>IFERROR(I260/G260,"n/a")</f>
        <v>0.84992484680309865</v>
      </c>
    </row>
    <row r="261" spans="1:10" ht="89.25" x14ac:dyDescent="0.2">
      <c r="A261" s="93" t="s">
        <v>366</v>
      </c>
      <c r="B261" s="14" t="s">
        <v>860</v>
      </c>
      <c r="C261" s="16" t="s">
        <v>947</v>
      </c>
      <c r="D261" s="16" t="s">
        <v>370</v>
      </c>
      <c r="E261" s="16" t="s">
        <v>835</v>
      </c>
      <c r="F261" s="41" t="s">
        <v>1046</v>
      </c>
      <c r="G261" s="45">
        <v>515.04999999999995</v>
      </c>
      <c r="H261" s="15">
        <v>1200</v>
      </c>
      <c r="I261" s="15">
        <f>+H261-G261</f>
        <v>684.95</v>
      </c>
      <c r="J261" s="46">
        <f>IFERROR(I261/G261,"n/a")</f>
        <v>1.3298708863217166</v>
      </c>
    </row>
    <row r="262" spans="1:10" ht="102" x14ac:dyDescent="0.2">
      <c r="A262" s="93" t="s">
        <v>366</v>
      </c>
      <c r="B262" s="14" t="s">
        <v>860</v>
      </c>
      <c r="C262" s="16" t="s">
        <v>27</v>
      </c>
      <c r="D262" s="16" t="s">
        <v>28</v>
      </c>
      <c r="E262" s="16" t="s">
        <v>1047</v>
      </c>
      <c r="F262" s="41" t="s">
        <v>1048</v>
      </c>
      <c r="G262" s="45"/>
      <c r="H262" s="15">
        <v>130</v>
      </c>
      <c r="I262" s="15"/>
      <c r="J262" s="46"/>
    </row>
    <row r="263" spans="1:10" ht="38.25" x14ac:dyDescent="0.2">
      <c r="A263" s="93" t="s">
        <v>366</v>
      </c>
      <c r="B263" s="14" t="s">
        <v>860</v>
      </c>
      <c r="C263" s="16" t="s">
        <v>27</v>
      </c>
      <c r="D263" s="16" t="s">
        <v>755</v>
      </c>
      <c r="E263" s="16" t="s">
        <v>371</v>
      </c>
      <c r="F263" s="41" t="s">
        <v>1049</v>
      </c>
      <c r="G263" s="45"/>
      <c r="H263" s="15">
        <v>557.95000000000005</v>
      </c>
      <c r="I263" s="15"/>
      <c r="J263" s="46"/>
    </row>
    <row r="264" spans="1:10" ht="51" x14ac:dyDescent="0.2">
      <c r="A264" s="93" t="s">
        <v>366</v>
      </c>
      <c r="B264" s="14" t="s">
        <v>860</v>
      </c>
      <c r="C264" s="16" t="s">
        <v>947</v>
      </c>
      <c r="D264" s="16" t="s">
        <v>372</v>
      </c>
      <c r="E264" s="16" t="s">
        <v>1050</v>
      </c>
      <c r="F264" s="41" t="s">
        <v>1051</v>
      </c>
      <c r="G264" s="45">
        <v>300.35000000000002</v>
      </c>
      <c r="H264" s="15">
        <v>515.04999999999995</v>
      </c>
      <c r="I264" s="15">
        <f>+H264-G264</f>
        <v>214.69999999999993</v>
      </c>
      <c r="J264" s="46">
        <f>IFERROR(I264/G264,"n/a")</f>
        <v>0.71483269518894599</v>
      </c>
    </row>
    <row r="265" spans="1:10" ht="63.75" x14ac:dyDescent="0.2">
      <c r="A265" s="93" t="s">
        <v>366</v>
      </c>
      <c r="B265" s="14" t="s">
        <v>860</v>
      </c>
      <c r="C265" s="16" t="s">
        <v>10</v>
      </c>
      <c r="D265" s="16" t="s">
        <v>1052</v>
      </c>
      <c r="E265" s="16" t="s">
        <v>1053</v>
      </c>
      <c r="F265" s="41" t="s">
        <v>1054</v>
      </c>
      <c r="G265" s="45">
        <v>1081.8</v>
      </c>
      <c r="H265" s="15">
        <v>0</v>
      </c>
      <c r="I265" s="15">
        <f>+H265-G265</f>
        <v>-1081.8</v>
      </c>
      <c r="J265" s="46">
        <f>IFERROR(I265/G265,"n/a")</f>
        <v>-1</v>
      </c>
    </row>
    <row r="266" spans="1:10" ht="25.5" x14ac:dyDescent="0.2">
      <c r="A266" s="93" t="s">
        <v>366</v>
      </c>
      <c r="B266" s="14" t="s">
        <v>860</v>
      </c>
      <c r="C266" s="16" t="s">
        <v>27</v>
      </c>
      <c r="D266" s="16" t="s">
        <v>755</v>
      </c>
      <c r="E266" s="16" t="s">
        <v>836</v>
      </c>
      <c r="F266" s="41" t="s">
        <v>840</v>
      </c>
      <c r="G266" s="45"/>
      <c r="H266" s="15">
        <v>300</v>
      </c>
      <c r="I266" s="15"/>
      <c r="J266" s="46"/>
    </row>
    <row r="267" spans="1:10" ht="25.5" x14ac:dyDescent="0.2">
      <c r="A267" s="93" t="s">
        <v>366</v>
      </c>
      <c r="B267" s="14" t="s">
        <v>860</v>
      </c>
      <c r="C267" s="16" t="s">
        <v>27</v>
      </c>
      <c r="D267" s="16" t="s">
        <v>755</v>
      </c>
      <c r="E267" s="16" t="s">
        <v>837</v>
      </c>
      <c r="F267" s="41" t="s">
        <v>840</v>
      </c>
      <c r="G267" s="45"/>
      <c r="H267" s="15">
        <v>300</v>
      </c>
      <c r="I267" s="15"/>
      <c r="J267" s="46"/>
    </row>
    <row r="268" spans="1:10" ht="25.5" x14ac:dyDescent="0.2">
      <c r="A268" s="93" t="s">
        <v>366</v>
      </c>
      <c r="B268" s="14" t="s">
        <v>860</v>
      </c>
      <c r="C268" s="16" t="s">
        <v>27</v>
      </c>
      <c r="D268" s="16" t="s">
        <v>755</v>
      </c>
      <c r="E268" s="16" t="s">
        <v>838</v>
      </c>
      <c r="F268" s="41" t="s">
        <v>840</v>
      </c>
      <c r="G268" s="45"/>
      <c r="H268" s="15">
        <v>450</v>
      </c>
      <c r="I268" s="15"/>
      <c r="J268" s="46"/>
    </row>
    <row r="269" spans="1:10" ht="25.5" x14ac:dyDescent="0.2">
      <c r="A269" s="93" t="s">
        <v>366</v>
      </c>
      <c r="B269" s="14" t="s">
        <v>860</v>
      </c>
      <c r="C269" s="16" t="s">
        <v>27</v>
      </c>
      <c r="D269" s="16" t="s">
        <v>755</v>
      </c>
      <c r="E269" s="16" t="s">
        <v>839</v>
      </c>
      <c r="F269" s="41" t="s">
        <v>840</v>
      </c>
      <c r="G269" s="45"/>
      <c r="H269" s="15">
        <v>450</v>
      </c>
      <c r="I269" s="15"/>
      <c r="J269" s="46"/>
    </row>
    <row r="270" spans="1:10" ht="38.25" x14ac:dyDescent="0.2">
      <c r="A270" s="93" t="s">
        <v>366</v>
      </c>
      <c r="B270" s="14" t="s">
        <v>860</v>
      </c>
      <c r="C270" s="16" t="s">
        <v>27</v>
      </c>
      <c r="D270" s="16" t="s">
        <v>1056</v>
      </c>
      <c r="E270" s="16" t="s">
        <v>1055</v>
      </c>
      <c r="F270" s="41" t="s">
        <v>1058</v>
      </c>
      <c r="G270" s="45"/>
      <c r="H270" s="15">
        <v>55</v>
      </c>
      <c r="I270" s="15"/>
      <c r="J270" s="46"/>
    </row>
    <row r="271" spans="1:10" ht="38.25" x14ac:dyDescent="0.2">
      <c r="A271" s="93" t="s">
        <v>366</v>
      </c>
      <c r="B271" s="14" t="s">
        <v>860</v>
      </c>
      <c r="C271" s="16" t="s">
        <v>27</v>
      </c>
      <c r="D271" s="16" t="s">
        <v>28</v>
      </c>
      <c r="E271" s="16" t="s">
        <v>1057</v>
      </c>
      <c r="F271" s="41"/>
      <c r="G271" s="45"/>
      <c r="H271" s="15">
        <v>19.899999999999999</v>
      </c>
      <c r="I271" s="15"/>
      <c r="J271" s="46"/>
    </row>
    <row r="272" spans="1:10" ht="63.75" x14ac:dyDescent="0.2">
      <c r="A272" s="93" t="s">
        <v>366</v>
      </c>
      <c r="B272" s="14" t="s">
        <v>860</v>
      </c>
      <c r="C272" s="16" t="s">
        <v>13</v>
      </c>
      <c r="D272" s="16" t="s">
        <v>373</v>
      </c>
      <c r="E272" s="16" t="s">
        <v>374</v>
      </c>
      <c r="F272" s="41" t="s">
        <v>729</v>
      </c>
      <c r="G272" s="45">
        <v>366.2</v>
      </c>
      <c r="H272" s="15"/>
      <c r="I272" s="15"/>
      <c r="J272" s="46"/>
    </row>
    <row r="273" spans="1:10" ht="76.5" x14ac:dyDescent="0.2">
      <c r="A273" s="93" t="s">
        <v>366</v>
      </c>
      <c r="B273" s="14" t="s">
        <v>860</v>
      </c>
      <c r="C273" s="16" t="s">
        <v>13</v>
      </c>
      <c r="D273" s="16" t="s">
        <v>375</v>
      </c>
      <c r="E273" s="16" t="s">
        <v>376</v>
      </c>
      <c r="F273" s="41" t="s">
        <v>1059</v>
      </c>
      <c r="G273" s="45">
        <v>535.6</v>
      </c>
      <c r="H273" s="15"/>
      <c r="I273" s="15"/>
      <c r="J273" s="46">
        <f>IFERROR(I273/G273,"n/a")</f>
        <v>0</v>
      </c>
    </row>
    <row r="274" spans="1:10" ht="102" x14ac:dyDescent="0.2">
      <c r="A274" s="93" t="s">
        <v>366</v>
      </c>
      <c r="B274" s="14" t="s">
        <v>860</v>
      </c>
      <c r="C274" s="16" t="s">
        <v>27</v>
      </c>
      <c r="D274" s="16" t="s">
        <v>1056</v>
      </c>
      <c r="E274" s="16" t="s">
        <v>377</v>
      </c>
      <c r="F274" s="41" t="s">
        <v>1060</v>
      </c>
      <c r="G274" s="45"/>
      <c r="H274" s="15">
        <v>42</v>
      </c>
      <c r="I274" s="15"/>
      <c r="J274" s="46"/>
    </row>
    <row r="275" spans="1:10" ht="76.5" x14ac:dyDescent="0.2">
      <c r="A275" s="93" t="s">
        <v>366</v>
      </c>
      <c r="B275" s="14" t="s">
        <v>860</v>
      </c>
      <c r="C275" s="16" t="s">
        <v>947</v>
      </c>
      <c r="D275" s="16" t="s">
        <v>378</v>
      </c>
      <c r="E275" s="16" t="s">
        <v>379</v>
      </c>
      <c r="F275" s="41" t="s">
        <v>1061</v>
      </c>
      <c r="G275" s="45">
        <v>65.3</v>
      </c>
      <c r="H275" s="15">
        <v>95</v>
      </c>
      <c r="I275" s="15">
        <f>+H275-G275</f>
        <v>29.700000000000003</v>
      </c>
      <c r="J275" s="46">
        <f>IFERROR(I275/G275,"n/a")</f>
        <v>0.45482388973966315</v>
      </c>
    </row>
    <row r="276" spans="1:10" ht="38.25" x14ac:dyDescent="0.2">
      <c r="A276" s="93" t="s">
        <v>366</v>
      </c>
      <c r="B276" s="14" t="s">
        <v>860</v>
      </c>
      <c r="C276" s="16" t="s">
        <v>13</v>
      </c>
      <c r="D276" s="16" t="s">
        <v>382</v>
      </c>
      <c r="E276" s="16" t="s">
        <v>383</v>
      </c>
      <c r="F276" s="41" t="s">
        <v>1062</v>
      </c>
      <c r="G276" s="45">
        <v>260.8</v>
      </c>
      <c r="H276" s="15"/>
      <c r="I276" s="15"/>
      <c r="J276" s="46">
        <f>IFERROR(I276/G276,"n/a")</f>
        <v>0</v>
      </c>
    </row>
    <row r="277" spans="1:10" ht="64.5" thickBot="1" x14ac:dyDescent="0.25">
      <c r="A277" s="94" t="s">
        <v>366</v>
      </c>
      <c r="B277" s="17" t="s">
        <v>860</v>
      </c>
      <c r="C277" s="18" t="s">
        <v>30</v>
      </c>
      <c r="D277" s="18" t="s">
        <v>32</v>
      </c>
      <c r="E277" s="18" t="s">
        <v>1063</v>
      </c>
      <c r="F277" s="42" t="s">
        <v>1064</v>
      </c>
      <c r="G277" s="47"/>
      <c r="H277" s="19"/>
      <c r="I277" s="19"/>
      <c r="J277" s="48"/>
    </row>
    <row r="278" spans="1:10" ht="25.5" x14ac:dyDescent="0.2">
      <c r="A278" s="93" t="s">
        <v>731</v>
      </c>
      <c r="B278" s="14" t="s">
        <v>860</v>
      </c>
      <c r="C278" s="16" t="s">
        <v>30</v>
      </c>
      <c r="D278" s="16" t="s">
        <v>120</v>
      </c>
      <c r="E278" s="16" t="s">
        <v>18</v>
      </c>
      <c r="F278" s="41"/>
      <c r="G278" s="45">
        <v>82.4</v>
      </c>
      <c r="H278" s="15">
        <v>88.8</v>
      </c>
      <c r="I278" s="15">
        <f>+H278-G278</f>
        <v>6.3999999999999915</v>
      </c>
      <c r="J278" s="46">
        <f>IFERROR(I278/G278,"n/a")</f>
        <v>7.7669902912621255E-2</v>
      </c>
    </row>
    <row r="279" spans="1:10" ht="25.5" x14ac:dyDescent="0.2">
      <c r="A279" s="93" t="s">
        <v>731</v>
      </c>
      <c r="B279" s="14" t="s">
        <v>860</v>
      </c>
      <c r="C279" s="16" t="s">
        <v>30</v>
      </c>
      <c r="D279" s="16" t="s">
        <v>143</v>
      </c>
      <c r="E279" s="16" t="s">
        <v>144</v>
      </c>
      <c r="F279" s="41" t="s">
        <v>710</v>
      </c>
      <c r="G279" s="45">
        <v>57.7</v>
      </c>
      <c r="H279" s="15">
        <v>62.3</v>
      </c>
      <c r="I279" s="15">
        <f>+H279-G279</f>
        <v>4.5999999999999943</v>
      </c>
      <c r="J279" s="46">
        <f>IFERROR(I279/G279,"n/a")</f>
        <v>7.9722703639514628E-2</v>
      </c>
    </row>
    <row r="280" spans="1:10" ht="25.5" x14ac:dyDescent="0.2">
      <c r="A280" s="93" t="s">
        <v>731</v>
      </c>
      <c r="B280" s="14" t="s">
        <v>860</v>
      </c>
      <c r="C280" s="16" t="s">
        <v>30</v>
      </c>
      <c r="D280" s="16" t="s">
        <v>145</v>
      </c>
      <c r="E280" s="16" t="s">
        <v>146</v>
      </c>
      <c r="F280" s="41" t="s">
        <v>710</v>
      </c>
      <c r="G280" s="45">
        <v>82.4</v>
      </c>
      <c r="H280" s="15">
        <v>88.8</v>
      </c>
      <c r="I280" s="15">
        <f>+H280-G280</f>
        <v>6.3999999999999915</v>
      </c>
      <c r="J280" s="46">
        <f>IFERROR(I280/G280,"n/a")</f>
        <v>7.7669902912621255E-2</v>
      </c>
    </row>
    <row r="281" spans="1:10" ht="25.5" x14ac:dyDescent="0.2">
      <c r="A281" s="93" t="s">
        <v>731</v>
      </c>
      <c r="B281" s="14" t="s">
        <v>860</v>
      </c>
      <c r="C281" s="16" t="s">
        <v>30</v>
      </c>
      <c r="D281" s="16" t="s">
        <v>118</v>
      </c>
      <c r="E281" s="16" t="s">
        <v>119</v>
      </c>
      <c r="F281" s="41"/>
      <c r="G281" s="45">
        <v>30.5</v>
      </c>
      <c r="H281" s="15">
        <v>32.9</v>
      </c>
      <c r="I281" s="15">
        <f>+H281-G281</f>
        <v>2.3999999999999986</v>
      </c>
      <c r="J281" s="46">
        <f>IFERROR(I281/G281,"n/a")</f>
        <v>7.8688524590163886E-2</v>
      </c>
    </row>
    <row r="282" spans="1:10" ht="25.5" x14ac:dyDescent="0.2">
      <c r="A282" s="93" t="s">
        <v>731</v>
      </c>
      <c r="B282" s="14" t="s">
        <v>860</v>
      </c>
      <c r="C282" s="16" t="s">
        <v>27</v>
      </c>
      <c r="D282" s="16" t="s">
        <v>68</v>
      </c>
      <c r="E282" s="16" t="s">
        <v>171</v>
      </c>
      <c r="F282" s="41" t="s">
        <v>717</v>
      </c>
      <c r="G282" s="45"/>
      <c r="H282" s="15">
        <v>150</v>
      </c>
      <c r="I282" s="15"/>
      <c r="J282" s="46"/>
    </row>
    <row r="283" spans="1:10" ht="25.5" x14ac:dyDescent="0.2">
      <c r="A283" s="93" t="s">
        <v>731</v>
      </c>
      <c r="B283" s="14" t="s">
        <v>860</v>
      </c>
      <c r="C283" s="16" t="s">
        <v>27</v>
      </c>
      <c r="D283" s="16" t="s">
        <v>68</v>
      </c>
      <c r="E283" s="16" t="s">
        <v>172</v>
      </c>
      <c r="F283" s="41" t="s">
        <v>716</v>
      </c>
      <c r="G283" s="45"/>
      <c r="H283" s="15">
        <v>148.5</v>
      </c>
      <c r="I283" s="15"/>
      <c r="J283" s="46"/>
    </row>
    <row r="284" spans="1:10" ht="63.75" x14ac:dyDescent="0.2">
      <c r="A284" s="93" t="s">
        <v>731</v>
      </c>
      <c r="B284" s="14" t="s">
        <v>860</v>
      </c>
      <c r="C284" s="16" t="s">
        <v>13</v>
      </c>
      <c r="D284" s="16" t="s">
        <v>95</v>
      </c>
      <c r="E284" s="16" t="s">
        <v>719</v>
      </c>
      <c r="F284" s="41" t="s">
        <v>1065</v>
      </c>
      <c r="G284" s="45">
        <v>0.3</v>
      </c>
      <c r="H284" s="15"/>
      <c r="I284" s="15"/>
      <c r="J284" s="46"/>
    </row>
    <row r="285" spans="1:10" ht="76.5" x14ac:dyDescent="0.2">
      <c r="A285" s="93" t="s">
        <v>731</v>
      </c>
      <c r="B285" s="14" t="s">
        <v>860</v>
      </c>
      <c r="C285" s="16" t="s">
        <v>27</v>
      </c>
      <c r="D285" s="16" t="s">
        <v>28</v>
      </c>
      <c r="E285" s="16" t="s">
        <v>101</v>
      </c>
      <c r="F285" s="41" t="s">
        <v>1067</v>
      </c>
      <c r="G285" s="45"/>
      <c r="H285" s="15">
        <v>750</v>
      </c>
      <c r="I285" s="15"/>
      <c r="J285" s="46"/>
    </row>
    <row r="286" spans="1:10" ht="63.75" x14ac:dyDescent="0.2">
      <c r="A286" s="93" t="s">
        <v>731</v>
      </c>
      <c r="B286" s="14" t="s">
        <v>860</v>
      </c>
      <c r="C286" s="16" t="s">
        <v>27</v>
      </c>
      <c r="D286" s="16" t="s">
        <v>28</v>
      </c>
      <c r="E286" s="16" t="s">
        <v>102</v>
      </c>
      <c r="F286" s="41" t="s">
        <v>1068</v>
      </c>
      <c r="G286" s="45"/>
      <c r="H286" s="15">
        <v>375</v>
      </c>
      <c r="I286" s="15"/>
      <c r="J286" s="46"/>
    </row>
    <row r="287" spans="1:10" ht="25.5" x14ac:dyDescent="0.2">
      <c r="A287" s="93" t="s">
        <v>731</v>
      </c>
      <c r="B287" s="14" t="s">
        <v>860</v>
      </c>
      <c r="C287" s="16" t="s">
        <v>27</v>
      </c>
      <c r="D287" s="16" t="s">
        <v>28</v>
      </c>
      <c r="E287" s="16" t="s">
        <v>110</v>
      </c>
      <c r="F287" s="41"/>
      <c r="G287" s="45"/>
      <c r="H287" s="15">
        <v>1225</v>
      </c>
      <c r="I287" s="15">
        <f t="shared" ref="I287:I297" si="29">+H287-G287</f>
        <v>1225</v>
      </c>
      <c r="J287" s="46"/>
    </row>
    <row r="288" spans="1:10" ht="25.5" x14ac:dyDescent="0.2">
      <c r="A288" s="93" t="s">
        <v>731</v>
      </c>
      <c r="B288" s="14" t="s">
        <v>860</v>
      </c>
      <c r="C288" s="16" t="s">
        <v>27</v>
      </c>
      <c r="D288" s="16" t="s">
        <v>28</v>
      </c>
      <c r="E288" s="16" t="s">
        <v>1070</v>
      </c>
      <c r="F288" s="41"/>
      <c r="G288" s="45"/>
      <c r="H288" s="15">
        <v>750</v>
      </c>
      <c r="I288" s="15">
        <f t="shared" si="29"/>
        <v>750</v>
      </c>
      <c r="J288" s="46"/>
    </row>
    <row r="289" spans="1:10" ht="25.5" x14ac:dyDescent="0.2">
      <c r="A289" s="93" t="s">
        <v>731</v>
      </c>
      <c r="B289" s="14" t="s">
        <v>860</v>
      </c>
      <c r="C289" s="16" t="s">
        <v>30</v>
      </c>
      <c r="D289" s="16" t="s">
        <v>90</v>
      </c>
      <c r="E289" s="16" t="s">
        <v>91</v>
      </c>
      <c r="F289" s="41" t="s">
        <v>718</v>
      </c>
      <c r="G289" s="45">
        <v>6.85</v>
      </c>
      <c r="H289" s="15">
        <v>25</v>
      </c>
      <c r="I289" s="15">
        <f t="shared" si="29"/>
        <v>18.149999999999999</v>
      </c>
      <c r="J289" s="46">
        <f t="shared" ref="J289:J297" si="30">IFERROR(I289/G289,"n/a")</f>
        <v>2.6496350364963503</v>
      </c>
    </row>
    <row r="290" spans="1:10" ht="25.5" x14ac:dyDescent="0.2">
      <c r="A290" s="93" t="s">
        <v>731</v>
      </c>
      <c r="B290" s="14" t="s">
        <v>860</v>
      </c>
      <c r="C290" s="16" t="s">
        <v>30</v>
      </c>
      <c r="D290" s="16" t="s">
        <v>92</v>
      </c>
      <c r="E290" s="16" t="s">
        <v>93</v>
      </c>
      <c r="F290" s="41" t="s">
        <v>94</v>
      </c>
      <c r="G290" s="45">
        <v>14.5</v>
      </c>
      <c r="H290" s="15">
        <v>26.95</v>
      </c>
      <c r="I290" s="15">
        <f t="shared" si="29"/>
        <v>12.45</v>
      </c>
      <c r="J290" s="46">
        <f t="shared" si="30"/>
        <v>0.85862068965517235</v>
      </c>
    </row>
    <row r="291" spans="1:10" ht="25.5" x14ac:dyDescent="0.2">
      <c r="A291" s="93" t="s">
        <v>731</v>
      </c>
      <c r="B291" s="14" t="s">
        <v>860</v>
      </c>
      <c r="C291" s="16" t="s">
        <v>30</v>
      </c>
      <c r="D291" s="16" t="s">
        <v>149</v>
      </c>
      <c r="E291" s="16" t="s">
        <v>150</v>
      </c>
      <c r="F291" s="41" t="s">
        <v>711</v>
      </c>
      <c r="G291" s="45">
        <v>26.95</v>
      </c>
      <c r="H291" s="15">
        <v>60</v>
      </c>
      <c r="I291" s="15">
        <f t="shared" si="29"/>
        <v>33.049999999999997</v>
      </c>
      <c r="J291" s="46">
        <f t="shared" si="30"/>
        <v>1.2263450834879406</v>
      </c>
    </row>
    <row r="292" spans="1:10" ht="25.5" x14ac:dyDescent="0.2">
      <c r="A292" s="93" t="s">
        <v>731</v>
      </c>
      <c r="B292" s="14" t="s">
        <v>860</v>
      </c>
      <c r="C292" s="16" t="s">
        <v>30</v>
      </c>
      <c r="D292" s="16" t="s">
        <v>96</v>
      </c>
      <c r="E292" s="16" t="s">
        <v>97</v>
      </c>
      <c r="F292" s="41" t="s">
        <v>98</v>
      </c>
      <c r="G292" s="45">
        <v>41.6</v>
      </c>
      <c r="H292" s="15">
        <v>75</v>
      </c>
      <c r="I292" s="15">
        <f t="shared" si="29"/>
        <v>33.4</v>
      </c>
      <c r="J292" s="46">
        <f t="shared" si="30"/>
        <v>0.80288461538461531</v>
      </c>
    </row>
    <row r="293" spans="1:10" ht="25.5" x14ac:dyDescent="0.2">
      <c r="A293" s="93" t="s">
        <v>731</v>
      </c>
      <c r="B293" s="14" t="s">
        <v>860</v>
      </c>
      <c r="C293" s="16" t="s">
        <v>30</v>
      </c>
      <c r="D293" s="16" t="s">
        <v>1066</v>
      </c>
      <c r="E293" s="16" t="s">
        <v>99</v>
      </c>
      <c r="F293" s="41" t="s">
        <v>100</v>
      </c>
      <c r="G293" s="45">
        <v>19.2</v>
      </c>
      <c r="H293" s="15">
        <v>75</v>
      </c>
      <c r="I293" s="15">
        <f t="shared" si="29"/>
        <v>55.8</v>
      </c>
      <c r="J293" s="46">
        <f t="shared" si="30"/>
        <v>2.90625</v>
      </c>
    </row>
    <row r="294" spans="1:10" ht="25.5" x14ac:dyDescent="0.2">
      <c r="A294" s="93" t="s">
        <v>731</v>
      </c>
      <c r="B294" s="14" t="s">
        <v>860</v>
      </c>
      <c r="C294" s="16" t="s">
        <v>30</v>
      </c>
      <c r="D294" s="16" t="s">
        <v>103</v>
      </c>
      <c r="E294" s="16" t="s">
        <v>104</v>
      </c>
      <c r="F294" s="41" t="s">
        <v>1069</v>
      </c>
      <c r="G294" s="45">
        <v>12.3</v>
      </c>
      <c r="H294" s="15">
        <v>75</v>
      </c>
      <c r="I294" s="15">
        <f t="shared" si="29"/>
        <v>62.7</v>
      </c>
      <c r="J294" s="46">
        <f t="shared" si="30"/>
        <v>5.0975609756097562</v>
      </c>
    </row>
    <row r="295" spans="1:10" ht="25.5" x14ac:dyDescent="0.2">
      <c r="A295" s="93" t="s">
        <v>731</v>
      </c>
      <c r="B295" s="14" t="s">
        <v>860</v>
      </c>
      <c r="C295" s="16" t="s">
        <v>30</v>
      </c>
      <c r="D295" s="16" t="s">
        <v>105</v>
      </c>
      <c r="E295" s="16" t="s">
        <v>106</v>
      </c>
      <c r="F295" s="41" t="s">
        <v>107</v>
      </c>
      <c r="G295" s="45">
        <v>22.15</v>
      </c>
      <c r="H295" s="15">
        <v>35</v>
      </c>
      <c r="I295" s="15">
        <f t="shared" si="29"/>
        <v>12.850000000000001</v>
      </c>
      <c r="J295" s="46">
        <f t="shared" si="30"/>
        <v>0.58013544018058705</v>
      </c>
    </row>
    <row r="296" spans="1:10" ht="25.5" x14ac:dyDescent="0.2">
      <c r="A296" s="93" t="s">
        <v>731</v>
      </c>
      <c r="B296" s="14" t="s">
        <v>860</v>
      </c>
      <c r="C296" s="16" t="s">
        <v>30</v>
      </c>
      <c r="D296" s="16" t="s">
        <v>108</v>
      </c>
      <c r="E296" s="16" t="s">
        <v>109</v>
      </c>
      <c r="F296" s="41"/>
      <c r="G296" s="45">
        <v>120</v>
      </c>
      <c r="H296" s="15">
        <v>200</v>
      </c>
      <c r="I296" s="15">
        <f t="shared" si="29"/>
        <v>80</v>
      </c>
      <c r="J296" s="46">
        <f t="shared" si="30"/>
        <v>0.66666666666666663</v>
      </c>
    </row>
    <row r="297" spans="1:10" ht="25.5" x14ac:dyDescent="0.2">
      <c r="A297" s="93" t="s">
        <v>731</v>
      </c>
      <c r="B297" s="14" t="s">
        <v>860</v>
      </c>
      <c r="C297" s="16" t="s">
        <v>30</v>
      </c>
      <c r="D297" s="16" t="s">
        <v>147</v>
      </c>
      <c r="E297" s="16" t="s">
        <v>148</v>
      </c>
      <c r="F297" s="41" t="s">
        <v>710</v>
      </c>
      <c r="G297" s="45">
        <v>397.75</v>
      </c>
      <c r="H297" s="15">
        <v>429</v>
      </c>
      <c r="I297" s="15">
        <f t="shared" si="29"/>
        <v>31.25</v>
      </c>
      <c r="J297" s="46">
        <f t="shared" si="30"/>
        <v>7.8566939032055305E-2</v>
      </c>
    </row>
    <row r="298" spans="1:10" ht="38.25" x14ac:dyDescent="0.2">
      <c r="A298" s="93" t="s">
        <v>731</v>
      </c>
      <c r="B298" s="14" t="s">
        <v>860</v>
      </c>
      <c r="C298" s="16" t="s">
        <v>30</v>
      </c>
      <c r="D298" s="16" t="s">
        <v>1169</v>
      </c>
      <c r="E298" s="16" t="s">
        <v>1139</v>
      </c>
      <c r="F298" s="41" t="s">
        <v>1448</v>
      </c>
      <c r="G298" s="45"/>
      <c r="H298" s="15"/>
      <c r="I298" s="15"/>
      <c r="J298" s="46"/>
    </row>
    <row r="299" spans="1:10" ht="25.5" x14ac:dyDescent="0.2">
      <c r="A299" s="93" t="s">
        <v>731</v>
      </c>
      <c r="B299" s="14" t="s">
        <v>860</v>
      </c>
      <c r="C299" s="16" t="s">
        <v>13</v>
      </c>
      <c r="D299" s="16" t="s">
        <v>1100</v>
      </c>
      <c r="E299" s="16" t="s">
        <v>1102</v>
      </c>
      <c r="F299" s="41" t="s">
        <v>1101</v>
      </c>
      <c r="G299" s="45">
        <v>27</v>
      </c>
      <c r="H299" s="15"/>
      <c r="I299" s="15"/>
      <c r="J299" s="46"/>
    </row>
    <row r="300" spans="1:10" ht="25.5" x14ac:dyDescent="0.2">
      <c r="A300" s="93" t="s">
        <v>731</v>
      </c>
      <c r="B300" s="14" t="s">
        <v>860</v>
      </c>
      <c r="C300" s="16" t="s">
        <v>30</v>
      </c>
      <c r="D300" s="16" t="s">
        <v>1104</v>
      </c>
      <c r="E300" s="16" t="s">
        <v>1152</v>
      </c>
      <c r="F300" s="41"/>
      <c r="G300" s="45">
        <v>289</v>
      </c>
      <c r="H300" s="15">
        <v>675</v>
      </c>
      <c r="I300" s="15">
        <f>+H300-G300</f>
        <v>386</v>
      </c>
      <c r="J300" s="46">
        <f>IFERROR(I300/G300,"n/a")</f>
        <v>1.3356401384083045</v>
      </c>
    </row>
    <row r="301" spans="1:10" ht="25.5" x14ac:dyDescent="0.2">
      <c r="A301" s="93" t="s">
        <v>731</v>
      </c>
      <c r="B301" s="14" t="s">
        <v>860</v>
      </c>
      <c r="C301" s="16" t="s">
        <v>10</v>
      </c>
      <c r="D301" s="16" t="s">
        <v>1449</v>
      </c>
      <c r="E301" s="16" t="s">
        <v>1450</v>
      </c>
      <c r="F301" s="41" t="s">
        <v>1451</v>
      </c>
      <c r="G301" s="45">
        <v>241.7</v>
      </c>
      <c r="H301" s="15">
        <v>0</v>
      </c>
      <c r="I301" s="15">
        <f>+H301-G301</f>
        <v>-241.7</v>
      </c>
      <c r="J301" s="46">
        <f>IFERROR(I301/G301,"n/a")</f>
        <v>-1</v>
      </c>
    </row>
    <row r="302" spans="1:10" ht="51" x14ac:dyDescent="0.2">
      <c r="A302" s="93" t="s">
        <v>731</v>
      </c>
      <c r="B302" s="14" t="s">
        <v>860</v>
      </c>
      <c r="C302" s="16" t="s">
        <v>947</v>
      </c>
      <c r="D302" s="16" t="s">
        <v>1116</v>
      </c>
      <c r="E302" s="16" t="s">
        <v>1120</v>
      </c>
      <c r="F302" s="41" t="s">
        <v>1121</v>
      </c>
      <c r="G302" s="45">
        <v>26.6</v>
      </c>
      <c r="H302" s="15">
        <v>175</v>
      </c>
      <c r="I302" s="15">
        <f>+H302-G302</f>
        <v>148.4</v>
      </c>
      <c r="J302" s="46">
        <f>IFERROR(I302/G302,"n/a")</f>
        <v>5.5789473684210522</v>
      </c>
    </row>
    <row r="303" spans="1:10" ht="25.5" x14ac:dyDescent="0.2">
      <c r="A303" s="93" t="s">
        <v>731</v>
      </c>
      <c r="B303" s="14" t="s">
        <v>860</v>
      </c>
      <c r="C303" s="16" t="s">
        <v>10</v>
      </c>
      <c r="D303" s="16" t="s">
        <v>1452</v>
      </c>
      <c r="E303" s="16" t="s">
        <v>1453</v>
      </c>
      <c r="F303" s="41" t="s">
        <v>1454</v>
      </c>
      <c r="G303" s="45">
        <v>65.7</v>
      </c>
      <c r="H303" s="15">
        <v>0</v>
      </c>
      <c r="I303" s="15">
        <f t="shared" ref="I303:I307" si="31">+H303-G303</f>
        <v>-65.7</v>
      </c>
      <c r="J303" s="46">
        <f t="shared" ref="J303:J307" si="32">IFERROR(I303/G303,"n/a")</f>
        <v>-1</v>
      </c>
    </row>
    <row r="304" spans="1:10" ht="51" x14ac:dyDescent="0.2">
      <c r="A304" s="93" t="s">
        <v>731</v>
      </c>
      <c r="B304" s="14" t="s">
        <v>860</v>
      </c>
      <c r="C304" s="16" t="s">
        <v>947</v>
      </c>
      <c r="D304" s="16" t="s">
        <v>1106</v>
      </c>
      <c r="E304" s="16" t="s">
        <v>1153</v>
      </c>
      <c r="F304" s="41" t="s">
        <v>1455</v>
      </c>
      <c r="G304" s="45">
        <v>290</v>
      </c>
      <c r="H304" s="15">
        <v>500</v>
      </c>
      <c r="I304" s="15">
        <f t="shared" si="31"/>
        <v>210</v>
      </c>
      <c r="J304" s="46">
        <f t="shared" si="32"/>
        <v>0.72413793103448276</v>
      </c>
    </row>
    <row r="305" spans="1:10" ht="51" x14ac:dyDescent="0.2">
      <c r="A305" s="93" t="s">
        <v>731</v>
      </c>
      <c r="B305" s="14" t="s">
        <v>860</v>
      </c>
      <c r="C305" s="16" t="s">
        <v>947</v>
      </c>
      <c r="D305" s="16" t="s">
        <v>1105</v>
      </c>
      <c r="E305" s="16" t="s">
        <v>1124</v>
      </c>
      <c r="F305" s="41" t="s">
        <v>1456</v>
      </c>
      <c r="G305" s="45">
        <v>310</v>
      </c>
      <c r="H305" s="15">
        <v>500</v>
      </c>
      <c r="I305" s="15">
        <f t="shared" si="31"/>
        <v>190</v>
      </c>
      <c r="J305" s="46">
        <f t="shared" si="32"/>
        <v>0.61290322580645162</v>
      </c>
    </row>
    <row r="306" spans="1:10" ht="51" x14ac:dyDescent="0.2">
      <c r="A306" s="93" t="s">
        <v>731</v>
      </c>
      <c r="B306" s="14" t="s">
        <v>860</v>
      </c>
      <c r="C306" s="16" t="s">
        <v>947</v>
      </c>
      <c r="D306" s="16" t="s">
        <v>1107</v>
      </c>
      <c r="E306" s="16" t="s">
        <v>1154</v>
      </c>
      <c r="F306" s="41" t="s">
        <v>1457</v>
      </c>
      <c r="G306" s="45">
        <v>52.4</v>
      </c>
      <c r="H306" s="15">
        <v>100</v>
      </c>
      <c r="I306" s="15">
        <f t="shared" si="31"/>
        <v>47.6</v>
      </c>
      <c r="J306" s="46">
        <f t="shared" si="32"/>
        <v>0.90839694656488557</v>
      </c>
    </row>
    <row r="307" spans="1:10" ht="51" x14ac:dyDescent="0.2">
      <c r="A307" s="93" t="s">
        <v>731</v>
      </c>
      <c r="B307" s="14" t="s">
        <v>860</v>
      </c>
      <c r="C307" s="16" t="s">
        <v>947</v>
      </c>
      <c r="D307" s="16" t="s">
        <v>1108</v>
      </c>
      <c r="E307" s="16" t="s">
        <v>1143</v>
      </c>
      <c r="F307" s="41" t="s">
        <v>1458</v>
      </c>
      <c r="G307" s="45">
        <v>113.2</v>
      </c>
      <c r="H307" s="15">
        <v>200</v>
      </c>
      <c r="I307" s="15">
        <f t="shared" si="31"/>
        <v>86.8</v>
      </c>
      <c r="J307" s="46">
        <f t="shared" si="32"/>
        <v>0.7667844522968198</v>
      </c>
    </row>
    <row r="308" spans="1:10" ht="51" x14ac:dyDescent="0.2">
      <c r="A308" s="93" t="s">
        <v>731</v>
      </c>
      <c r="B308" s="14" t="s">
        <v>860</v>
      </c>
      <c r="C308" s="16" t="s">
        <v>947</v>
      </c>
      <c r="D308" s="16" t="s">
        <v>1117</v>
      </c>
      <c r="E308" s="16" t="s">
        <v>1122</v>
      </c>
      <c r="F308" s="41" t="s">
        <v>1123</v>
      </c>
      <c r="G308" s="45">
        <v>100</v>
      </c>
      <c r="H308" s="15">
        <v>750</v>
      </c>
      <c r="I308" s="15">
        <f>+H308-G308</f>
        <v>650</v>
      </c>
      <c r="J308" s="46">
        <f>IFERROR(I308/G308,"n/a")</f>
        <v>6.5</v>
      </c>
    </row>
    <row r="309" spans="1:10" ht="51" x14ac:dyDescent="0.2">
      <c r="A309" s="93" t="s">
        <v>731</v>
      </c>
      <c r="B309" s="14" t="s">
        <v>860</v>
      </c>
      <c r="C309" s="16" t="s">
        <v>947</v>
      </c>
      <c r="D309" s="16" t="s">
        <v>1134</v>
      </c>
      <c r="E309" s="16" t="s">
        <v>1135</v>
      </c>
      <c r="F309" s="41" t="s">
        <v>1138</v>
      </c>
      <c r="G309" s="45">
        <v>542</v>
      </c>
      <c r="H309" s="15">
        <v>1749.25</v>
      </c>
      <c r="I309" s="15">
        <f>+H309-G309</f>
        <v>1207.25</v>
      </c>
      <c r="J309" s="46">
        <f>IFERROR(I309/G309,"n/a")</f>
        <v>2.2273985239852396</v>
      </c>
    </row>
    <row r="310" spans="1:10" ht="25.5" x14ac:dyDescent="0.2">
      <c r="A310" s="93" t="s">
        <v>731</v>
      </c>
      <c r="B310" s="14" t="s">
        <v>860</v>
      </c>
      <c r="C310" s="16" t="s">
        <v>10</v>
      </c>
      <c r="D310" s="16" t="s">
        <v>1125</v>
      </c>
      <c r="E310" s="16" t="s">
        <v>1136</v>
      </c>
      <c r="F310" s="41" t="s">
        <v>1137</v>
      </c>
      <c r="G310" s="45">
        <v>575.85</v>
      </c>
      <c r="H310" s="15">
        <v>0</v>
      </c>
      <c r="I310" s="15">
        <f>+H310-G310</f>
        <v>-575.85</v>
      </c>
      <c r="J310" s="46">
        <f>IFERROR(I310/G310,"n/a")</f>
        <v>-1</v>
      </c>
    </row>
    <row r="311" spans="1:10" ht="38.25" x14ac:dyDescent="0.2">
      <c r="A311" s="93" t="s">
        <v>731</v>
      </c>
      <c r="B311" s="14" t="s">
        <v>860</v>
      </c>
      <c r="C311" s="16" t="s">
        <v>13</v>
      </c>
      <c r="D311" s="16" t="s">
        <v>121</v>
      </c>
      <c r="E311" s="16" t="s">
        <v>122</v>
      </c>
      <c r="F311" s="41" t="s">
        <v>1072</v>
      </c>
      <c r="G311" s="45">
        <v>550</v>
      </c>
      <c r="H311" s="15"/>
      <c r="I311" s="15"/>
      <c r="J311" s="46"/>
    </row>
    <row r="312" spans="1:10" ht="38.25" x14ac:dyDescent="0.2">
      <c r="A312" s="93" t="s">
        <v>731</v>
      </c>
      <c r="B312" s="14" t="s">
        <v>860</v>
      </c>
      <c r="C312" s="16" t="s">
        <v>13</v>
      </c>
      <c r="D312" s="16" t="s">
        <v>123</v>
      </c>
      <c r="E312" s="16" t="s">
        <v>124</v>
      </c>
      <c r="F312" s="41" t="s">
        <v>1073</v>
      </c>
      <c r="G312" s="45">
        <v>450</v>
      </c>
      <c r="H312" s="15"/>
      <c r="I312" s="15"/>
      <c r="J312" s="46"/>
    </row>
    <row r="313" spans="1:10" ht="63.75" x14ac:dyDescent="0.2">
      <c r="A313" s="93" t="s">
        <v>731</v>
      </c>
      <c r="B313" s="14" t="s">
        <v>860</v>
      </c>
      <c r="C313" s="16" t="s">
        <v>27</v>
      </c>
      <c r="D313" s="16" t="s">
        <v>28</v>
      </c>
      <c r="E313" s="16" t="s">
        <v>125</v>
      </c>
      <c r="F313" s="41" t="s">
        <v>1074</v>
      </c>
      <c r="G313" s="45"/>
      <c r="H313" s="15">
        <v>160</v>
      </c>
      <c r="I313" s="15"/>
      <c r="J313" s="46"/>
    </row>
    <row r="314" spans="1:10" ht="38.25" x14ac:dyDescent="0.2">
      <c r="A314" s="93" t="s">
        <v>731</v>
      </c>
      <c r="B314" s="14" t="s">
        <v>860</v>
      </c>
      <c r="C314" s="16" t="s">
        <v>13</v>
      </c>
      <c r="D314" s="16" t="s">
        <v>126</v>
      </c>
      <c r="E314" s="16" t="s">
        <v>127</v>
      </c>
      <c r="F314" s="41" t="s">
        <v>1075</v>
      </c>
      <c r="G314" s="45">
        <v>282.64999999999998</v>
      </c>
      <c r="H314" s="15"/>
      <c r="I314" s="15"/>
      <c r="J314" s="46"/>
    </row>
    <row r="315" spans="1:10" ht="51" x14ac:dyDescent="0.2">
      <c r="A315" s="93" t="s">
        <v>731</v>
      </c>
      <c r="B315" s="14" t="s">
        <v>860</v>
      </c>
      <c r="C315" s="16" t="s">
        <v>13</v>
      </c>
      <c r="D315" s="16" t="s">
        <v>128</v>
      </c>
      <c r="E315" s="16" t="s">
        <v>129</v>
      </c>
      <c r="F315" s="41" t="s">
        <v>1076</v>
      </c>
      <c r="G315" s="45">
        <v>182.75</v>
      </c>
      <c r="H315" s="15"/>
      <c r="I315" s="15"/>
      <c r="J315" s="46"/>
    </row>
    <row r="316" spans="1:10" ht="51" x14ac:dyDescent="0.2">
      <c r="A316" s="93" t="s">
        <v>731</v>
      </c>
      <c r="B316" s="14" t="s">
        <v>860</v>
      </c>
      <c r="C316" s="16" t="s">
        <v>13</v>
      </c>
      <c r="D316" s="16" t="s">
        <v>133</v>
      </c>
      <c r="E316" s="16" t="s">
        <v>134</v>
      </c>
      <c r="F316" s="41" t="s">
        <v>1081</v>
      </c>
      <c r="G316" s="45">
        <v>105</v>
      </c>
      <c r="H316" s="15"/>
      <c r="I316" s="15"/>
      <c r="J316" s="46"/>
    </row>
    <row r="317" spans="1:10" ht="89.25" x14ac:dyDescent="0.2">
      <c r="A317" s="93" t="s">
        <v>731</v>
      </c>
      <c r="B317" s="14" t="s">
        <v>860</v>
      </c>
      <c r="C317" s="16" t="s">
        <v>947</v>
      </c>
      <c r="D317" s="16" t="s">
        <v>130</v>
      </c>
      <c r="E317" s="16" t="s">
        <v>131</v>
      </c>
      <c r="F317" s="41" t="s">
        <v>1079</v>
      </c>
      <c r="G317" s="45">
        <v>720</v>
      </c>
      <c r="H317" s="15">
        <v>810</v>
      </c>
      <c r="I317" s="15">
        <f>+H317-G317</f>
        <v>90</v>
      </c>
      <c r="J317" s="46">
        <f>IFERROR(I317/G317,"n/a")</f>
        <v>0.125</v>
      </c>
    </row>
    <row r="318" spans="1:10" ht="76.5" x14ac:dyDescent="0.2">
      <c r="A318" s="93" t="s">
        <v>731</v>
      </c>
      <c r="B318" s="14" t="s">
        <v>860</v>
      </c>
      <c r="C318" s="16" t="s">
        <v>10</v>
      </c>
      <c r="D318" s="16" t="s">
        <v>1077</v>
      </c>
      <c r="E318" s="16" t="s">
        <v>1078</v>
      </c>
      <c r="F318" s="41" t="s">
        <v>1082</v>
      </c>
      <c r="G318" s="45">
        <v>90</v>
      </c>
      <c r="H318" s="15">
        <v>0</v>
      </c>
      <c r="I318" s="15">
        <f>+H318-G318</f>
        <v>-90</v>
      </c>
      <c r="J318" s="46">
        <f>IFERROR(I318/G318,"n/a")</f>
        <v>-1</v>
      </c>
    </row>
    <row r="319" spans="1:10" ht="63.75" x14ac:dyDescent="0.2">
      <c r="A319" s="93" t="s">
        <v>731</v>
      </c>
      <c r="B319" s="14" t="s">
        <v>860</v>
      </c>
      <c r="C319" s="16" t="s">
        <v>27</v>
      </c>
      <c r="D319" s="148" t="s">
        <v>28</v>
      </c>
      <c r="E319" s="16" t="s">
        <v>138</v>
      </c>
      <c r="F319" s="41" t="s">
        <v>1460</v>
      </c>
      <c r="G319" s="45"/>
      <c r="H319" s="15">
        <v>920</v>
      </c>
      <c r="I319" s="15"/>
      <c r="J319" s="46"/>
    </row>
    <row r="320" spans="1:10" ht="38.25" x14ac:dyDescent="0.2">
      <c r="A320" s="93" t="s">
        <v>731</v>
      </c>
      <c r="B320" s="14" t="s">
        <v>860</v>
      </c>
      <c r="C320" s="16" t="s">
        <v>10</v>
      </c>
      <c r="D320" s="16" t="s">
        <v>135</v>
      </c>
      <c r="E320" s="16" t="s">
        <v>136</v>
      </c>
      <c r="F320" s="41" t="s">
        <v>137</v>
      </c>
      <c r="G320" s="45">
        <v>830</v>
      </c>
      <c r="H320" s="15">
        <v>0</v>
      </c>
      <c r="I320" s="15">
        <f>+H320-G320</f>
        <v>-830</v>
      </c>
      <c r="J320" s="46">
        <f>IFERROR(I320/G320,"n/a")</f>
        <v>-1</v>
      </c>
    </row>
    <row r="321" spans="1:10" ht="140.25" x14ac:dyDescent="0.2">
      <c r="A321" s="93" t="s">
        <v>731</v>
      </c>
      <c r="B321" s="14" t="s">
        <v>860</v>
      </c>
      <c r="C321" s="16" t="s">
        <v>27</v>
      </c>
      <c r="D321" s="16" t="s">
        <v>28</v>
      </c>
      <c r="E321" s="16" t="s">
        <v>132</v>
      </c>
      <c r="F321" s="41" t="s">
        <v>1083</v>
      </c>
      <c r="G321" s="45"/>
      <c r="H321" s="15">
        <v>1148.0899999999999</v>
      </c>
      <c r="I321" s="15"/>
      <c r="J321" s="46"/>
    </row>
    <row r="322" spans="1:10" ht="76.5" x14ac:dyDescent="0.2">
      <c r="A322" s="93" t="s">
        <v>731</v>
      </c>
      <c r="B322" s="14" t="s">
        <v>860</v>
      </c>
      <c r="C322" s="16" t="s">
        <v>27</v>
      </c>
      <c r="D322" s="16" t="s">
        <v>28</v>
      </c>
      <c r="E322" s="16" t="s">
        <v>139</v>
      </c>
      <c r="F322" s="41" t="s">
        <v>1459</v>
      </c>
      <c r="G322" s="45"/>
      <c r="H322" s="15">
        <v>1239.6300000000001</v>
      </c>
      <c r="I322" s="15"/>
      <c r="J322" s="46"/>
    </row>
    <row r="323" spans="1:10" ht="63.75" x14ac:dyDescent="0.2">
      <c r="A323" s="93" t="s">
        <v>731</v>
      </c>
      <c r="B323" s="14" t="s">
        <v>860</v>
      </c>
      <c r="C323" s="16" t="s">
        <v>27</v>
      </c>
      <c r="D323" s="16" t="s">
        <v>28</v>
      </c>
      <c r="E323" s="16" t="s">
        <v>698</v>
      </c>
      <c r="F323" s="41" t="s">
        <v>1084</v>
      </c>
      <c r="G323" s="45"/>
      <c r="H323" s="15">
        <v>1318.26</v>
      </c>
      <c r="I323" s="15"/>
      <c r="J323" s="46"/>
    </row>
    <row r="324" spans="1:10" ht="89.25" x14ac:dyDescent="0.2">
      <c r="A324" s="93" t="s">
        <v>731</v>
      </c>
      <c r="B324" s="14" t="s">
        <v>860</v>
      </c>
      <c r="C324" s="16" t="s">
        <v>27</v>
      </c>
      <c r="D324" s="16" t="s">
        <v>28</v>
      </c>
      <c r="E324" s="16" t="s">
        <v>140</v>
      </c>
      <c r="F324" s="41" t="s">
        <v>1085</v>
      </c>
      <c r="G324" s="45"/>
      <c r="H324" s="15">
        <v>1622.13</v>
      </c>
      <c r="I324" s="15"/>
      <c r="J324" s="46"/>
    </row>
    <row r="325" spans="1:10" ht="51" x14ac:dyDescent="0.2">
      <c r="A325" s="93" t="s">
        <v>731</v>
      </c>
      <c r="B325" s="14" t="s">
        <v>860</v>
      </c>
      <c r="C325" s="16" t="s">
        <v>27</v>
      </c>
      <c r="D325" s="16" t="s">
        <v>28</v>
      </c>
      <c r="E325" s="16" t="s">
        <v>699</v>
      </c>
      <c r="F325" s="41" t="s">
        <v>1086</v>
      </c>
      <c r="G325" s="45"/>
      <c r="H325" s="15">
        <v>1575</v>
      </c>
      <c r="I325" s="15"/>
      <c r="J325" s="46"/>
    </row>
    <row r="326" spans="1:10" ht="63.75" x14ac:dyDescent="0.2">
      <c r="A326" s="93" t="s">
        <v>731</v>
      </c>
      <c r="B326" s="14" t="s">
        <v>860</v>
      </c>
      <c r="C326" s="16" t="s">
        <v>27</v>
      </c>
      <c r="D326" s="16" t="s">
        <v>28</v>
      </c>
      <c r="E326" s="16" t="s">
        <v>141</v>
      </c>
      <c r="F326" s="41" t="s">
        <v>1087</v>
      </c>
      <c r="G326" s="45"/>
      <c r="H326" s="15">
        <v>1258.0899999999999</v>
      </c>
      <c r="I326" s="15"/>
      <c r="J326" s="46"/>
    </row>
    <row r="327" spans="1:10" ht="51" x14ac:dyDescent="0.2">
      <c r="A327" s="93" t="s">
        <v>731</v>
      </c>
      <c r="B327" s="14" t="s">
        <v>860</v>
      </c>
      <c r="C327" s="16" t="s">
        <v>27</v>
      </c>
      <c r="D327" s="16" t="s">
        <v>28</v>
      </c>
      <c r="E327" s="16" t="s">
        <v>142</v>
      </c>
      <c r="F327" s="41" t="s">
        <v>1088</v>
      </c>
      <c r="G327" s="45"/>
      <c r="H327" s="15">
        <v>1388.34</v>
      </c>
      <c r="I327" s="15"/>
      <c r="J327" s="46"/>
    </row>
    <row r="328" spans="1:10" ht="25.5" x14ac:dyDescent="0.2">
      <c r="A328" s="93" t="s">
        <v>731</v>
      </c>
      <c r="B328" s="14" t="s">
        <v>860</v>
      </c>
      <c r="C328" s="16" t="s">
        <v>27</v>
      </c>
      <c r="D328" s="16" t="s">
        <v>62</v>
      </c>
      <c r="E328" s="16" t="s">
        <v>111</v>
      </c>
      <c r="F328" s="41"/>
      <c r="G328" s="45"/>
      <c r="H328" s="15">
        <v>75</v>
      </c>
      <c r="I328" s="15"/>
      <c r="J328" s="46"/>
    </row>
    <row r="329" spans="1:10" ht="51" x14ac:dyDescent="0.2">
      <c r="A329" s="93" t="s">
        <v>731</v>
      </c>
      <c r="B329" s="14" t="s">
        <v>860</v>
      </c>
      <c r="C329" s="16" t="s">
        <v>27</v>
      </c>
      <c r="D329" s="16" t="s">
        <v>62</v>
      </c>
      <c r="E329" s="16" t="s">
        <v>112</v>
      </c>
      <c r="F329" s="41" t="s">
        <v>1071</v>
      </c>
      <c r="G329" s="45"/>
      <c r="H329" s="15">
        <v>25</v>
      </c>
      <c r="I329" s="15"/>
      <c r="J329" s="46"/>
    </row>
    <row r="330" spans="1:10" ht="25.5" x14ac:dyDescent="0.2">
      <c r="A330" s="93" t="s">
        <v>731</v>
      </c>
      <c r="B330" s="14" t="s">
        <v>860</v>
      </c>
      <c r="C330" s="16" t="s">
        <v>27</v>
      </c>
      <c r="D330" s="16" t="s">
        <v>62</v>
      </c>
      <c r="E330" s="16" t="s">
        <v>113</v>
      </c>
      <c r="F330" s="41"/>
      <c r="G330" s="45"/>
      <c r="H330" s="15">
        <v>75</v>
      </c>
      <c r="I330" s="15"/>
      <c r="J330" s="46"/>
    </row>
    <row r="331" spans="1:10" ht="38.25" x14ac:dyDescent="0.2">
      <c r="A331" s="93" t="s">
        <v>731</v>
      </c>
      <c r="B331" s="14" t="s">
        <v>860</v>
      </c>
      <c r="C331" s="16" t="s">
        <v>27</v>
      </c>
      <c r="D331" s="16" t="s">
        <v>62</v>
      </c>
      <c r="E331" s="16" t="s">
        <v>114</v>
      </c>
      <c r="F331" s="41" t="s">
        <v>115</v>
      </c>
      <c r="G331" s="45"/>
      <c r="H331" s="15">
        <v>75</v>
      </c>
      <c r="I331" s="15"/>
      <c r="J331" s="46"/>
    </row>
    <row r="332" spans="1:10" ht="38.25" x14ac:dyDescent="0.2">
      <c r="A332" s="93" t="s">
        <v>731</v>
      </c>
      <c r="B332" s="14" t="s">
        <v>860</v>
      </c>
      <c r="C332" s="16" t="s">
        <v>27</v>
      </c>
      <c r="D332" s="16" t="s">
        <v>62</v>
      </c>
      <c r="E332" s="16" t="s">
        <v>116</v>
      </c>
      <c r="F332" s="41" t="s">
        <v>117</v>
      </c>
      <c r="G332" s="45"/>
      <c r="H332" s="15">
        <v>75</v>
      </c>
      <c r="I332" s="15"/>
      <c r="J332" s="46"/>
    </row>
    <row r="333" spans="1:10" ht="114.75" x14ac:dyDescent="0.2">
      <c r="A333" s="93" t="s">
        <v>731</v>
      </c>
      <c r="B333" s="14" t="s">
        <v>860</v>
      </c>
      <c r="C333" s="16" t="s">
        <v>13</v>
      </c>
      <c r="D333" s="16" t="s">
        <v>151</v>
      </c>
      <c r="E333" s="16" t="s">
        <v>152</v>
      </c>
      <c r="F333" s="41" t="s">
        <v>857</v>
      </c>
      <c r="G333" s="45">
        <v>35</v>
      </c>
      <c r="H333" s="15"/>
      <c r="I333" s="15"/>
      <c r="J333" s="46"/>
    </row>
    <row r="334" spans="1:10" ht="140.25" x14ac:dyDescent="0.2">
      <c r="A334" s="93" t="s">
        <v>731</v>
      </c>
      <c r="B334" s="14" t="s">
        <v>860</v>
      </c>
      <c r="C334" s="16" t="s">
        <v>712</v>
      </c>
      <c r="D334" s="16" t="s">
        <v>153</v>
      </c>
      <c r="E334" s="16" t="s">
        <v>1089</v>
      </c>
      <c r="F334" s="41" t="s">
        <v>713</v>
      </c>
      <c r="G334" s="45">
        <v>25</v>
      </c>
      <c r="H334" s="15">
        <v>35</v>
      </c>
      <c r="I334" s="15">
        <f>+H334-G334</f>
        <v>10</v>
      </c>
      <c r="J334" s="46">
        <f>IFERROR(I334/G334,"n/a")</f>
        <v>0.4</v>
      </c>
    </row>
    <row r="335" spans="1:10" ht="89.25" x14ac:dyDescent="0.2">
      <c r="A335" s="93" t="s">
        <v>731</v>
      </c>
      <c r="B335" s="14" t="s">
        <v>860</v>
      </c>
      <c r="C335" s="16" t="s">
        <v>712</v>
      </c>
      <c r="D335" s="16" t="s">
        <v>160</v>
      </c>
      <c r="E335" s="16" t="s">
        <v>161</v>
      </c>
      <c r="F335" s="41" t="s">
        <v>1090</v>
      </c>
      <c r="G335" s="45">
        <v>5.0999999999999996</v>
      </c>
      <c r="H335" s="15">
        <v>15</v>
      </c>
      <c r="I335" s="15">
        <f>+H335-G335</f>
        <v>9.9</v>
      </c>
      <c r="J335" s="46">
        <f>IFERROR(I335/G335,"n/a")</f>
        <v>1.9411764705882355</v>
      </c>
    </row>
    <row r="336" spans="1:10" ht="38.25" x14ac:dyDescent="0.2">
      <c r="A336" s="93" t="s">
        <v>731</v>
      </c>
      <c r="B336" s="14" t="s">
        <v>860</v>
      </c>
      <c r="C336" s="16" t="s">
        <v>13</v>
      </c>
      <c r="D336" s="16" t="s">
        <v>154</v>
      </c>
      <c r="E336" s="16" t="s">
        <v>155</v>
      </c>
      <c r="F336" s="41" t="s">
        <v>1092</v>
      </c>
      <c r="G336" s="45">
        <v>550</v>
      </c>
      <c r="H336" s="15"/>
      <c r="I336" s="15"/>
      <c r="J336" s="46"/>
    </row>
    <row r="337" spans="1:10" ht="51" x14ac:dyDescent="0.2">
      <c r="A337" s="93" t="s">
        <v>731</v>
      </c>
      <c r="B337" s="14" t="s">
        <v>860</v>
      </c>
      <c r="C337" s="16" t="s">
        <v>13</v>
      </c>
      <c r="D337" s="16" t="s">
        <v>162</v>
      </c>
      <c r="E337" s="16" t="s">
        <v>163</v>
      </c>
      <c r="F337" s="41" t="s">
        <v>164</v>
      </c>
      <c r="G337" s="45" t="s">
        <v>165</v>
      </c>
      <c r="H337" s="15"/>
      <c r="I337" s="15"/>
      <c r="J337" s="46"/>
    </row>
    <row r="338" spans="1:10" ht="51" x14ac:dyDescent="0.2">
      <c r="A338" s="93" t="s">
        <v>731</v>
      </c>
      <c r="B338" s="14" t="s">
        <v>860</v>
      </c>
      <c r="C338" s="16" t="s">
        <v>13</v>
      </c>
      <c r="D338" s="16" t="s">
        <v>158</v>
      </c>
      <c r="E338" s="16" t="s">
        <v>159</v>
      </c>
      <c r="F338" s="41" t="s">
        <v>1091</v>
      </c>
      <c r="G338" s="45">
        <v>729</v>
      </c>
      <c r="H338" s="15"/>
      <c r="I338" s="15"/>
      <c r="J338" s="46"/>
    </row>
    <row r="339" spans="1:10" ht="51" x14ac:dyDescent="0.2">
      <c r="A339" s="93" t="s">
        <v>731</v>
      </c>
      <c r="B339" s="14" t="s">
        <v>860</v>
      </c>
      <c r="C339" s="16" t="s">
        <v>13</v>
      </c>
      <c r="D339" s="16" t="s">
        <v>166</v>
      </c>
      <c r="E339" s="16" t="s">
        <v>167</v>
      </c>
      <c r="F339" s="41" t="s">
        <v>1093</v>
      </c>
      <c r="G339" s="45">
        <v>137.5</v>
      </c>
      <c r="H339" s="15"/>
      <c r="I339" s="15"/>
      <c r="J339" s="46"/>
    </row>
    <row r="340" spans="1:10" ht="38.25" x14ac:dyDescent="0.2">
      <c r="A340" s="93" t="s">
        <v>731</v>
      </c>
      <c r="B340" s="14" t="s">
        <v>860</v>
      </c>
      <c r="C340" s="16" t="s">
        <v>27</v>
      </c>
      <c r="D340" s="16" t="s">
        <v>28</v>
      </c>
      <c r="E340" s="16" t="s">
        <v>714</v>
      </c>
      <c r="F340" s="41" t="s">
        <v>715</v>
      </c>
      <c r="G340" s="45"/>
      <c r="H340" s="15">
        <v>46.5</v>
      </c>
      <c r="I340" s="15"/>
      <c r="J340" s="46"/>
    </row>
    <row r="341" spans="1:10" ht="25.5" x14ac:dyDescent="0.2">
      <c r="A341" s="93" t="s">
        <v>731</v>
      </c>
      <c r="B341" s="14" t="s">
        <v>860</v>
      </c>
      <c r="C341" s="16" t="s">
        <v>30</v>
      </c>
      <c r="D341" s="16" t="s">
        <v>168</v>
      </c>
      <c r="E341" s="16" t="s">
        <v>169</v>
      </c>
      <c r="F341" s="41"/>
      <c r="G341" s="45">
        <v>200</v>
      </c>
      <c r="H341" s="15" t="s">
        <v>170</v>
      </c>
      <c r="I341" s="15"/>
      <c r="J341" s="46">
        <f>IFERROR(I341/G341,"n/a")</f>
        <v>0</v>
      </c>
    </row>
    <row r="342" spans="1:10" ht="25.5" x14ac:dyDescent="0.2">
      <c r="A342" s="93" t="s">
        <v>731</v>
      </c>
      <c r="B342" s="14" t="s">
        <v>860</v>
      </c>
      <c r="C342" s="16" t="s">
        <v>13</v>
      </c>
      <c r="D342" s="16" t="s">
        <v>156</v>
      </c>
      <c r="E342" s="16" t="s">
        <v>157</v>
      </c>
      <c r="F342" s="41" t="s">
        <v>1080</v>
      </c>
      <c r="G342" s="45">
        <v>161.75</v>
      </c>
      <c r="H342" s="15"/>
      <c r="I342" s="15"/>
      <c r="J342" s="46"/>
    </row>
    <row r="343" spans="1:10" ht="38.25" x14ac:dyDescent="0.2">
      <c r="A343" s="93" t="s">
        <v>731</v>
      </c>
      <c r="B343" s="14" t="s">
        <v>1242</v>
      </c>
      <c r="C343" s="16" t="s">
        <v>27</v>
      </c>
      <c r="D343" s="16" t="s">
        <v>28</v>
      </c>
      <c r="E343" s="16" t="s">
        <v>1365</v>
      </c>
      <c r="F343" s="41"/>
      <c r="G343" s="45"/>
      <c r="H343" s="15">
        <v>795.5</v>
      </c>
      <c r="I343" s="15"/>
      <c r="J343" s="46"/>
    </row>
    <row r="344" spans="1:10" ht="51" x14ac:dyDescent="0.2">
      <c r="A344" s="93" t="s">
        <v>731</v>
      </c>
      <c r="B344" s="14" t="s">
        <v>1242</v>
      </c>
      <c r="C344" s="16" t="s">
        <v>27</v>
      </c>
      <c r="D344" s="16" t="s">
        <v>28</v>
      </c>
      <c r="E344" s="16" t="s">
        <v>1366</v>
      </c>
      <c r="F344" s="41" t="s">
        <v>1367</v>
      </c>
      <c r="G344" s="45"/>
      <c r="H344" s="15">
        <v>400</v>
      </c>
      <c r="I344" s="15"/>
      <c r="J344" s="46"/>
    </row>
    <row r="345" spans="1:10" ht="38.25" x14ac:dyDescent="0.2">
      <c r="A345" s="93" t="s">
        <v>731</v>
      </c>
      <c r="B345" s="14" t="s">
        <v>1242</v>
      </c>
      <c r="C345" s="16" t="s">
        <v>13</v>
      </c>
      <c r="D345" s="16" t="s">
        <v>1368</v>
      </c>
      <c r="E345" s="16" t="s">
        <v>1369</v>
      </c>
      <c r="F345" s="41" t="s">
        <v>1370</v>
      </c>
      <c r="G345" s="45">
        <v>28.95</v>
      </c>
      <c r="H345" s="15"/>
      <c r="I345" s="15"/>
      <c r="J345" s="46"/>
    </row>
    <row r="346" spans="1:10" ht="39" thickBot="1" x14ac:dyDescent="0.25">
      <c r="A346" s="94" t="s">
        <v>731</v>
      </c>
      <c r="B346" s="17" t="s">
        <v>1242</v>
      </c>
      <c r="C346" s="18" t="s">
        <v>13</v>
      </c>
      <c r="D346" s="18" t="s">
        <v>1371</v>
      </c>
      <c r="E346" s="18" t="s">
        <v>1372</v>
      </c>
      <c r="F346" s="42" t="s">
        <v>1370</v>
      </c>
      <c r="G346" s="47">
        <v>45.85</v>
      </c>
      <c r="H346" s="19"/>
      <c r="I346" s="19"/>
      <c r="J346" s="48"/>
    </row>
    <row r="347" spans="1:10" ht="25.5" x14ac:dyDescent="0.2">
      <c r="A347" s="93" t="s">
        <v>1373</v>
      </c>
      <c r="B347" s="14" t="s">
        <v>1242</v>
      </c>
      <c r="C347" s="16" t="s">
        <v>27</v>
      </c>
      <c r="D347" s="16" t="s">
        <v>1374</v>
      </c>
      <c r="E347" s="16" t="s">
        <v>1375</v>
      </c>
      <c r="F347" s="41"/>
      <c r="G347" s="45"/>
      <c r="H347" s="15">
        <v>1000</v>
      </c>
      <c r="I347" s="15"/>
      <c r="J347" s="46"/>
    </row>
    <row r="348" spans="1:10" ht="25.5" x14ac:dyDescent="0.2">
      <c r="A348" s="93" t="s">
        <v>1373</v>
      </c>
      <c r="B348" s="14" t="s">
        <v>1242</v>
      </c>
      <c r="C348" s="16" t="s">
        <v>27</v>
      </c>
      <c r="D348" s="16" t="s">
        <v>1376</v>
      </c>
      <c r="E348" s="16" t="s">
        <v>1377</v>
      </c>
      <c r="F348" s="41"/>
      <c r="G348" s="45"/>
      <c r="H348" s="15">
        <v>1000</v>
      </c>
      <c r="I348" s="15"/>
      <c r="J348" s="46"/>
    </row>
    <row r="349" spans="1:10" ht="25.5" x14ac:dyDescent="0.2">
      <c r="A349" s="93" t="s">
        <v>1373</v>
      </c>
      <c r="B349" s="14" t="s">
        <v>1242</v>
      </c>
      <c r="C349" s="16" t="s">
        <v>27</v>
      </c>
      <c r="D349" s="16" t="s">
        <v>1378</v>
      </c>
      <c r="E349" s="16" t="s">
        <v>1379</v>
      </c>
      <c r="F349" s="41"/>
      <c r="G349" s="45"/>
      <c r="H349" s="15">
        <v>1500</v>
      </c>
      <c r="I349" s="15"/>
      <c r="J349" s="46"/>
    </row>
    <row r="350" spans="1:10" ht="26.25" thickBot="1" x14ac:dyDescent="0.25">
      <c r="A350" s="94" t="s">
        <v>1373</v>
      </c>
      <c r="B350" s="17" t="s">
        <v>860</v>
      </c>
      <c r="C350" s="18" t="s">
        <v>27</v>
      </c>
      <c r="D350" s="18" t="s">
        <v>28</v>
      </c>
      <c r="E350" s="18" t="s">
        <v>407</v>
      </c>
      <c r="F350" s="42" t="s">
        <v>408</v>
      </c>
      <c r="G350" s="47"/>
      <c r="H350" s="19">
        <v>120</v>
      </c>
      <c r="I350" s="19">
        <f>+H350-G350</f>
        <v>120</v>
      </c>
      <c r="J350" s="48"/>
    </row>
    <row r="351" spans="1:10" ht="25.5" x14ac:dyDescent="0.2">
      <c r="A351" s="93" t="s">
        <v>1380</v>
      </c>
      <c r="B351" s="14" t="s">
        <v>1242</v>
      </c>
      <c r="C351" s="16" t="s">
        <v>27</v>
      </c>
      <c r="D351" s="16" t="s">
        <v>68</v>
      </c>
      <c r="E351" s="16" t="s">
        <v>1381</v>
      </c>
      <c r="F351" s="41" t="s">
        <v>1382</v>
      </c>
      <c r="G351" s="45"/>
      <c r="H351" s="15">
        <v>79.900000000000006</v>
      </c>
      <c r="I351" s="15"/>
      <c r="J351" s="46"/>
    </row>
    <row r="352" spans="1:10" ht="51" x14ac:dyDescent="0.2">
      <c r="A352" s="93" t="s">
        <v>1380</v>
      </c>
      <c r="B352" s="14" t="s">
        <v>1242</v>
      </c>
      <c r="C352" s="16" t="s">
        <v>27</v>
      </c>
      <c r="D352" s="16" t="s">
        <v>68</v>
      </c>
      <c r="E352" s="16" t="s">
        <v>1383</v>
      </c>
      <c r="F352" s="41" t="s">
        <v>1384</v>
      </c>
      <c r="G352" s="45"/>
      <c r="H352" s="15">
        <v>160</v>
      </c>
      <c r="I352" s="15"/>
      <c r="J352" s="46"/>
    </row>
    <row r="353" spans="1:10" ht="25.5" x14ac:dyDescent="0.2">
      <c r="A353" s="93" t="s">
        <v>1380</v>
      </c>
      <c r="B353" s="14" t="s">
        <v>1242</v>
      </c>
      <c r="C353" s="16" t="s">
        <v>27</v>
      </c>
      <c r="D353" s="16" t="s">
        <v>68</v>
      </c>
      <c r="E353" s="16" t="s">
        <v>1385</v>
      </c>
      <c r="F353" s="41" t="s">
        <v>1382</v>
      </c>
      <c r="G353" s="45"/>
      <c r="H353" s="15">
        <v>79.900000000000006</v>
      </c>
      <c r="I353" s="15"/>
      <c r="J353" s="46"/>
    </row>
    <row r="354" spans="1:10" ht="51" x14ac:dyDescent="0.2">
      <c r="A354" s="93" t="s">
        <v>1380</v>
      </c>
      <c r="B354" s="14" t="s">
        <v>1242</v>
      </c>
      <c r="C354" s="16" t="s">
        <v>27</v>
      </c>
      <c r="D354" s="16" t="s">
        <v>68</v>
      </c>
      <c r="E354" s="16" t="s">
        <v>1386</v>
      </c>
      <c r="F354" s="41" t="s">
        <v>1384</v>
      </c>
      <c r="G354" s="45"/>
      <c r="H354" s="15">
        <v>160</v>
      </c>
      <c r="I354" s="15"/>
      <c r="J354" s="46"/>
    </row>
    <row r="355" spans="1:10" ht="38.25" x14ac:dyDescent="0.2">
      <c r="A355" s="93" t="s">
        <v>1380</v>
      </c>
      <c r="B355" s="14" t="s">
        <v>860</v>
      </c>
      <c r="C355" s="16" t="s">
        <v>13</v>
      </c>
      <c r="D355" s="16" t="s">
        <v>409</v>
      </c>
      <c r="E355" s="16" t="s">
        <v>410</v>
      </c>
      <c r="F355" s="41" t="s">
        <v>1166</v>
      </c>
      <c r="G355" s="45"/>
      <c r="H355" s="15" t="s">
        <v>762</v>
      </c>
      <c r="I355" s="15"/>
      <c r="J355" s="46"/>
    </row>
    <row r="356" spans="1:10" ht="25.5" x14ac:dyDescent="0.2">
      <c r="A356" s="93" t="s">
        <v>1380</v>
      </c>
      <c r="B356" s="14" t="s">
        <v>860</v>
      </c>
      <c r="C356" s="16" t="s">
        <v>13</v>
      </c>
      <c r="D356" s="16" t="s">
        <v>411</v>
      </c>
      <c r="E356" s="16" t="s">
        <v>412</v>
      </c>
      <c r="F356" s="41" t="s">
        <v>1167</v>
      </c>
      <c r="G356" s="45"/>
      <c r="H356" s="15" t="s">
        <v>54</v>
      </c>
      <c r="I356" s="15"/>
      <c r="J356" s="46"/>
    </row>
    <row r="357" spans="1:10" ht="26.25" thickBot="1" x14ac:dyDescent="0.25">
      <c r="A357" s="94" t="s">
        <v>1380</v>
      </c>
      <c r="B357" s="17" t="s">
        <v>860</v>
      </c>
      <c r="C357" s="18" t="s">
        <v>30</v>
      </c>
      <c r="D357" s="18" t="s">
        <v>413</v>
      </c>
      <c r="E357" s="18" t="s">
        <v>414</v>
      </c>
      <c r="F357" s="42"/>
      <c r="G357" s="47">
        <v>178.35</v>
      </c>
      <c r="H357" s="19">
        <v>200</v>
      </c>
      <c r="I357" s="19">
        <f>+H357-G357</f>
        <v>21.650000000000006</v>
      </c>
      <c r="J357" s="48">
        <f>IFERROR(I357/G357,"n/a")</f>
        <v>0.12139052425007012</v>
      </c>
    </row>
    <row r="358" spans="1:10" ht="63.75" x14ac:dyDescent="0.2">
      <c r="A358" s="95" t="s">
        <v>1387</v>
      </c>
      <c r="B358" s="14" t="s">
        <v>1242</v>
      </c>
      <c r="C358" s="16" t="s">
        <v>13</v>
      </c>
      <c r="D358" s="16" t="s">
        <v>1388</v>
      </c>
      <c r="E358" s="16" t="s">
        <v>1389</v>
      </c>
      <c r="F358" s="41" t="s">
        <v>1390</v>
      </c>
      <c r="G358" s="156">
        <v>0.3</v>
      </c>
      <c r="H358" s="15"/>
      <c r="I358" s="15"/>
      <c r="J358" s="46"/>
    </row>
    <row r="359" spans="1:10" ht="38.25" x14ac:dyDescent="0.2">
      <c r="A359" s="93" t="s">
        <v>1387</v>
      </c>
      <c r="B359" s="14" t="s">
        <v>1242</v>
      </c>
      <c r="C359" s="16" t="s">
        <v>13</v>
      </c>
      <c r="D359" s="16" t="s">
        <v>1391</v>
      </c>
      <c r="E359" s="16" t="s">
        <v>1392</v>
      </c>
      <c r="F359" s="41" t="s">
        <v>1393</v>
      </c>
      <c r="G359" s="45">
        <v>32.450000000000003</v>
      </c>
      <c r="H359" s="15"/>
      <c r="I359" s="15"/>
      <c r="J359" s="46"/>
    </row>
    <row r="360" spans="1:10" ht="25.5" x14ac:dyDescent="0.2">
      <c r="A360" s="93" t="s">
        <v>1387</v>
      </c>
      <c r="B360" s="14" t="s">
        <v>1242</v>
      </c>
      <c r="C360" s="16" t="s">
        <v>27</v>
      </c>
      <c r="D360" s="16" t="s">
        <v>1394</v>
      </c>
      <c r="E360" s="16" t="s">
        <v>1395</v>
      </c>
      <c r="F360" s="41"/>
      <c r="G360" s="45"/>
      <c r="H360" s="15">
        <v>225</v>
      </c>
      <c r="I360" s="15"/>
      <c r="J360" s="46"/>
    </row>
    <row r="361" spans="1:10" ht="25.5" x14ac:dyDescent="0.2">
      <c r="A361" s="93" t="s">
        <v>1387</v>
      </c>
      <c r="B361" s="14" t="s">
        <v>1242</v>
      </c>
      <c r="C361" s="16" t="s">
        <v>27</v>
      </c>
      <c r="D361" s="16" t="s">
        <v>1396</v>
      </c>
      <c r="E361" s="16" t="s">
        <v>1397</v>
      </c>
      <c r="F361" s="41"/>
      <c r="G361" s="45"/>
      <c r="H361" s="15">
        <v>275</v>
      </c>
      <c r="I361" s="15"/>
      <c r="J361" s="46"/>
    </row>
    <row r="362" spans="1:10" ht="25.5" x14ac:dyDescent="0.2">
      <c r="A362" s="93" t="s">
        <v>1387</v>
      </c>
      <c r="B362" s="14" t="s">
        <v>1242</v>
      </c>
      <c r="C362" s="16" t="s">
        <v>13</v>
      </c>
      <c r="D362" s="16" t="s">
        <v>1398</v>
      </c>
      <c r="E362" s="16" t="s">
        <v>1399</v>
      </c>
      <c r="F362" s="41" t="s">
        <v>1400</v>
      </c>
      <c r="G362" s="45">
        <v>74.75</v>
      </c>
      <c r="H362" s="15"/>
      <c r="I362" s="15"/>
      <c r="J362" s="46"/>
    </row>
    <row r="363" spans="1:10" ht="38.25" x14ac:dyDescent="0.2">
      <c r="A363" s="93" t="s">
        <v>1387</v>
      </c>
      <c r="B363" s="14" t="s">
        <v>1242</v>
      </c>
      <c r="C363" s="16" t="s">
        <v>27</v>
      </c>
      <c r="D363" s="16" t="s">
        <v>28</v>
      </c>
      <c r="E363" s="16" t="s">
        <v>1401</v>
      </c>
      <c r="F363" s="41" t="s">
        <v>1402</v>
      </c>
      <c r="G363" s="45"/>
      <c r="H363" s="96">
        <v>0.1</v>
      </c>
      <c r="I363" s="15"/>
      <c r="J363" s="46"/>
    </row>
    <row r="364" spans="1:10" ht="25.5" x14ac:dyDescent="0.2">
      <c r="A364" s="93" t="s">
        <v>1387</v>
      </c>
      <c r="B364" s="14" t="s">
        <v>1242</v>
      </c>
      <c r="C364" s="16" t="s">
        <v>13</v>
      </c>
      <c r="D364" s="16" t="s">
        <v>1403</v>
      </c>
      <c r="E364" s="16" t="s">
        <v>1404</v>
      </c>
      <c r="F364" s="41" t="s">
        <v>1405</v>
      </c>
      <c r="G364" s="45">
        <v>186.95</v>
      </c>
      <c r="H364" s="15"/>
      <c r="I364" s="15"/>
      <c r="J364" s="46"/>
    </row>
    <row r="365" spans="1:10" ht="26.25" thickBot="1" x14ac:dyDescent="0.25">
      <c r="A365" s="94" t="s">
        <v>1387</v>
      </c>
      <c r="B365" s="17" t="s">
        <v>860</v>
      </c>
      <c r="C365" s="18" t="s">
        <v>822</v>
      </c>
      <c r="D365" s="18" t="s">
        <v>415</v>
      </c>
      <c r="E365" s="18" t="s">
        <v>416</v>
      </c>
      <c r="F365" s="42"/>
      <c r="G365" s="47">
        <v>43.45</v>
      </c>
      <c r="H365" s="19">
        <v>45.7</v>
      </c>
      <c r="I365" s="19">
        <f>+H365-G365</f>
        <v>2.25</v>
      </c>
      <c r="J365" s="48">
        <f>IFERROR(I365/G365,"n/a")</f>
        <v>5.1783659378596081E-2</v>
      </c>
    </row>
    <row r="366" spans="1:10" ht="26.25" thickBot="1" x14ac:dyDescent="0.25">
      <c r="A366" s="92" t="s">
        <v>487</v>
      </c>
      <c r="B366" s="12" t="s">
        <v>1242</v>
      </c>
      <c r="C366" s="13" t="s">
        <v>30</v>
      </c>
      <c r="D366" s="13" t="s">
        <v>1406</v>
      </c>
      <c r="E366" s="13" t="s">
        <v>1407</v>
      </c>
      <c r="F366" s="40"/>
      <c r="G366" s="49">
        <v>159.19999999999999</v>
      </c>
      <c r="H366" s="23">
        <v>203.3</v>
      </c>
      <c r="I366" s="19">
        <f>+H366-G366</f>
        <v>44.100000000000023</v>
      </c>
      <c r="J366" s="48">
        <f>IFERROR(I366/G366,"n/a")</f>
        <v>0.27701005025125647</v>
      </c>
    </row>
    <row r="367" spans="1:10" ht="51" x14ac:dyDescent="0.2">
      <c r="A367" s="93" t="s">
        <v>417</v>
      </c>
      <c r="B367" s="14" t="s">
        <v>860</v>
      </c>
      <c r="C367" s="16" t="s">
        <v>13</v>
      </c>
      <c r="D367" s="16" t="s">
        <v>418</v>
      </c>
      <c r="E367" s="16" t="s">
        <v>419</v>
      </c>
      <c r="F367" s="41" t="s">
        <v>761</v>
      </c>
      <c r="G367" s="45">
        <v>150</v>
      </c>
      <c r="H367" s="15"/>
      <c r="I367" s="15"/>
      <c r="J367" s="46">
        <f>IFERROR(I367/G367,"n/a")</f>
        <v>0</v>
      </c>
    </row>
    <row r="368" spans="1:10" ht="76.5" x14ac:dyDescent="0.2">
      <c r="A368" s="93" t="s">
        <v>417</v>
      </c>
      <c r="B368" s="14" t="s">
        <v>860</v>
      </c>
      <c r="C368" s="16" t="s">
        <v>13</v>
      </c>
      <c r="D368" s="16" t="s">
        <v>1169</v>
      </c>
      <c r="E368" s="16" t="s">
        <v>1168</v>
      </c>
      <c r="F368" s="41" t="s">
        <v>764</v>
      </c>
      <c r="G368" s="45"/>
      <c r="H368" s="15"/>
      <c r="I368" s="15"/>
      <c r="J368" s="46"/>
    </row>
    <row r="369" spans="1:10" ht="38.25" x14ac:dyDescent="0.2">
      <c r="A369" s="93" t="s">
        <v>417</v>
      </c>
      <c r="B369" s="14" t="s">
        <v>860</v>
      </c>
      <c r="C369" s="16" t="s">
        <v>30</v>
      </c>
      <c r="D369" s="16" t="s">
        <v>420</v>
      </c>
      <c r="E369" s="16" t="s">
        <v>425</v>
      </c>
      <c r="F369" s="41" t="s">
        <v>765</v>
      </c>
      <c r="G369" s="45" t="s">
        <v>762</v>
      </c>
      <c r="H369" s="15" t="s">
        <v>423</v>
      </c>
      <c r="I369" s="15"/>
      <c r="J369" s="46">
        <v>0.33</v>
      </c>
    </row>
    <row r="370" spans="1:10" ht="76.5" x14ac:dyDescent="0.2">
      <c r="A370" s="93" t="s">
        <v>417</v>
      </c>
      <c r="B370" s="14" t="s">
        <v>860</v>
      </c>
      <c r="C370" s="16" t="s">
        <v>13</v>
      </c>
      <c r="D370" s="16" t="s">
        <v>424</v>
      </c>
      <c r="E370" s="16" t="s">
        <v>421</v>
      </c>
      <c r="F370" s="41" t="s">
        <v>763</v>
      </c>
      <c r="G370" s="45">
        <v>472.15</v>
      </c>
      <c r="H370" s="15"/>
      <c r="I370" s="15"/>
      <c r="J370" s="46">
        <v>0</v>
      </c>
    </row>
    <row r="371" spans="1:10" ht="25.5" x14ac:dyDescent="0.2">
      <c r="A371" s="93" t="s">
        <v>417</v>
      </c>
      <c r="B371" s="14" t="s">
        <v>1242</v>
      </c>
      <c r="C371" s="16" t="s">
        <v>13</v>
      </c>
      <c r="D371" s="16" t="s">
        <v>178</v>
      </c>
      <c r="E371" s="16" t="s">
        <v>1408</v>
      </c>
      <c r="F371" s="41" t="s">
        <v>1409</v>
      </c>
      <c r="G371" s="45"/>
      <c r="H371" s="15" t="s">
        <v>178</v>
      </c>
      <c r="I371" s="15"/>
      <c r="J371" s="46"/>
    </row>
    <row r="372" spans="1:10" ht="38.25" x14ac:dyDescent="0.2">
      <c r="A372" s="93" t="s">
        <v>417</v>
      </c>
      <c r="B372" s="14" t="s">
        <v>1242</v>
      </c>
      <c r="C372" s="16" t="s">
        <v>13</v>
      </c>
      <c r="D372" s="16" t="s">
        <v>1410</v>
      </c>
      <c r="E372" s="16" t="s">
        <v>1411</v>
      </c>
      <c r="F372" s="41" t="s">
        <v>1412</v>
      </c>
      <c r="G372" s="45"/>
      <c r="H372" s="15" t="s">
        <v>82</v>
      </c>
      <c r="I372" s="15"/>
      <c r="J372" s="46"/>
    </row>
    <row r="373" spans="1:10" ht="25.5" x14ac:dyDescent="0.2">
      <c r="A373" s="93" t="s">
        <v>417</v>
      </c>
      <c r="B373" s="14" t="s">
        <v>1242</v>
      </c>
      <c r="C373" s="16" t="s">
        <v>13</v>
      </c>
      <c r="D373" s="16" t="s">
        <v>1413</v>
      </c>
      <c r="E373" s="16" t="s">
        <v>1414</v>
      </c>
      <c r="F373" s="41" t="s">
        <v>1415</v>
      </c>
      <c r="G373" s="45">
        <v>472.15</v>
      </c>
      <c r="H373" s="15"/>
      <c r="I373" s="15"/>
      <c r="J373" s="46"/>
    </row>
    <row r="374" spans="1:10" ht="38.25" x14ac:dyDescent="0.2">
      <c r="A374" s="93" t="s">
        <v>417</v>
      </c>
      <c r="B374" s="14" t="s">
        <v>1242</v>
      </c>
      <c r="C374" s="16" t="s">
        <v>13</v>
      </c>
      <c r="D374" s="16" t="s">
        <v>1416</v>
      </c>
      <c r="E374" s="16" t="s">
        <v>1417</v>
      </c>
      <c r="F374" s="41" t="s">
        <v>1418</v>
      </c>
      <c r="G374" s="45">
        <v>405.6</v>
      </c>
      <c r="H374" s="15"/>
      <c r="I374" s="15"/>
      <c r="J374" s="46"/>
    </row>
    <row r="375" spans="1:10" ht="51" x14ac:dyDescent="0.2">
      <c r="A375" s="93" t="s">
        <v>417</v>
      </c>
      <c r="B375" s="14" t="s">
        <v>1242</v>
      </c>
      <c r="C375" s="16" t="s">
        <v>13</v>
      </c>
      <c r="D375" s="16"/>
      <c r="E375" s="16" t="s">
        <v>1419</v>
      </c>
      <c r="F375" s="41" t="s">
        <v>1420</v>
      </c>
      <c r="G375" s="45"/>
      <c r="H375" s="15" t="s">
        <v>178</v>
      </c>
      <c r="I375" s="15"/>
      <c r="J375" s="46"/>
    </row>
    <row r="376" spans="1:10" ht="25.5" x14ac:dyDescent="0.2">
      <c r="A376" s="93" t="s">
        <v>417</v>
      </c>
      <c r="B376" s="14" t="s">
        <v>1242</v>
      </c>
      <c r="C376" s="16" t="s">
        <v>13</v>
      </c>
      <c r="D376" s="16" t="s">
        <v>1421</v>
      </c>
      <c r="E376" s="16" t="s">
        <v>1422</v>
      </c>
      <c r="F376" s="41" t="s">
        <v>1423</v>
      </c>
      <c r="G376" s="45">
        <v>273.85000000000002</v>
      </c>
      <c r="H376" s="15"/>
      <c r="I376" s="15"/>
      <c r="J376" s="46"/>
    </row>
    <row r="377" spans="1:10" ht="51" x14ac:dyDescent="0.2">
      <c r="A377" s="93" t="s">
        <v>417</v>
      </c>
      <c r="B377" s="14" t="s">
        <v>1242</v>
      </c>
      <c r="C377" s="16" t="s">
        <v>13</v>
      </c>
      <c r="D377" s="16" t="s">
        <v>1424</v>
      </c>
      <c r="E377" s="16" t="s">
        <v>1425</v>
      </c>
      <c r="F377" s="41" t="s">
        <v>1426</v>
      </c>
      <c r="G377" s="45">
        <v>541.65</v>
      </c>
      <c r="H377" s="15"/>
      <c r="I377" s="15"/>
      <c r="J377" s="46"/>
    </row>
    <row r="378" spans="1:10" ht="26.25" thickBot="1" x14ac:dyDescent="0.25">
      <c r="A378" s="94" t="s">
        <v>417</v>
      </c>
      <c r="B378" s="17" t="s">
        <v>1242</v>
      </c>
      <c r="C378" s="18" t="s">
        <v>30</v>
      </c>
      <c r="D378" s="18"/>
      <c r="E378" s="18" t="s">
        <v>1427</v>
      </c>
      <c r="F378" s="42" t="s">
        <v>1428</v>
      </c>
      <c r="G378" s="47"/>
      <c r="H378" s="19"/>
      <c r="I378" s="19"/>
      <c r="J378" s="48"/>
    </row>
    <row r="379" spans="1:10" ht="38.25" x14ac:dyDescent="0.2">
      <c r="A379" s="93" t="s">
        <v>426</v>
      </c>
      <c r="B379" s="14" t="s">
        <v>860</v>
      </c>
      <c r="C379" s="16" t="s">
        <v>30</v>
      </c>
      <c r="D379" s="16" t="s">
        <v>1169</v>
      </c>
      <c r="E379" s="16" t="s">
        <v>1171</v>
      </c>
      <c r="F379" s="41" t="s">
        <v>1173</v>
      </c>
      <c r="G379" s="45"/>
      <c r="H379" s="15"/>
      <c r="I379" s="96">
        <v>0.157</v>
      </c>
      <c r="J379" s="46"/>
    </row>
    <row r="380" spans="1:10" ht="25.5" x14ac:dyDescent="0.2">
      <c r="A380" s="93" t="s">
        <v>426</v>
      </c>
      <c r="B380" s="14" t="s">
        <v>1242</v>
      </c>
      <c r="C380" s="16" t="s">
        <v>13</v>
      </c>
      <c r="D380" s="16" t="s">
        <v>430</v>
      </c>
      <c r="E380" s="16" t="s">
        <v>1429</v>
      </c>
      <c r="F380" s="41" t="s">
        <v>1430</v>
      </c>
      <c r="G380" s="45">
        <v>32.450000000000003</v>
      </c>
      <c r="H380" s="15"/>
      <c r="I380" s="15"/>
      <c r="J380" s="46"/>
    </row>
    <row r="381" spans="1:10" ht="38.25" x14ac:dyDescent="0.2">
      <c r="A381" s="93" t="s">
        <v>426</v>
      </c>
      <c r="B381" s="14" t="s">
        <v>1242</v>
      </c>
      <c r="C381" s="16" t="s">
        <v>30</v>
      </c>
      <c r="D381" s="16" t="s">
        <v>178</v>
      </c>
      <c r="E381" s="16" t="s">
        <v>1431</v>
      </c>
      <c r="F381" s="41" t="s">
        <v>1432</v>
      </c>
      <c r="G381" s="156">
        <v>0.17</v>
      </c>
      <c r="H381" s="96">
        <v>0.2</v>
      </c>
      <c r="I381" s="15"/>
      <c r="J381" s="46"/>
    </row>
    <row r="382" spans="1:10" ht="25.5" x14ac:dyDescent="0.2">
      <c r="A382" s="93" t="s">
        <v>426</v>
      </c>
      <c r="B382" s="14" t="s">
        <v>1242</v>
      </c>
      <c r="C382" s="16" t="s">
        <v>13</v>
      </c>
      <c r="D382" s="16" t="s">
        <v>1433</v>
      </c>
      <c r="E382" s="16" t="s">
        <v>1434</v>
      </c>
      <c r="F382" s="41" t="s">
        <v>1435</v>
      </c>
      <c r="G382" s="45"/>
      <c r="H382" s="15"/>
      <c r="I382" s="15"/>
      <c r="J382" s="46"/>
    </row>
    <row r="383" spans="1:10" ht="102" x14ac:dyDescent="0.2">
      <c r="A383" s="93" t="s">
        <v>427</v>
      </c>
      <c r="B383" s="14" t="s">
        <v>860</v>
      </c>
      <c r="C383" s="16" t="s">
        <v>27</v>
      </c>
      <c r="D383" s="16" t="s">
        <v>35</v>
      </c>
      <c r="E383" s="16" t="s">
        <v>1177</v>
      </c>
      <c r="F383" s="41" t="s">
        <v>1178</v>
      </c>
      <c r="G383" s="45"/>
      <c r="H383" s="15">
        <v>70.099999999999994</v>
      </c>
      <c r="I383" s="15"/>
      <c r="J383" s="46"/>
    </row>
    <row r="384" spans="1:10" ht="26.25" thickBot="1" x14ac:dyDescent="0.25">
      <c r="A384" s="94" t="s">
        <v>427</v>
      </c>
      <c r="B384" s="17" t="s">
        <v>860</v>
      </c>
      <c r="C384" s="18" t="s">
        <v>27</v>
      </c>
      <c r="D384" s="18" t="s">
        <v>35</v>
      </c>
      <c r="E384" s="18" t="s">
        <v>1176</v>
      </c>
      <c r="F384" s="42" t="s">
        <v>1175</v>
      </c>
      <c r="G384" s="47"/>
      <c r="H384" s="19">
        <v>35</v>
      </c>
      <c r="I384" s="19"/>
      <c r="J384" s="48"/>
    </row>
    <row r="385" spans="1:10" ht="140.25" x14ac:dyDescent="0.2">
      <c r="A385" s="93" t="s">
        <v>427</v>
      </c>
      <c r="B385" s="14" t="s">
        <v>860</v>
      </c>
      <c r="C385" s="16" t="s">
        <v>27</v>
      </c>
      <c r="D385" s="16" t="s">
        <v>68</v>
      </c>
      <c r="E385" s="16" t="s">
        <v>733</v>
      </c>
      <c r="F385" s="41" t="s">
        <v>734</v>
      </c>
      <c r="G385" s="45"/>
      <c r="H385" s="15">
        <v>37.950000000000003</v>
      </c>
      <c r="I385" s="15"/>
      <c r="J385" s="46"/>
    </row>
    <row r="386" spans="1:10" ht="51.75" thickBot="1" x14ac:dyDescent="0.25">
      <c r="A386" s="94" t="s">
        <v>427</v>
      </c>
      <c r="B386" s="17" t="s">
        <v>1242</v>
      </c>
      <c r="C386" s="18" t="s">
        <v>27</v>
      </c>
      <c r="D386" s="18" t="s">
        <v>68</v>
      </c>
      <c r="E386" s="18" t="s">
        <v>1436</v>
      </c>
      <c r="F386" s="42" t="s">
        <v>1437</v>
      </c>
      <c r="G386" s="47"/>
      <c r="H386" s="157" t="s">
        <v>1468</v>
      </c>
      <c r="I386" s="19"/>
      <c r="J386" s="48"/>
    </row>
    <row r="387" spans="1:10" ht="51" x14ac:dyDescent="0.2">
      <c r="A387" s="93" t="s">
        <v>428</v>
      </c>
      <c r="B387" s="14" t="s">
        <v>860</v>
      </c>
      <c r="C387" s="16" t="s">
        <v>27</v>
      </c>
      <c r="D387" s="16" t="s">
        <v>62</v>
      </c>
      <c r="E387" s="16" t="s">
        <v>429</v>
      </c>
      <c r="F387" s="41" t="s">
        <v>823</v>
      </c>
      <c r="G387" s="45"/>
      <c r="H387" s="15">
        <v>215</v>
      </c>
      <c r="I387" s="15"/>
      <c r="J387" s="46"/>
    </row>
    <row r="388" spans="1:10" ht="102" x14ac:dyDescent="0.2">
      <c r="A388" s="93" t="s">
        <v>428</v>
      </c>
      <c r="B388" s="14" t="s">
        <v>860</v>
      </c>
      <c r="C388" s="16" t="s">
        <v>27</v>
      </c>
      <c r="D388" s="16" t="s">
        <v>35</v>
      </c>
      <c r="E388" s="16" t="s">
        <v>1179</v>
      </c>
      <c r="F388" s="41" t="s">
        <v>1181</v>
      </c>
      <c r="G388" s="45"/>
      <c r="H388" s="96">
        <v>0.15</v>
      </c>
      <c r="I388" s="15"/>
      <c r="J388" s="46"/>
    </row>
    <row r="389" spans="1:10" ht="102" x14ac:dyDescent="0.2">
      <c r="A389" s="93" t="s">
        <v>428</v>
      </c>
      <c r="B389" s="14" t="s">
        <v>860</v>
      </c>
      <c r="C389" s="16" t="s">
        <v>27</v>
      </c>
      <c r="D389" s="16" t="s">
        <v>35</v>
      </c>
      <c r="E389" s="16" t="s">
        <v>1180</v>
      </c>
      <c r="F389" s="41" t="s">
        <v>1181</v>
      </c>
      <c r="G389" s="45"/>
      <c r="H389" s="96">
        <v>0.3</v>
      </c>
      <c r="I389" s="15"/>
      <c r="J389" s="46"/>
    </row>
    <row r="390" spans="1:10" ht="89.25" x14ac:dyDescent="0.2">
      <c r="A390" s="93" t="s">
        <v>428</v>
      </c>
      <c r="B390" s="14" t="s">
        <v>860</v>
      </c>
      <c r="C390" s="16" t="s">
        <v>13</v>
      </c>
      <c r="D390" s="16" t="s">
        <v>842</v>
      </c>
      <c r="E390" s="16" t="s">
        <v>1182</v>
      </c>
      <c r="F390" s="41" t="s">
        <v>1183</v>
      </c>
      <c r="G390" s="45"/>
      <c r="H390" s="15"/>
      <c r="I390" s="15"/>
      <c r="J390" s="46"/>
    </row>
    <row r="391" spans="1:10" ht="114.75" x14ac:dyDescent="0.2">
      <c r="A391" s="93" t="s">
        <v>428</v>
      </c>
      <c r="B391" s="14" t="s">
        <v>860</v>
      </c>
      <c r="C391" s="16" t="s">
        <v>13</v>
      </c>
      <c r="D391" s="16" t="s">
        <v>430</v>
      </c>
      <c r="E391" s="16" t="s">
        <v>431</v>
      </c>
      <c r="F391" s="41" t="s">
        <v>843</v>
      </c>
      <c r="G391" s="45">
        <v>32.450000000000003</v>
      </c>
      <c r="H391" s="15"/>
      <c r="I391" s="15"/>
      <c r="J391" s="46"/>
    </row>
    <row r="392" spans="1:10" ht="370.5" thickBot="1" x14ac:dyDescent="0.25">
      <c r="A392" s="94" t="s">
        <v>428</v>
      </c>
      <c r="B392" s="17" t="s">
        <v>860</v>
      </c>
      <c r="C392" s="18" t="s">
        <v>13</v>
      </c>
      <c r="D392" s="18"/>
      <c r="E392" s="18" t="s">
        <v>1185</v>
      </c>
      <c r="F392" s="42" t="s">
        <v>1184</v>
      </c>
      <c r="G392" s="47"/>
      <c r="H392" s="19"/>
      <c r="I392" s="19"/>
      <c r="J392" s="48"/>
    </row>
    <row r="393" spans="1:10" ht="25.5" x14ac:dyDescent="0.2">
      <c r="A393" s="93" t="s">
        <v>432</v>
      </c>
      <c r="B393" s="14" t="s">
        <v>860</v>
      </c>
      <c r="C393" s="16" t="s">
        <v>30</v>
      </c>
      <c r="D393" s="16" t="s">
        <v>1190</v>
      </c>
      <c r="E393" s="16" t="s">
        <v>18</v>
      </c>
      <c r="F393" s="41"/>
      <c r="G393" s="45">
        <v>125.6</v>
      </c>
      <c r="H393" s="15">
        <v>180</v>
      </c>
      <c r="I393" s="15">
        <f t="shared" ref="I393:I398" si="33">+H393-G393</f>
        <v>54.400000000000006</v>
      </c>
      <c r="J393" s="46">
        <f t="shared" ref="J393:J398" si="34">IFERROR(I393/G393,"n/a")</f>
        <v>0.43312101910828033</v>
      </c>
    </row>
    <row r="394" spans="1:10" ht="25.5" x14ac:dyDescent="0.2">
      <c r="A394" s="93" t="s">
        <v>432</v>
      </c>
      <c r="B394" s="14" t="s">
        <v>860</v>
      </c>
      <c r="C394" s="16" t="s">
        <v>30</v>
      </c>
      <c r="D394" s="16" t="s">
        <v>1191</v>
      </c>
      <c r="E394" s="16" t="s">
        <v>1186</v>
      </c>
      <c r="F394" s="41"/>
      <c r="G394" s="45">
        <v>144.75</v>
      </c>
      <c r="H394" s="15">
        <v>207</v>
      </c>
      <c r="I394" s="15">
        <f t="shared" si="33"/>
        <v>62.25</v>
      </c>
      <c r="J394" s="46">
        <f t="shared" si="34"/>
        <v>0.43005181347150256</v>
      </c>
    </row>
    <row r="395" spans="1:10" ht="25.5" x14ac:dyDescent="0.2">
      <c r="A395" s="93" t="s">
        <v>432</v>
      </c>
      <c r="B395" s="14" t="s">
        <v>860</v>
      </c>
      <c r="C395" s="16" t="s">
        <v>30</v>
      </c>
      <c r="D395" s="16" t="s">
        <v>1192</v>
      </c>
      <c r="E395" s="16" t="s">
        <v>1187</v>
      </c>
      <c r="F395" s="41"/>
      <c r="G395" s="45">
        <v>240.55</v>
      </c>
      <c r="H395" s="15">
        <v>300.7</v>
      </c>
      <c r="I395" s="15">
        <f t="shared" si="33"/>
        <v>60.149999999999977</v>
      </c>
      <c r="J395" s="46">
        <f t="shared" si="34"/>
        <v>0.25005196424859688</v>
      </c>
    </row>
    <row r="396" spans="1:10" ht="25.5" x14ac:dyDescent="0.2">
      <c r="A396" s="93" t="s">
        <v>432</v>
      </c>
      <c r="B396" s="14" t="s">
        <v>860</v>
      </c>
      <c r="C396" s="16" t="s">
        <v>30</v>
      </c>
      <c r="D396" s="16" t="s">
        <v>1193</v>
      </c>
      <c r="E396" s="16" t="s">
        <v>1188</v>
      </c>
      <c r="F396" s="41"/>
      <c r="G396" s="45">
        <v>84.2</v>
      </c>
      <c r="H396" s="15">
        <v>105.25</v>
      </c>
      <c r="I396" s="15">
        <f t="shared" si="33"/>
        <v>21.049999999999997</v>
      </c>
      <c r="J396" s="46">
        <f t="shared" si="34"/>
        <v>0.24999999999999994</v>
      </c>
    </row>
    <row r="397" spans="1:10" ht="25.5" x14ac:dyDescent="0.2">
      <c r="A397" s="93" t="s">
        <v>432</v>
      </c>
      <c r="B397" s="14" t="s">
        <v>860</v>
      </c>
      <c r="C397" s="16" t="s">
        <v>30</v>
      </c>
      <c r="D397" s="16" t="s">
        <v>1194</v>
      </c>
      <c r="E397" s="16" t="s">
        <v>21</v>
      </c>
      <c r="F397" s="41"/>
      <c r="G397" s="45">
        <v>79.849999999999994</v>
      </c>
      <c r="H397" s="15">
        <v>83.6</v>
      </c>
      <c r="I397" s="15">
        <f t="shared" si="33"/>
        <v>3.75</v>
      </c>
      <c r="J397" s="46">
        <f t="shared" si="34"/>
        <v>4.6963055729492803E-2</v>
      </c>
    </row>
    <row r="398" spans="1:10" ht="26.25" thickBot="1" x14ac:dyDescent="0.25">
      <c r="A398" s="94" t="s">
        <v>432</v>
      </c>
      <c r="B398" s="17" t="s">
        <v>860</v>
      </c>
      <c r="C398" s="18" t="s">
        <v>30</v>
      </c>
      <c r="D398" s="18" t="s">
        <v>1189</v>
      </c>
      <c r="E398" s="18" t="s">
        <v>119</v>
      </c>
      <c r="F398" s="42"/>
      <c r="G398" s="47">
        <v>38.049999999999997</v>
      </c>
      <c r="H398" s="19">
        <v>47.56</v>
      </c>
      <c r="I398" s="19">
        <f t="shared" si="33"/>
        <v>9.5100000000000051</v>
      </c>
      <c r="J398" s="48">
        <f t="shared" si="34"/>
        <v>0.24993429697766112</v>
      </c>
    </row>
    <row r="399" spans="1:10" ht="63.75" x14ac:dyDescent="0.2">
      <c r="A399" s="93" t="s">
        <v>433</v>
      </c>
      <c r="B399" s="14" t="s">
        <v>860</v>
      </c>
      <c r="C399" s="16" t="s">
        <v>13</v>
      </c>
      <c r="D399" s="16" t="s">
        <v>373</v>
      </c>
      <c r="E399" s="16" t="s">
        <v>374</v>
      </c>
      <c r="F399" s="41" t="s">
        <v>729</v>
      </c>
      <c r="G399" s="45">
        <v>366.2</v>
      </c>
      <c r="H399" s="15"/>
      <c r="I399" s="15"/>
      <c r="J399" s="46"/>
    </row>
    <row r="400" spans="1:10" ht="25.5" x14ac:dyDescent="0.2">
      <c r="A400" s="93" t="s">
        <v>433</v>
      </c>
      <c r="B400" s="14" t="s">
        <v>860</v>
      </c>
      <c r="C400" s="16" t="s">
        <v>27</v>
      </c>
      <c r="D400" s="16" t="s">
        <v>755</v>
      </c>
      <c r="E400" s="16" t="s">
        <v>730</v>
      </c>
      <c r="F400" s="41"/>
      <c r="G400" s="45"/>
      <c r="H400" s="15">
        <v>1000</v>
      </c>
      <c r="I400" s="15"/>
      <c r="J400" s="46"/>
    </row>
    <row r="401" spans="1:10" ht="26.25" thickBot="1" x14ac:dyDescent="0.25">
      <c r="A401" s="94" t="s">
        <v>433</v>
      </c>
      <c r="B401" s="17" t="s">
        <v>860</v>
      </c>
      <c r="C401" s="18" t="s">
        <v>27</v>
      </c>
      <c r="D401" s="18" t="s">
        <v>62</v>
      </c>
      <c r="E401" s="18" t="s">
        <v>434</v>
      </c>
      <c r="F401" s="42"/>
      <c r="G401" s="47"/>
      <c r="H401" s="19">
        <v>250</v>
      </c>
      <c r="I401" s="19"/>
      <c r="J401" s="48"/>
    </row>
    <row r="402" spans="1:10" ht="38.25" x14ac:dyDescent="0.2">
      <c r="A402" s="93" t="s">
        <v>488</v>
      </c>
      <c r="B402" s="14" t="s">
        <v>1242</v>
      </c>
      <c r="C402" s="16" t="s">
        <v>13</v>
      </c>
      <c r="D402" s="16" t="s">
        <v>1438</v>
      </c>
      <c r="E402" s="16" t="s">
        <v>1439</v>
      </c>
      <c r="F402" s="41" t="s">
        <v>1440</v>
      </c>
      <c r="G402" s="45">
        <v>311.89999999999998</v>
      </c>
      <c r="H402" s="15"/>
      <c r="I402" s="15"/>
      <c r="J402" s="46"/>
    </row>
    <row r="403" spans="1:10" ht="38.25" x14ac:dyDescent="0.2">
      <c r="A403" s="93" t="s">
        <v>488</v>
      </c>
      <c r="B403" s="14" t="s">
        <v>1242</v>
      </c>
      <c r="C403" s="16" t="s">
        <v>13</v>
      </c>
      <c r="D403" s="16" t="s">
        <v>1441</v>
      </c>
      <c r="E403" s="16" t="s">
        <v>1442</v>
      </c>
      <c r="F403" s="41" t="s">
        <v>1440</v>
      </c>
      <c r="G403" s="45">
        <v>155.9</v>
      </c>
      <c r="H403" s="15"/>
      <c r="I403" s="15"/>
      <c r="J403" s="46"/>
    </row>
    <row r="404" spans="1:10" ht="38.25" x14ac:dyDescent="0.2">
      <c r="A404" s="93" t="s">
        <v>488</v>
      </c>
      <c r="B404" s="14" t="s">
        <v>1242</v>
      </c>
      <c r="C404" s="16" t="s">
        <v>13</v>
      </c>
      <c r="D404" s="16" t="s">
        <v>1443</v>
      </c>
      <c r="E404" s="16" t="s">
        <v>1444</v>
      </c>
      <c r="F404" s="41" t="s">
        <v>1440</v>
      </c>
      <c r="G404" s="45">
        <v>77.95</v>
      </c>
      <c r="H404" s="15"/>
      <c r="I404" s="15"/>
      <c r="J404" s="46"/>
    </row>
    <row r="405" spans="1:10" ht="26.25" thickBot="1" x14ac:dyDescent="0.25">
      <c r="A405" s="94" t="s">
        <v>488</v>
      </c>
      <c r="B405" s="17" t="s">
        <v>1242</v>
      </c>
      <c r="C405" s="18" t="s">
        <v>27</v>
      </c>
      <c r="D405" s="18" t="s">
        <v>35</v>
      </c>
      <c r="E405" s="18" t="s">
        <v>1445</v>
      </c>
      <c r="F405" s="42"/>
      <c r="G405" s="47"/>
      <c r="H405" s="157" t="s">
        <v>1469</v>
      </c>
      <c r="I405" s="19"/>
      <c r="J405" s="48"/>
    </row>
    <row r="406" spans="1:10" ht="25.5" x14ac:dyDescent="0.2">
      <c r="A406" s="93" t="s">
        <v>435</v>
      </c>
      <c r="B406" s="14" t="s">
        <v>860</v>
      </c>
      <c r="C406" s="16" t="s">
        <v>30</v>
      </c>
      <c r="D406" s="16" t="s">
        <v>438</v>
      </c>
      <c r="E406" s="16" t="s">
        <v>18</v>
      </c>
      <c r="F406" s="41"/>
      <c r="G406" s="45">
        <v>177.8</v>
      </c>
      <c r="H406" s="15">
        <v>183.1</v>
      </c>
      <c r="I406" s="15">
        <f t="shared" ref="I406:I414" si="35">+H406-G406</f>
        <v>5.2999999999999829</v>
      </c>
      <c r="J406" s="46">
        <f t="shared" ref="J406:J414" si="36">IFERROR(I406/G406,"n/a")</f>
        <v>2.9808773903261993E-2</v>
      </c>
    </row>
    <row r="407" spans="1:10" ht="25.5" x14ac:dyDescent="0.2">
      <c r="A407" s="93" t="s">
        <v>435</v>
      </c>
      <c r="B407" s="14" t="s">
        <v>860</v>
      </c>
      <c r="C407" s="16" t="s">
        <v>30</v>
      </c>
      <c r="D407" s="16" t="s">
        <v>459</v>
      </c>
      <c r="E407" s="16" t="s">
        <v>18</v>
      </c>
      <c r="F407" s="41"/>
      <c r="G407" s="45">
        <v>170.1</v>
      </c>
      <c r="H407" s="15">
        <v>183.15</v>
      </c>
      <c r="I407" s="15">
        <f t="shared" si="35"/>
        <v>13.050000000000011</v>
      </c>
      <c r="J407" s="46">
        <f t="shared" si="36"/>
        <v>7.6719576719576785E-2</v>
      </c>
    </row>
    <row r="408" spans="1:10" ht="25.5" x14ac:dyDescent="0.2">
      <c r="A408" s="93" t="s">
        <v>435</v>
      </c>
      <c r="B408" s="14" t="s">
        <v>860</v>
      </c>
      <c r="C408" s="16" t="s">
        <v>30</v>
      </c>
      <c r="D408" s="16" t="s">
        <v>443</v>
      </c>
      <c r="E408" s="16" t="s">
        <v>444</v>
      </c>
      <c r="F408" s="41"/>
      <c r="G408" s="45">
        <v>310.45</v>
      </c>
      <c r="H408" s="15">
        <v>319.8</v>
      </c>
      <c r="I408" s="15">
        <f t="shared" si="35"/>
        <v>9.3500000000000227</v>
      </c>
      <c r="J408" s="46">
        <f t="shared" si="36"/>
        <v>3.0117571267514971E-2</v>
      </c>
    </row>
    <row r="409" spans="1:10" ht="25.5" x14ac:dyDescent="0.2">
      <c r="A409" s="93" t="s">
        <v>435</v>
      </c>
      <c r="B409" s="14" t="s">
        <v>860</v>
      </c>
      <c r="C409" s="16" t="s">
        <v>30</v>
      </c>
      <c r="D409" s="16" t="s">
        <v>442</v>
      </c>
      <c r="E409" s="16" t="s">
        <v>319</v>
      </c>
      <c r="F409" s="41"/>
      <c r="G409" s="45">
        <v>109.9</v>
      </c>
      <c r="H409" s="15">
        <v>113.1</v>
      </c>
      <c r="I409" s="15">
        <f t="shared" si="35"/>
        <v>3.1999999999999886</v>
      </c>
      <c r="J409" s="46">
        <f t="shared" si="36"/>
        <v>2.9117379435850667E-2</v>
      </c>
    </row>
    <row r="410" spans="1:10" ht="25.5" x14ac:dyDescent="0.2">
      <c r="A410" s="93" t="s">
        <v>435</v>
      </c>
      <c r="B410" s="14" t="s">
        <v>860</v>
      </c>
      <c r="C410" s="16" t="s">
        <v>30</v>
      </c>
      <c r="D410" s="16" t="s">
        <v>436</v>
      </c>
      <c r="E410" s="16" t="s">
        <v>437</v>
      </c>
      <c r="F410" s="41"/>
      <c r="G410" s="45">
        <v>73.8</v>
      </c>
      <c r="H410" s="15">
        <v>76</v>
      </c>
      <c r="I410" s="15">
        <f t="shared" si="35"/>
        <v>2.2000000000000028</v>
      </c>
      <c r="J410" s="46">
        <f t="shared" si="36"/>
        <v>2.9810298102981071E-2</v>
      </c>
    </row>
    <row r="411" spans="1:10" ht="25.5" x14ac:dyDescent="0.2">
      <c r="A411" s="93" t="s">
        <v>435</v>
      </c>
      <c r="B411" s="14" t="s">
        <v>860</v>
      </c>
      <c r="C411" s="16" t="s">
        <v>30</v>
      </c>
      <c r="D411" s="16" t="s">
        <v>439</v>
      </c>
      <c r="E411" s="16" t="s">
        <v>21</v>
      </c>
      <c r="F411" s="41"/>
      <c r="G411" s="45">
        <v>83.1</v>
      </c>
      <c r="H411" s="15">
        <v>85.55</v>
      </c>
      <c r="I411" s="15">
        <f t="shared" si="35"/>
        <v>2.4500000000000028</v>
      </c>
      <c r="J411" s="46">
        <f t="shared" si="36"/>
        <v>2.9482551143200999E-2</v>
      </c>
    </row>
    <row r="412" spans="1:10" ht="25.5" x14ac:dyDescent="0.2">
      <c r="A412" s="93" t="s">
        <v>435</v>
      </c>
      <c r="B412" s="14" t="s">
        <v>860</v>
      </c>
      <c r="C412" s="16" t="s">
        <v>30</v>
      </c>
      <c r="D412" s="16" t="s">
        <v>440</v>
      </c>
      <c r="E412" s="16" t="s">
        <v>441</v>
      </c>
      <c r="F412" s="41"/>
      <c r="G412" s="45">
        <v>63.7</v>
      </c>
      <c r="H412" s="15">
        <v>65.599999999999994</v>
      </c>
      <c r="I412" s="15">
        <f t="shared" si="35"/>
        <v>1.8999999999999915</v>
      </c>
      <c r="J412" s="46">
        <f t="shared" si="36"/>
        <v>2.9827315541601122E-2</v>
      </c>
    </row>
    <row r="413" spans="1:10" ht="25.5" x14ac:dyDescent="0.2">
      <c r="A413" s="93" t="s">
        <v>435</v>
      </c>
      <c r="B413" s="14" t="s">
        <v>860</v>
      </c>
      <c r="C413" s="16" t="s">
        <v>30</v>
      </c>
      <c r="D413" s="16" t="s">
        <v>447</v>
      </c>
      <c r="E413" s="16" t="s">
        <v>119</v>
      </c>
      <c r="F413" s="41"/>
      <c r="G413" s="45">
        <v>39.25</v>
      </c>
      <c r="H413" s="15">
        <v>40.4</v>
      </c>
      <c r="I413" s="15">
        <f t="shared" si="35"/>
        <v>1.1499999999999986</v>
      </c>
      <c r="J413" s="46">
        <f t="shared" si="36"/>
        <v>2.9299363057324803E-2</v>
      </c>
    </row>
    <row r="414" spans="1:10" ht="51" x14ac:dyDescent="0.2">
      <c r="A414" s="93" t="s">
        <v>435</v>
      </c>
      <c r="B414" s="14" t="s">
        <v>860</v>
      </c>
      <c r="C414" s="16" t="s">
        <v>947</v>
      </c>
      <c r="D414" s="16" t="s">
        <v>445</v>
      </c>
      <c r="E414" s="16" t="s">
        <v>446</v>
      </c>
      <c r="F414" s="41" t="s">
        <v>1195</v>
      </c>
      <c r="G414" s="45">
        <v>93.75</v>
      </c>
      <c r="H414" s="15">
        <v>96.55</v>
      </c>
      <c r="I414" s="15">
        <f t="shared" si="35"/>
        <v>2.7999999999999972</v>
      </c>
      <c r="J414" s="46">
        <f t="shared" si="36"/>
        <v>2.9866666666666635E-2</v>
      </c>
    </row>
    <row r="415" spans="1:10" ht="25.5" x14ac:dyDescent="0.2">
      <c r="A415" s="93" t="s">
        <v>435</v>
      </c>
      <c r="B415" s="14" t="s">
        <v>860</v>
      </c>
      <c r="C415" s="16" t="s">
        <v>30</v>
      </c>
      <c r="D415" s="16" t="s">
        <v>460</v>
      </c>
      <c r="E415" s="16" t="s">
        <v>461</v>
      </c>
      <c r="F415" s="41"/>
      <c r="G415" s="45">
        <v>75</v>
      </c>
      <c r="H415" s="15">
        <v>77.25</v>
      </c>
      <c r="I415" s="15">
        <f>+H415-G415</f>
        <v>2.25</v>
      </c>
      <c r="J415" s="46">
        <f>IFERROR(I415/G415,"n/a")</f>
        <v>0.03</v>
      </c>
    </row>
    <row r="416" spans="1:10" ht="127.5" x14ac:dyDescent="0.2">
      <c r="A416" s="93" t="s">
        <v>435</v>
      </c>
      <c r="B416" s="14" t="s">
        <v>860</v>
      </c>
      <c r="C416" s="16" t="s">
        <v>27</v>
      </c>
      <c r="D416" s="16" t="s">
        <v>35</v>
      </c>
      <c r="E416" s="16" t="s">
        <v>1198</v>
      </c>
      <c r="F416" s="41" t="s">
        <v>856</v>
      </c>
      <c r="G416" s="45"/>
      <c r="H416" s="15">
        <v>77.25</v>
      </c>
      <c r="I416" s="15"/>
      <c r="J416" s="46"/>
    </row>
    <row r="417" spans="1:10" ht="51" x14ac:dyDescent="0.2">
      <c r="A417" s="93" t="s">
        <v>435</v>
      </c>
      <c r="B417" s="14" t="s">
        <v>860</v>
      </c>
      <c r="C417" s="16" t="s">
        <v>30</v>
      </c>
      <c r="D417" s="16" t="s">
        <v>448</v>
      </c>
      <c r="E417" s="16" t="s">
        <v>449</v>
      </c>
      <c r="F417" s="41"/>
      <c r="G417" s="45">
        <v>13.95</v>
      </c>
      <c r="H417" s="15">
        <v>14.35</v>
      </c>
      <c r="I417" s="15">
        <f>+H417-G417</f>
        <v>0.40000000000000036</v>
      </c>
      <c r="J417" s="46">
        <f>IFERROR(I417/G417,"n/a")</f>
        <v>2.8673835125448056E-2</v>
      </c>
    </row>
    <row r="418" spans="1:10" ht="280.5" x14ac:dyDescent="0.2">
      <c r="A418" s="93" t="s">
        <v>435</v>
      </c>
      <c r="B418" s="14" t="s">
        <v>860</v>
      </c>
      <c r="C418" s="16" t="s">
        <v>947</v>
      </c>
      <c r="D418" s="16" t="s">
        <v>450</v>
      </c>
      <c r="E418" s="16" t="s">
        <v>451</v>
      </c>
      <c r="F418" s="41" t="s">
        <v>1471</v>
      </c>
      <c r="G418" s="45">
        <v>20.25</v>
      </c>
      <c r="H418" s="15">
        <v>20.85</v>
      </c>
      <c r="I418" s="15">
        <f>+H418-G418</f>
        <v>0.60000000000000142</v>
      </c>
      <c r="J418" s="46">
        <f>IFERROR(I418/G418,"n/a")</f>
        <v>2.96296296296297E-2</v>
      </c>
    </row>
    <row r="419" spans="1:10" ht="63.75" x14ac:dyDescent="0.2">
      <c r="A419" s="93" t="s">
        <v>435</v>
      </c>
      <c r="B419" s="14" t="s">
        <v>860</v>
      </c>
      <c r="C419" s="16" t="s">
        <v>947</v>
      </c>
      <c r="D419" s="16" t="s">
        <v>452</v>
      </c>
      <c r="E419" s="16" t="s">
        <v>453</v>
      </c>
      <c r="F419" s="41" t="s">
        <v>1472</v>
      </c>
      <c r="G419" s="45">
        <v>19.899999999999999</v>
      </c>
      <c r="H419" s="15">
        <v>20.5</v>
      </c>
      <c r="I419" s="15">
        <f>+H419-G419</f>
        <v>0.60000000000000142</v>
      </c>
      <c r="J419" s="46">
        <f>IFERROR(I419/G419,"n/a")</f>
        <v>3.0150753768844296E-2</v>
      </c>
    </row>
    <row r="420" spans="1:10" ht="204" x14ac:dyDescent="0.2">
      <c r="A420" s="93" t="s">
        <v>435</v>
      </c>
      <c r="B420" s="14" t="s">
        <v>860</v>
      </c>
      <c r="C420" s="16" t="s">
        <v>947</v>
      </c>
      <c r="D420" s="16" t="s">
        <v>455</v>
      </c>
      <c r="E420" s="16" t="s">
        <v>456</v>
      </c>
      <c r="F420" s="41" t="s">
        <v>1470</v>
      </c>
      <c r="G420" s="45">
        <v>39.799999999999997</v>
      </c>
      <c r="H420" s="15">
        <v>41</v>
      </c>
      <c r="I420" s="15">
        <f>+H420-G420</f>
        <v>1.2000000000000028</v>
      </c>
      <c r="J420" s="46">
        <f>IFERROR(I420/G420,"n/a")</f>
        <v>3.0150753768844296E-2</v>
      </c>
    </row>
    <row r="421" spans="1:10" ht="51" x14ac:dyDescent="0.2">
      <c r="A421" s="93" t="s">
        <v>435</v>
      </c>
      <c r="B421" s="14" t="s">
        <v>860</v>
      </c>
      <c r="C421" s="16" t="s">
        <v>947</v>
      </c>
      <c r="D421" s="16" t="s">
        <v>457</v>
      </c>
      <c r="E421" s="16" t="s">
        <v>458</v>
      </c>
      <c r="F421" s="41" t="s">
        <v>1196</v>
      </c>
      <c r="G421" s="45">
        <v>20.25</v>
      </c>
      <c r="H421" s="15">
        <v>41</v>
      </c>
      <c r="I421" s="15">
        <f>+H421-G421</f>
        <v>20.75</v>
      </c>
      <c r="J421" s="46">
        <f>IFERROR(I421/G421,"n/a")</f>
        <v>1.0246913580246915</v>
      </c>
    </row>
    <row r="422" spans="1:10" ht="51" x14ac:dyDescent="0.2">
      <c r="A422" s="93" t="s">
        <v>435</v>
      </c>
      <c r="B422" s="14" t="s">
        <v>860</v>
      </c>
      <c r="C422" s="16" t="s">
        <v>27</v>
      </c>
      <c r="D422" s="16" t="s">
        <v>62</v>
      </c>
      <c r="E422" s="16" t="s">
        <v>454</v>
      </c>
      <c r="F422" s="41" t="s">
        <v>1197</v>
      </c>
      <c r="G422" s="45"/>
      <c r="H422" s="15">
        <v>125</v>
      </c>
      <c r="I422" s="15"/>
      <c r="J422" s="46"/>
    </row>
    <row r="423" spans="1:10" ht="26.25" thickBot="1" x14ac:dyDescent="0.25">
      <c r="A423" s="94" t="s">
        <v>435</v>
      </c>
      <c r="B423" s="17" t="s">
        <v>1242</v>
      </c>
      <c r="C423" s="18" t="s">
        <v>27</v>
      </c>
      <c r="D423" s="18" t="s">
        <v>28</v>
      </c>
      <c r="E423" s="18" t="s">
        <v>1446</v>
      </c>
      <c r="F423" s="42" t="s">
        <v>1447</v>
      </c>
      <c r="G423" s="47"/>
      <c r="H423" s="20">
        <v>0.25</v>
      </c>
      <c r="I423" s="19"/>
      <c r="J423" s="48"/>
    </row>
    <row r="424" spans="1:10" ht="25.5" x14ac:dyDescent="0.2">
      <c r="A424" s="93" t="s">
        <v>462</v>
      </c>
      <c r="B424" s="14" t="s">
        <v>860</v>
      </c>
      <c r="C424" s="16" t="s">
        <v>30</v>
      </c>
      <c r="D424" s="16" t="s">
        <v>1199</v>
      </c>
      <c r="E424" s="16" t="s">
        <v>1200</v>
      </c>
      <c r="F424" s="41"/>
      <c r="G424" s="45">
        <v>97.5</v>
      </c>
      <c r="H424" s="15">
        <v>104.33</v>
      </c>
      <c r="I424" s="15">
        <f t="shared" ref="I424:I432" si="37">+H424-G424</f>
        <v>6.8299999999999983</v>
      </c>
      <c r="J424" s="46">
        <f t="shared" ref="J424:J432" si="38">IFERROR(I424/G424,"n/a")</f>
        <v>7.0051282051282041E-2</v>
      </c>
    </row>
    <row r="425" spans="1:10" ht="25.5" x14ac:dyDescent="0.2">
      <c r="A425" s="93" t="s">
        <v>462</v>
      </c>
      <c r="B425" s="14" t="s">
        <v>860</v>
      </c>
      <c r="C425" s="16" t="s">
        <v>30</v>
      </c>
      <c r="D425" s="16" t="s">
        <v>1201</v>
      </c>
      <c r="E425" s="16" t="s">
        <v>1202</v>
      </c>
      <c r="F425" s="41"/>
      <c r="G425" s="45">
        <v>97.5</v>
      </c>
      <c r="H425" s="15">
        <v>104.33</v>
      </c>
      <c r="I425" s="15">
        <f t="shared" si="37"/>
        <v>6.8299999999999983</v>
      </c>
      <c r="J425" s="46">
        <f t="shared" si="38"/>
        <v>7.0051282051282041E-2</v>
      </c>
    </row>
    <row r="426" spans="1:10" ht="38.25" x14ac:dyDescent="0.2">
      <c r="A426" s="93" t="s">
        <v>462</v>
      </c>
      <c r="B426" s="14" t="s">
        <v>860</v>
      </c>
      <c r="C426" s="16" t="s">
        <v>30</v>
      </c>
      <c r="D426" s="16" t="s">
        <v>1206</v>
      </c>
      <c r="E426" s="16" t="s">
        <v>1203</v>
      </c>
      <c r="F426" s="41"/>
      <c r="G426" s="45">
        <v>97.5</v>
      </c>
      <c r="H426" s="15">
        <v>104.33</v>
      </c>
      <c r="I426" s="15">
        <f t="shared" si="37"/>
        <v>6.8299999999999983</v>
      </c>
      <c r="J426" s="46">
        <f t="shared" si="38"/>
        <v>7.0051282051282041E-2</v>
      </c>
    </row>
    <row r="427" spans="1:10" ht="25.5" x14ac:dyDescent="0.2">
      <c r="A427" s="93" t="s">
        <v>462</v>
      </c>
      <c r="B427" s="14" t="s">
        <v>860</v>
      </c>
      <c r="C427" s="16" t="s">
        <v>30</v>
      </c>
      <c r="D427" s="16" t="s">
        <v>1204</v>
      </c>
      <c r="E427" s="16" t="s">
        <v>1207</v>
      </c>
      <c r="F427" s="41"/>
      <c r="G427" s="45">
        <v>97.5</v>
      </c>
      <c r="H427" s="15">
        <v>104.33</v>
      </c>
      <c r="I427" s="15">
        <f t="shared" si="37"/>
        <v>6.8299999999999983</v>
      </c>
      <c r="J427" s="46">
        <f t="shared" si="38"/>
        <v>7.0051282051282041E-2</v>
      </c>
    </row>
    <row r="428" spans="1:10" ht="25.5" x14ac:dyDescent="0.2">
      <c r="A428" s="93" t="s">
        <v>462</v>
      </c>
      <c r="B428" s="14" t="s">
        <v>860</v>
      </c>
      <c r="C428" s="16" t="s">
        <v>30</v>
      </c>
      <c r="D428" s="16" t="s">
        <v>1205</v>
      </c>
      <c r="E428" s="16" t="s">
        <v>1208</v>
      </c>
      <c r="F428" s="41"/>
      <c r="G428" s="45">
        <v>97.5</v>
      </c>
      <c r="H428" s="15">
        <v>104.33</v>
      </c>
      <c r="I428" s="15">
        <f t="shared" si="37"/>
        <v>6.8299999999999983</v>
      </c>
      <c r="J428" s="46">
        <f t="shared" si="38"/>
        <v>7.0051282051282041E-2</v>
      </c>
    </row>
    <row r="429" spans="1:10" ht="25.5" x14ac:dyDescent="0.2">
      <c r="A429" s="93" t="s">
        <v>462</v>
      </c>
      <c r="B429" s="14" t="s">
        <v>860</v>
      </c>
      <c r="C429" s="16" t="s">
        <v>30</v>
      </c>
      <c r="D429" s="16" t="s">
        <v>1209</v>
      </c>
      <c r="E429" s="16" t="s">
        <v>1210</v>
      </c>
      <c r="F429" s="41"/>
      <c r="G429" s="45">
        <v>49.9</v>
      </c>
      <c r="H429" s="15">
        <v>53.39</v>
      </c>
      <c r="I429" s="15">
        <f t="shared" si="37"/>
        <v>3.490000000000002</v>
      </c>
      <c r="J429" s="46">
        <f t="shared" si="38"/>
        <v>6.9939879759519083E-2</v>
      </c>
    </row>
    <row r="430" spans="1:10" ht="26.25" thickBot="1" x14ac:dyDescent="0.25">
      <c r="A430" s="94" t="s">
        <v>462</v>
      </c>
      <c r="B430" s="17" t="s">
        <v>860</v>
      </c>
      <c r="C430" s="18" t="s">
        <v>30</v>
      </c>
      <c r="D430" s="18" t="s">
        <v>1212</v>
      </c>
      <c r="E430" s="18" t="s">
        <v>1211</v>
      </c>
      <c r="F430" s="42"/>
      <c r="G430" s="47">
        <v>49.9</v>
      </c>
      <c r="H430" s="19">
        <v>53.39</v>
      </c>
      <c r="I430" s="19">
        <f t="shared" si="37"/>
        <v>3.490000000000002</v>
      </c>
      <c r="J430" s="48">
        <f t="shared" si="38"/>
        <v>6.9939879759519083E-2</v>
      </c>
    </row>
    <row r="431" spans="1:10" ht="38.25" x14ac:dyDescent="0.2">
      <c r="A431" s="93" t="s">
        <v>463</v>
      </c>
      <c r="B431" s="14" t="s">
        <v>860</v>
      </c>
      <c r="C431" s="16" t="s">
        <v>30</v>
      </c>
      <c r="D431" s="16" t="s">
        <v>464</v>
      </c>
      <c r="E431" s="16" t="s">
        <v>465</v>
      </c>
      <c r="F431" s="41" t="s">
        <v>1213</v>
      </c>
      <c r="G431" s="45">
        <v>37.950000000000003</v>
      </c>
      <c r="H431" s="15">
        <v>54</v>
      </c>
      <c r="I431" s="15">
        <f t="shared" si="37"/>
        <v>16.049999999999997</v>
      </c>
      <c r="J431" s="46">
        <f t="shared" si="38"/>
        <v>0.42292490118577064</v>
      </c>
    </row>
    <row r="432" spans="1:10" ht="25.5" x14ac:dyDescent="0.2">
      <c r="A432" s="93" t="s">
        <v>463</v>
      </c>
      <c r="B432" s="14" t="s">
        <v>860</v>
      </c>
      <c r="C432" s="16" t="s">
        <v>30</v>
      </c>
      <c r="D432" s="16" t="s">
        <v>466</v>
      </c>
      <c r="E432" s="16" t="s">
        <v>18</v>
      </c>
      <c r="F432" s="41"/>
      <c r="G432" s="45">
        <v>87.9</v>
      </c>
      <c r="H432" s="15">
        <v>118</v>
      </c>
      <c r="I432" s="15">
        <f t="shared" si="37"/>
        <v>30.099999999999994</v>
      </c>
      <c r="J432" s="46">
        <f t="shared" si="38"/>
        <v>0.34243458475540378</v>
      </c>
    </row>
    <row r="433" spans="1:10" ht="76.5" x14ac:dyDescent="0.2">
      <c r="A433" s="93" t="s">
        <v>463</v>
      </c>
      <c r="B433" s="14" t="s">
        <v>860</v>
      </c>
      <c r="C433" s="16" t="s">
        <v>27</v>
      </c>
      <c r="D433" s="16" t="s">
        <v>35</v>
      </c>
      <c r="E433" s="16" t="s">
        <v>726</v>
      </c>
      <c r="F433" s="41" t="s">
        <v>728</v>
      </c>
      <c r="G433" s="45"/>
      <c r="H433" s="15">
        <v>70.099999999999994</v>
      </c>
      <c r="I433" s="15"/>
      <c r="J433" s="46"/>
    </row>
    <row r="434" spans="1:10" ht="26.25" thickBot="1" x14ac:dyDescent="0.25">
      <c r="A434" s="94" t="s">
        <v>463</v>
      </c>
      <c r="B434" s="17" t="s">
        <v>860</v>
      </c>
      <c r="C434" s="18" t="s">
        <v>27</v>
      </c>
      <c r="D434" s="18" t="s">
        <v>35</v>
      </c>
      <c r="E434" s="18" t="s">
        <v>467</v>
      </c>
      <c r="F434" s="42" t="s">
        <v>727</v>
      </c>
      <c r="G434" s="47"/>
      <c r="H434" s="19">
        <v>70.099999999999994</v>
      </c>
      <c r="I434" s="19"/>
      <c r="J434" s="48"/>
    </row>
    <row r="435" spans="1:10" ht="38.25" x14ac:dyDescent="0.2">
      <c r="A435" s="93" t="s">
        <v>468</v>
      </c>
      <c r="B435" s="14" t="s">
        <v>860</v>
      </c>
      <c r="C435" s="16" t="s">
        <v>13</v>
      </c>
      <c r="D435" s="16" t="s">
        <v>1169</v>
      </c>
      <c r="E435" s="16" t="s">
        <v>1215</v>
      </c>
      <c r="F435" s="41" t="s">
        <v>1216</v>
      </c>
      <c r="G435" s="45"/>
      <c r="H435" s="15"/>
      <c r="I435" s="15"/>
      <c r="J435" s="46"/>
    </row>
    <row r="436" spans="1:10" ht="38.25" x14ac:dyDescent="0.2">
      <c r="A436" s="93" t="s">
        <v>468</v>
      </c>
      <c r="B436" s="14" t="s">
        <v>860</v>
      </c>
      <c r="C436" s="16" t="s">
        <v>30</v>
      </c>
      <c r="D436" s="16"/>
      <c r="E436" s="16" t="s">
        <v>817</v>
      </c>
      <c r="F436" s="41" t="s">
        <v>818</v>
      </c>
      <c r="G436" s="45"/>
      <c r="H436" s="15" t="s">
        <v>54</v>
      </c>
      <c r="I436" s="15"/>
      <c r="J436" s="46"/>
    </row>
    <row r="437" spans="1:10" ht="51" x14ac:dyDescent="0.2">
      <c r="A437" s="93" t="s">
        <v>468</v>
      </c>
      <c r="B437" s="14" t="s">
        <v>860</v>
      </c>
      <c r="C437" s="16" t="s">
        <v>13</v>
      </c>
      <c r="D437" s="16"/>
      <c r="E437" s="16" t="s">
        <v>801</v>
      </c>
      <c r="F437" s="41" t="s">
        <v>1224</v>
      </c>
      <c r="G437" s="45"/>
      <c r="H437" s="15"/>
      <c r="I437" s="15"/>
      <c r="J437" s="46"/>
    </row>
    <row r="438" spans="1:10" ht="76.5" x14ac:dyDescent="0.2">
      <c r="A438" s="93" t="s">
        <v>468</v>
      </c>
      <c r="B438" s="14" t="s">
        <v>860</v>
      </c>
      <c r="C438" s="16" t="s">
        <v>30</v>
      </c>
      <c r="D438" s="16" t="s">
        <v>1169</v>
      </c>
      <c r="E438" s="16" t="s">
        <v>1218</v>
      </c>
      <c r="F438" s="41" t="s">
        <v>1217</v>
      </c>
      <c r="G438" s="45" t="s">
        <v>762</v>
      </c>
      <c r="H438" s="15" t="s">
        <v>423</v>
      </c>
      <c r="I438" s="15" t="s">
        <v>1223</v>
      </c>
      <c r="J438" s="46">
        <v>0.33</v>
      </c>
    </row>
    <row r="439" spans="1:10" ht="39" thickBot="1" x14ac:dyDescent="0.25">
      <c r="A439" s="94" t="s">
        <v>468</v>
      </c>
      <c r="B439" s="17" t="s">
        <v>860</v>
      </c>
      <c r="C439" s="18" t="s">
        <v>13</v>
      </c>
      <c r="D439" s="18" t="s">
        <v>469</v>
      </c>
      <c r="E439" s="18" t="s">
        <v>470</v>
      </c>
      <c r="F439" s="42" t="s">
        <v>816</v>
      </c>
      <c r="G439" s="47" t="s">
        <v>422</v>
      </c>
      <c r="H439" s="19"/>
      <c r="I439" s="19"/>
      <c r="J439" s="48"/>
    </row>
    <row r="440" spans="1:10" ht="51" x14ac:dyDescent="0.2">
      <c r="A440" s="93" t="s">
        <v>471</v>
      </c>
      <c r="B440" s="14" t="s">
        <v>860</v>
      </c>
      <c r="C440" s="16" t="s">
        <v>30</v>
      </c>
      <c r="D440" s="16" t="s">
        <v>1225</v>
      </c>
      <c r="E440" s="16" t="s">
        <v>18</v>
      </c>
      <c r="F440" s="41" t="s">
        <v>1229</v>
      </c>
      <c r="G440" s="45">
        <v>84.7</v>
      </c>
      <c r="H440" s="15">
        <v>88.95</v>
      </c>
      <c r="I440" s="15">
        <f t="shared" ref="I440:I446" si="39">+H440-G440</f>
        <v>4.25</v>
      </c>
      <c r="J440" s="46">
        <f t="shared" ref="J440:J446" si="40">IFERROR(I440/G440,"n/a")</f>
        <v>5.0177095631641085E-2</v>
      </c>
    </row>
    <row r="441" spans="1:10" ht="51" x14ac:dyDescent="0.2">
      <c r="A441" s="93" t="s">
        <v>471</v>
      </c>
      <c r="B441" s="14" t="s">
        <v>860</v>
      </c>
      <c r="C441" s="16" t="s">
        <v>30</v>
      </c>
      <c r="D441" s="16" t="s">
        <v>1226</v>
      </c>
      <c r="E441" s="16" t="s">
        <v>319</v>
      </c>
      <c r="F441" s="41" t="s">
        <v>1229</v>
      </c>
      <c r="G441" s="45">
        <v>59</v>
      </c>
      <c r="H441" s="15">
        <v>61.95</v>
      </c>
      <c r="I441" s="15">
        <f t="shared" si="39"/>
        <v>2.9500000000000028</v>
      </c>
      <c r="J441" s="46">
        <f t="shared" si="40"/>
        <v>5.0000000000000051E-2</v>
      </c>
    </row>
    <row r="442" spans="1:10" ht="51" x14ac:dyDescent="0.2">
      <c r="A442" s="93" t="s">
        <v>471</v>
      </c>
      <c r="B442" s="14" t="s">
        <v>860</v>
      </c>
      <c r="C442" s="16" t="s">
        <v>30</v>
      </c>
      <c r="D442" s="16" t="s">
        <v>1227</v>
      </c>
      <c r="E442" s="16" t="s">
        <v>144</v>
      </c>
      <c r="F442" s="41" t="s">
        <v>1229</v>
      </c>
      <c r="G442" s="45">
        <v>46.8</v>
      </c>
      <c r="H442" s="15">
        <v>49.15</v>
      </c>
      <c r="I442" s="15">
        <f t="shared" si="39"/>
        <v>2.3500000000000014</v>
      </c>
      <c r="J442" s="46">
        <f t="shared" si="40"/>
        <v>5.021367521367525E-2</v>
      </c>
    </row>
    <row r="443" spans="1:10" ht="51" x14ac:dyDescent="0.2">
      <c r="A443" s="93" t="s">
        <v>471</v>
      </c>
      <c r="B443" s="14" t="s">
        <v>860</v>
      </c>
      <c r="C443" s="16" t="s">
        <v>30</v>
      </c>
      <c r="D443" s="16" t="s">
        <v>1231</v>
      </c>
      <c r="E443" s="16" t="s">
        <v>119</v>
      </c>
      <c r="F443" s="41" t="s">
        <v>1229</v>
      </c>
      <c r="G443" s="45">
        <v>27.8</v>
      </c>
      <c r="H443" s="15">
        <v>29.2</v>
      </c>
      <c r="I443" s="15">
        <f t="shared" si="39"/>
        <v>1.3999999999999986</v>
      </c>
      <c r="J443" s="46">
        <f t="shared" si="40"/>
        <v>5.0359712230215778E-2</v>
      </c>
    </row>
    <row r="444" spans="1:10" ht="51" x14ac:dyDescent="0.2">
      <c r="A444" s="93" t="s">
        <v>471</v>
      </c>
      <c r="B444" s="14" t="s">
        <v>860</v>
      </c>
      <c r="C444" s="16" t="s">
        <v>30</v>
      </c>
      <c r="D444" s="16" t="s">
        <v>1230</v>
      </c>
      <c r="E444" s="16" t="s">
        <v>1232</v>
      </c>
      <c r="F444" s="41" t="s">
        <v>1229</v>
      </c>
      <c r="G444" s="45">
        <v>26.7</v>
      </c>
      <c r="H444" s="15">
        <v>28.05</v>
      </c>
      <c r="I444" s="15">
        <f t="shared" si="39"/>
        <v>1.3500000000000014</v>
      </c>
      <c r="J444" s="46">
        <f t="shared" si="40"/>
        <v>5.0561797752809043E-2</v>
      </c>
    </row>
    <row r="445" spans="1:10" ht="51" x14ac:dyDescent="0.2">
      <c r="A445" s="93" t="s">
        <v>471</v>
      </c>
      <c r="B445" s="14" t="s">
        <v>860</v>
      </c>
      <c r="C445" s="16" t="s">
        <v>30</v>
      </c>
      <c r="D445" s="16" t="s">
        <v>1228</v>
      </c>
      <c r="E445" s="16" t="s">
        <v>1233</v>
      </c>
      <c r="F445" s="41" t="s">
        <v>1229</v>
      </c>
      <c r="G445" s="45">
        <v>31.6</v>
      </c>
      <c r="H445" s="15">
        <v>33.200000000000003</v>
      </c>
      <c r="I445" s="15">
        <f t="shared" si="39"/>
        <v>1.6000000000000014</v>
      </c>
      <c r="J445" s="46">
        <f t="shared" si="40"/>
        <v>5.0632911392405104E-2</v>
      </c>
    </row>
    <row r="446" spans="1:10" ht="51" x14ac:dyDescent="0.2">
      <c r="A446" s="93" t="s">
        <v>471</v>
      </c>
      <c r="B446" s="14" t="s">
        <v>860</v>
      </c>
      <c r="C446" s="16" t="s">
        <v>30</v>
      </c>
      <c r="D446" s="16" t="s">
        <v>472</v>
      </c>
      <c r="E446" s="16" t="s">
        <v>1235</v>
      </c>
      <c r="F446" s="41" t="s">
        <v>473</v>
      </c>
      <c r="G446" s="45">
        <v>71.849999999999994</v>
      </c>
      <c r="H446" s="15">
        <v>75.45</v>
      </c>
      <c r="I446" s="15">
        <f t="shared" si="39"/>
        <v>3.6000000000000085</v>
      </c>
      <c r="J446" s="46">
        <f t="shared" si="40"/>
        <v>5.0104384133611811E-2</v>
      </c>
    </row>
    <row r="447" spans="1:10" ht="39" thickBot="1" x14ac:dyDescent="0.25">
      <c r="A447" s="94" t="s">
        <v>471</v>
      </c>
      <c r="B447" s="17" t="s">
        <v>860</v>
      </c>
      <c r="C447" s="18" t="s">
        <v>13</v>
      </c>
      <c r="D447" s="18" t="s">
        <v>31</v>
      </c>
      <c r="E447" s="18" t="s">
        <v>474</v>
      </c>
      <c r="F447" s="42" t="s">
        <v>1234</v>
      </c>
      <c r="G447" s="47"/>
      <c r="H447" s="19"/>
      <c r="I447" s="19"/>
      <c r="J447" s="48"/>
    </row>
    <row r="448" spans="1:10" ht="51" x14ac:dyDescent="0.2">
      <c r="A448" s="93" t="s">
        <v>475</v>
      </c>
      <c r="B448" s="14" t="s">
        <v>860</v>
      </c>
      <c r="C448" s="16" t="s">
        <v>13</v>
      </c>
      <c r="D448" s="16" t="s">
        <v>246</v>
      </c>
      <c r="E448" s="16" t="s">
        <v>476</v>
      </c>
      <c r="F448" s="41" t="s">
        <v>1236</v>
      </c>
      <c r="G448" s="45" t="s">
        <v>477</v>
      </c>
      <c r="H448" s="15"/>
      <c r="I448" s="15"/>
      <c r="J448" s="46"/>
    </row>
    <row r="449" spans="1:10" ht="25.5" x14ac:dyDescent="0.2">
      <c r="A449" s="93" t="s">
        <v>475</v>
      </c>
      <c r="B449" s="14" t="s">
        <v>860</v>
      </c>
      <c r="C449" s="16" t="s">
        <v>30</v>
      </c>
      <c r="D449" s="16" t="s">
        <v>478</v>
      </c>
      <c r="E449" s="16" t="s">
        <v>18</v>
      </c>
      <c r="F449" s="41"/>
      <c r="G449" s="45">
        <v>107.45</v>
      </c>
      <c r="H449" s="15">
        <v>160</v>
      </c>
      <c r="I449" s="15">
        <f>+H449-G449</f>
        <v>52.55</v>
      </c>
      <c r="J449" s="46">
        <f>IFERROR(I449/G449,"n/a")</f>
        <v>0.48906468124709163</v>
      </c>
    </row>
    <row r="450" spans="1:10" ht="25.5" x14ac:dyDescent="0.2">
      <c r="A450" s="93" t="s">
        <v>475</v>
      </c>
      <c r="B450" s="14" t="s">
        <v>860</v>
      </c>
      <c r="C450" s="16" t="s">
        <v>30</v>
      </c>
      <c r="D450" s="16" t="s">
        <v>479</v>
      </c>
      <c r="E450" s="16" t="s">
        <v>480</v>
      </c>
      <c r="F450" s="41"/>
      <c r="G450" s="45">
        <v>163.19999999999999</v>
      </c>
      <c r="H450" s="15">
        <v>300</v>
      </c>
      <c r="I450" s="15">
        <f>+H450-G450</f>
        <v>136.80000000000001</v>
      </c>
      <c r="J450" s="46">
        <f>IFERROR(I450/G450,"n/a")</f>
        <v>0.83823529411764719</v>
      </c>
    </row>
    <row r="451" spans="1:10" ht="25.5" x14ac:dyDescent="0.2">
      <c r="A451" s="93" t="s">
        <v>475</v>
      </c>
      <c r="B451" s="14" t="s">
        <v>860</v>
      </c>
      <c r="C451" s="16" t="s">
        <v>30</v>
      </c>
      <c r="D451" s="16" t="s">
        <v>482</v>
      </c>
      <c r="E451" s="16" t="s">
        <v>144</v>
      </c>
      <c r="F451" s="41"/>
      <c r="G451" s="45">
        <v>44.4</v>
      </c>
      <c r="H451" s="15">
        <v>80</v>
      </c>
      <c r="I451" s="15">
        <f>+H451-G451</f>
        <v>35.6</v>
      </c>
      <c r="J451" s="46">
        <f>IFERROR(I451/G451,"n/a")</f>
        <v>0.80180180180180183</v>
      </c>
    </row>
    <row r="452" spans="1:10" ht="25.5" x14ac:dyDescent="0.2">
      <c r="A452" s="93" t="s">
        <v>475</v>
      </c>
      <c r="B452" s="14" t="s">
        <v>860</v>
      </c>
      <c r="C452" s="16" t="s">
        <v>30</v>
      </c>
      <c r="D452" s="16" t="s">
        <v>483</v>
      </c>
      <c r="E452" s="16" t="s">
        <v>119</v>
      </c>
      <c r="F452" s="41"/>
      <c r="G452" s="45">
        <v>24.1</v>
      </c>
      <c r="H452" s="15">
        <v>60</v>
      </c>
      <c r="I452" s="15">
        <f>+H452-G452</f>
        <v>35.9</v>
      </c>
      <c r="J452" s="46">
        <f>IFERROR(I452/G452,"n/a")</f>
        <v>1.4896265560165973</v>
      </c>
    </row>
    <row r="453" spans="1:10" ht="280.5" x14ac:dyDescent="0.2">
      <c r="A453" s="93" t="s">
        <v>475</v>
      </c>
      <c r="B453" s="14" t="s">
        <v>860</v>
      </c>
      <c r="C453" s="16" t="s">
        <v>13</v>
      </c>
      <c r="D453" s="16"/>
      <c r="E453" s="16" t="s">
        <v>1237</v>
      </c>
      <c r="F453" s="41" t="s">
        <v>1238</v>
      </c>
      <c r="G453" s="45"/>
      <c r="H453" s="15" t="s">
        <v>178</v>
      </c>
      <c r="I453" s="15"/>
      <c r="J453" s="46"/>
    </row>
    <row r="454" spans="1:10" ht="38.25" x14ac:dyDescent="0.2">
      <c r="A454" s="93" t="s">
        <v>475</v>
      </c>
      <c r="B454" s="14" t="s">
        <v>860</v>
      </c>
      <c r="C454" s="16" t="s">
        <v>27</v>
      </c>
      <c r="D454" s="16" t="s">
        <v>28</v>
      </c>
      <c r="E454" s="16" t="s">
        <v>481</v>
      </c>
      <c r="F454" s="41" t="s">
        <v>720</v>
      </c>
      <c r="G454" s="45"/>
      <c r="H454" s="96">
        <v>0.3</v>
      </c>
      <c r="I454" s="15"/>
      <c r="J454" s="46"/>
    </row>
    <row r="455" spans="1:10" ht="39" thickBot="1" x14ac:dyDescent="0.25">
      <c r="A455" s="94" t="s">
        <v>475</v>
      </c>
      <c r="B455" s="17" t="s">
        <v>860</v>
      </c>
      <c r="C455" s="18" t="s">
        <v>27</v>
      </c>
      <c r="D455" s="18" t="s">
        <v>814</v>
      </c>
      <c r="E455" s="18" t="s">
        <v>484</v>
      </c>
      <c r="F455" s="42" t="s">
        <v>721</v>
      </c>
      <c r="G455" s="47"/>
      <c r="H455" s="20">
        <v>0.75</v>
      </c>
      <c r="I455" s="19"/>
      <c r="J455" s="48"/>
    </row>
    <row r="457" spans="1:10" ht="15.75" x14ac:dyDescent="0.2">
      <c r="A457" s="132" t="s">
        <v>861</v>
      </c>
    </row>
    <row r="458" spans="1:10" ht="15.75" x14ac:dyDescent="0.2">
      <c r="A458" s="132" t="s">
        <v>862</v>
      </c>
    </row>
  </sheetData>
  <autoFilter ref="A5:J455" xr:uid="{E481D109-966E-47BD-9924-A7FED9D16C2F}">
    <sortState xmlns:xlrd2="http://schemas.microsoft.com/office/spreadsheetml/2017/richdata2" ref="A6:J455">
      <sortCondition ref="A5:A347"/>
    </sortState>
  </autoFilter>
  <printOptions horizontalCentered="1"/>
  <pageMargins left="0.11811023622047245" right="0.11811023622047245" top="0.35433070866141736" bottom="0.35433070866141736" header="0.11811023622047245" footer="0.11811023622047245"/>
  <pageSetup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4B1F-54FD-46CC-8ECD-81A6010817C1}">
  <sheetPr>
    <tabColor theme="8" tint="0.59999389629810485"/>
  </sheetPr>
  <dimension ref="A1:F22"/>
  <sheetViews>
    <sheetView workbookViewId="0">
      <pane xSplit="1" ySplit="3" topLeftCell="B4" activePane="bottomRight" state="frozen"/>
      <selection activeCell="B21" sqref="B21"/>
      <selection pane="topRight" activeCell="B21" sqref="B21"/>
      <selection pane="bottomLeft" activeCell="B21" sqref="B21"/>
      <selection pane="bottomRight" activeCell="B21" sqref="B21"/>
    </sheetView>
  </sheetViews>
  <sheetFormatPr defaultColWidth="12.7109375" defaultRowHeight="15.75" customHeight="1" x14ac:dyDescent="0.25"/>
  <cols>
    <col min="1" max="1" width="9.42578125" customWidth="1"/>
    <col min="2" max="2" width="68.28515625" customWidth="1"/>
    <col min="3" max="6" width="11.5703125" customWidth="1"/>
  </cols>
  <sheetData>
    <row r="1" spans="1:6" ht="15.75" customHeight="1" x14ac:dyDescent="0.25">
      <c r="A1" s="36" t="s">
        <v>1478</v>
      </c>
    </row>
    <row r="3" spans="1:6" ht="15.75" customHeight="1" x14ac:dyDescent="0.25">
      <c r="A3" s="55" t="s">
        <v>4</v>
      </c>
      <c r="B3" s="82" t="s">
        <v>1094</v>
      </c>
      <c r="C3" s="56" t="s">
        <v>6</v>
      </c>
      <c r="D3" s="57" t="s">
        <v>858</v>
      </c>
      <c r="E3" s="57" t="s">
        <v>7</v>
      </c>
      <c r="F3" s="58" t="s">
        <v>8</v>
      </c>
    </row>
    <row r="4" spans="1:6" ht="45" x14ac:dyDescent="0.25">
      <c r="A4" s="52" t="s">
        <v>576</v>
      </c>
      <c r="B4" s="53" t="s">
        <v>577</v>
      </c>
      <c r="C4" s="59">
        <v>70.099999999999994</v>
      </c>
      <c r="D4" s="59">
        <v>74.7</v>
      </c>
      <c r="E4" s="59">
        <v>4.5999999999999996</v>
      </c>
      <c r="F4" s="61">
        <v>7.0000000000000007E-2</v>
      </c>
    </row>
    <row r="5" spans="1:6" ht="45" x14ac:dyDescent="0.25">
      <c r="A5" s="54" t="s">
        <v>578</v>
      </c>
      <c r="B5" s="53" t="s">
        <v>579</v>
      </c>
      <c r="C5" s="60">
        <v>70.099999999999994</v>
      </c>
      <c r="D5" s="60">
        <v>74.7</v>
      </c>
      <c r="E5" s="60">
        <v>4.5999999999999996</v>
      </c>
      <c r="F5" s="62">
        <v>7.0000000000000007E-2</v>
      </c>
    </row>
    <row r="6" spans="1:6" ht="15" x14ac:dyDescent="0.25">
      <c r="A6" s="54" t="s">
        <v>580</v>
      </c>
      <c r="B6" s="53" t="s">
        <v>581</v>
      </c>
      <c r="C6" s="60">
        <v>70.099999999999994</v>
      </c>
      <c r="D6" s="60">
        <v>74.7</v>
      </c>
      <c r="E6" s="60">
        <v>4.5999999999999996</v>
      </c>
      <c r="F6" s="61">
        <v>7.0000000000000007E-2</v>
      </c>
    </row>
    <row r="7" spans="1:6" ht="15" x14ac:dyDescent="0.25">
      <c r="A7" s="54" t="s">
        <v>582</v>
      </c>
      <c r="B7" s="53" t="s">
        <v>583</v>
      </c>
      <c r="C7" s="60">
        <v>70.099999999999994</v>
      </c>
      <c r="D7" s="60">
        <v>74.7</v>
      </c>
      <c r="E7" s="60">
        <v>4.5999999999999996</v>
      </c>
      <c r="F7" s="62">
        <v>7.0000000000000007E-2</v>
      </c>
    </row>
    <row r="8" spans="1:6" ht="15" x14ac:dyDescent="0.25">
      <c r="A8" s="54" t="s">
        <v>584</v>
      </c>
      <c r="B8" s="53" t="s">
        <v>585</v>
      </c>
      <c r="C8" s="60">
        <v>70.099999999999994</v>
      </c>
      <c r="D8" s="60">
        <v>74.7</v>
      </c>
      <c r="E8" s="60">
        <v>4.5999999999999996</v>
      </c>
      <c r="F8" s="61">
        <v>7.0000000000000007E-2</v>
      </c>
    </row>
    <row r="9" spans="1:6" ht="30" x14ac:dyDescent="0.25">
      <c r="A9" s="54" t="s">
        <v>586</v>
      </c>
      <c r="B9" s="53" t="s">
        <v>587</v>
      </c>
      <c r="C9" s="60">
        <v>70.099999999999994</v>
      </c>
      <c r="D9" s="60">
        <v>74.7</v>
      </c>
      <c r="E9" s="60">
        <v>4.5999999999999996</v>
      </c>
      <c r="F9" s="62">
        <v>7.0000000000000007E-2</v>
      </c>
    </row>
    <row r="10" spans="1:6" ht="30" x14ac:dyDescent="0.25">
      <c r="A10" s="54" t="s">
        <v>588</v>
      </c>
      <c r="B10" s="53" t="s">
        <v>589</v>
      </c>
      <c r="C10" s="60">
        <v>70.099999999999994</v>
      </c>
      <c r="D10" s="60">
        <v>74.7</v>
      </c>
      <c r="E10" s="60">
        <v>4.5999999999999996</v>
      </c>
      <c r="F10" s="61">
        <v>7.0000000000000007E-2</v>
      </c>
    </row>
    <row r="11" spans="1:6" ht="30" x14ac:dyDescent="0.25">
      <c r="A11" s="54" t="s">
        <v>590</v>
      </c>
      <c r="B11" s="53" t="s">
        <v>591</v>
      </c>
      <c r="C11" s="60">
        <v>70.099999999999994</v>
      </c>
      <c r="D11" s="60">
        <v>74.7</v>
      </c>
      <c r="E11" s="60">
        <v>4.5999999999999996</v>
      </c>
      <c r="F11" s="62">
        <v>7.0000000000000007E-2</v>
      </c>
    </row>
    <row r="12" spans="1:6" ht="30" x14ac:dyDescent="0.25">
      <c r="A12" s="54" t="s">
        <v>592</v>
      </c>
      <c r="B12" s="53" t="s">
        <v>593</v>
      </c>
      <c r="C12" s="60">
        <v>70.099999999999994</v>
      </c>
      <c r="D12" s="60">
        <v>74.7</v>
      </c>
      <c r="E12" s="60">
        <v>4.5999999999999996</v>
      </c>
      <c r="F12" s="61">
        <v>7.0000000000000007E-2</v>
      </c>
    </row>
    <row r="13" spans="1:6" ht="15" x14ac:dyDescent="0.25">
      <c r="A13" s="54" t="s">
        <v>594</v>
      </c>
      <c r="B13" s="53" t="s">
        <v>595</v>
      </c>
      <c r="C13" s="60">
        <v>70.099999999999994</v>
      </c>
      <c r="D13" s="60">
        <v>74.7</v>
      </c>
      <c r="E13" s="60">
        <v>4.5999999999999996</v>
      </c>
      <c r="F13" s="62">
        <v>7.0000000000000007E-2</v>
      </c>
    </row>
    <row r="14" spans="1:6" ht="15" x14ac:dyDescent="0.25">
      <c r="A14" s="54" t="s">
        <v>596</v>
      </c>
      <c r="B14" s="53" t="s">
        <v>597</v>
      </c>
      <c r="C14" s="60">
        <v>70.099999999999994</v>
      </c>
      <c r="D14" s="60">
        <v>74.7</v>
      </c>
      <c r="E14" s="60">
        <v>4.5999999999999996</v>
      </c>
      <c r="F14" s="61">
        <v>7.0000000000000007E-2</v>
      </c>
    </row>
    <row r="15" spans="1:6" ht="15" x14ac:dyDescent="0.25">
      <c r="A15" s="54" t="s">
        <v>598</v>
      </c>
      <c r="B15" s="53" t="s">
        <v>599</v>
      </c>
      <c r="C15" s="60">
        <v>70.099999999999994</v>
      </c>
      <c r="D15" s="60">
        <v>74.7</v>
      </c>
      <c r="E15" s="60">
        <v>4.5999999999999996</v>
      </c>
      <c r="F15" s="62">
        <v>7.0000000000000007E-2</v>
      </c>
    </row>
    <row r="16" spans="1:6" ht="15" x14ac:dyDescent="0.25">
      <c r="A16" s="54" t="s">
        <v>600</v>
      </c>
      <c r="B16" s="53" t="s">
        <v>601</v>
      </c>
      <c r="C16" s="60">
        <v>70.099999999999994</v>
      </c>
      <c r="D16" s="60">
        <v>74.7</v>
      </c>
      <c r="E16" s="60">
        <v>4.5999999999999996</v>
      </c>
      <c r="F16" s="61">
        <v>7.0000000000000007E-2</v>
      </c>
    </row>
    <row r="17" spans="1:6" ht="15" x14ac:dyDescent="0.25">
      <c r="A17" s="54" t="s">
        <v>602</v>
      </c>
      <c r="B17" s="53" t="s">
        <v>603</v>
      </c>
      <c r="C17" s="60">
        <v>70.099999999999994</v>
      </c>
      <c r="D17" s="60">
        <v>74.7</v>
      </c>
      <c r="E17" s="60">
        <v>4.5999999999999996</v>
      </c>
      <c r="F17" s="62">
        <v>7.0000000000000007E-2</v>
      </c>
    </row>
    <row r="18" spans="1:6" ht="45" x14ac:dyDescent="0.25">
      <c r="A18" s="54" t="s">
        <v>604</v>
      </c>
      <c r="B18" s="53" t="s">
        <v>605</v>
      </c>
      <c r="C18" s="60">
        <v>70.099999999999994</v>
      </c>
      <c r="D18" s="60">
        <v>74.7</v>
      </c>
      <c r="E18" s="60">
        <v>4.5999999999999996</v>
      </c>
      <c r="F18" s="61">
        <v>7.0000000000000007E-2</v>
      </c>
    </row>
    <row r="19" spans="1:6" ht="15" x14ac:dyDescent="0.25">
      <c r="A19" s="54" t="s">
        <v>606</v>
      </c>
      <c r="B19" s="53" t="s">
        <v>607</v>
      </c>
      <c r="C19" s="60">
        <v>70.099999999999994</v>
      </c>
      <c r="D19" s="60">
        <v>74.7</v>
      </c>
      <c r="E19" s="60">
        <v>4.5999999999999996</v>
      </c>
      <c r="F19" s="62">
        <v>7.0000000000000007E-2</v>
      </c>
    </row>
    <row r="21" spans="1:6" ht="15.75" customHeight="1" x14ac:dyDescent="0.25">
      <c r="A21" s="132" t="s">
        <v>861</v>
      </c>
    </row>
    <row r="22" spans="1:6" ht="15.75" customHeight="1" x14ac:dyDescent="0.25">
      <c r="A22" s="132" t="s">
        <v>862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B96F-6CF2-455C-A4E0-155DFA0B3972}">
  <sheetPr>
    <tabColor theme="8" tint="0.59999389629810485"/>
  </sheetPr>
  <dimension ref="A1:F38"/>
  <sheetViews>
    <sheetView workbookViewId="0">
      <selection activeCell="B21" sqref="B21"/>
    </sheetView>
  </sheetViews>
  <sheetFormatPr defaultRowHeight="15" x14ac:dyDescent="0.25"/>
  <cols>
    <col min="2" max="2" width="50" style="1" customWidth="1"/>
    <col min="3" max="6" width="11.140625" customWidth="1"/>
  </cols>
  <sheetData>
    <row r="1" spans="1:6" ht="18.75" x14ac:dyDescent="0.25">
      <c r="A1" s="36" t="s">
        <v>1476</v>
      </c>
    </row>
    <row r="3" spans="1:6" x14ac:dyDescent="0.25">
      <c r="A3" s="64" t="s">
        <v>4</v>
      </c>
      <c r="B3" s="82" t="s">
        <v>1094</v>
      </c>
      <c r="C3" s="87" t="s">
        <v>6</v>
      </c>
      <c r="D3" s="88" t="s">
        <v>858</v>
      </c>
      <c r="E3" s="87" t="s">
        <v>7</v>
      </c>
      <c r="F3" s="89" t="s">
        <v>8</v>
      </c>
    </row>
    <row r="4" spans="1:6" ht="30" x14ac:dyDescent="0.25">
      <c r="A4" s="68" t="s">
        <v>879</v>
      </c>
      <c r="B4" s="84" t="s">
        <v>880</v>
      </c>
      <c r="C4" s="69">
        <v>25.75</v>
      </c>
      <c r="D4" s="70">
        <v>30.9</v>
      </c>
      <c r="E4" s="70">
        <f t="shared" ref="E4:E15" si="0">+D4-C4</f>
        <v>5.1499999999999986</v>
      </c>
      <c r="F4" s="77">
        <f t="shared" ref="F4:F15" si="1">IFERROR(E4/C4,"n/a")</f>
        <v>0.19999999999999996</v>
      </c>
    </row>
    <row r="5" spans="1:6" ht="30" x14ac:dyDescent="0.25">
      <c r="A5" s="68" t="s">
        <v>881</v>
      </c>
      <c r="B5" s="84" t="s">
        <v>882</v>
      </c>
      <c r="C5" s="69">
        <v>44.35</v>
      </c>
      <c r="D5" s="70">
        <v>53.2</v>
      </c>
      <c r="E5" s="70">
        <f t="shared" si="0"/>
        <v>8.8500000000000014</v>
      </c>
      <c r="F5" s="77">
        <f t="shared" si="1"/>
        <v>0.19954904171364152</v>
      </c>
    </row>
    <row r="6" spans="1:6" ht="30" x14ac:dyDescent="0.25">
      <c r="A6" s="68" t="s">
        <v>883</v>
      </c>
      <c r="B6" s="84" t="s">
        <v>884</v>
      </c>
      <c r="C6" s="69">
        <v>20.100000000000001</v>
      </c>
      <c r="D6" s="70">
        <v>44.35</v>
      </c>
      <c r="E6" s="70">
        <f t="shared" si="0"/>
        <v>24.25</v>
      </c>
      <c r="F6" s="77">
        <f t="shared" si="1"/>
        <v>1.2064676616915422</v>
      </c>
    </row>
    <row r="7" spans="1:6" ht="30" x14ac:dyDescent="0.25">
      <c r="A7" s="68" t="s">
        <v>885</v>
      </c>
      <c r="B7" s="84" t="s">
        <v>886</v>
      </c>
      <c r="C7" s="69">
        <v>30.35</v>
      </c>
      <c r="D7" s="70">
        <v>36.4</v>
      </c>
      <c r="E7" s="70">
        <f t="shared" si="0"/>
        <v>6.0499999999999972</v>
      </c>
      <c r="F7" s="77">
        <f t="shared" si="1"/>
        <v>0.19934102141680385</v>
      </c>
    </row>
    <row r="8" spans="1:6" ht="30" x14ac:dyDescent="0.25">
      <c r="A8" s="68" t="s">
        <v>887</v>
      </c>
      <c r="B8" s="84" t="s">
        <v>888</v>
      </c>
      <c r="C8" s="69">
        <v>40.799999999999997</v>
      </c>
      <c r="D8" s="70">
        <v>48.95</v>
      </c>
      <c r="E8" s="70">
        <f t="shared" si="0"/>
        <v>8.1500000000000057</v>
      </c>
      <c r="F8" s="77">
        <f t="shared" si="1"/>
        <v>0.19975490196078446</v>
      </c>
    </row>
    <row r="9" spans="1:6" ht="30" x14ac:dyDescent="0.25">
      <c r="A9" s="68" t="s">
        <v>889</v>
      </c>
      <c r="B9" s="84" t="s">
        <v>890</v>
      </c>
      <c r="C9" s="69">
        <v>35.9</v>
      </c>
      <c r="D9" s="70">
        <v>43.1</v>
      </c>
      <c r="E9" s="70">
        <f t="shared" si="0"/>
        <v>7.2000000000000028</v>
      </c>
      <c r="F9" s="77">
        <f t="shared" si="1"/>
        <v>0.20055710306406693</v>
      </c>
    </row>
    <row r="10" spans="1:6" x14ac:dyDescent="0.25">
      <c r="A10" s="68" t="s">
        <v>891</v>
      </c>
      <c r="B10" s="84" t="s">
        <v>892</v>
      </c>
      <c r="C10" s="69">
        <v>35.9</v>
      </c>
      <c r="D10" s="70">
        <v>43.1</v>
      </c>
      <c r="E10" s="70">
        <f t="shared" si="0"/>
        <v>7.2000000000000028</v>
      </c>
      <c r="F10" s="77">
        <f t="shared" si="1"/>
        <v>0.20055710306406693</v>
      </c>
    </row>
    <row r="11" spans="1:6" x14ac:dyDescent="0.25">
      <c r="A11" s="68" t="s">
        <v>893</v>
      </c>
      <c r="B11" s="84" t="s">
        <v>894</v>
      </c>
      <c r="C11" s="69">
        <v>20</v>
      </c>
      <c r="D11" s="70">
        <v>24</v>
      </c>
      <c r="E11" s="70">
        <f t="shared" si="0"/>
        <v>4</v>
      </c>
      <c r="F11" s="77">
        <f t="shared" si="1"/>
        <v>0.2</v>
      </c>
    </row>
    <row r="12" spans="1:6" ht="30" x14ac:dyDescent="0.25">
      <c r="A12" s="68" t="s">
        <v>895</v>
      </c>
      <c r="B12" s="84" t="s">
        <v>896</v>
      </c>
      <c r="C12" s="69">
        <v>71.3</v>
      </c>
      <c r="D12" s="70">
        <v>85.55</v>
      </c>
      <c r="E12" s="70">
        <f t="shared" si="0"/>
        <v>14.25</v>
      </c>
      <c r="F12" s="77">
        <f t="shared" si="1"/>
        <v>0.19985974754558206</v>
      </c>
    </row>
    <row r="13" spans="1:6" x14ac:dyDescent="0.25">
      <c r="A13" s="68" t="s">
        <v>897</v>
      </c>
      <c r="B13" s="84" t="s">
        <v>898</v>
      </c>
      <c r="C13" s="69">
        <v>50.4</v>
      </c>
      <c r="D13" s="70">
        <v>60.5</v>
      </c>
      <c r="E13" s="70">
        <f t="shared" si="0"/>
        <v>10.100000000000001</v>
      </c>
      <c r="F13" s="77">
        <f t="shared" si="1"/>
        <v>0.20039682539682543</v>
      </c>
    </row>
    <row r="14" spans="1:6" ht="30" x14ac:dyDescent="0.25">
      <c r="A14" s="68" t="s">
        <v>899</v>
      </c>
      <c r="B14" s="84" t="s">
        <v>900</v>
      </c>
      <c r="C14" s="69">
        <v>101.45</v>
      </c>
      <c r="D14" s="70">
        <v>121.75</v>
      </c>
      <c r="E14" s="70">
        <f t="shared" si="0"/>
        <v>20.299999999999997</v>
      </c>
      <c r="F14" s="77">
        <f t="shared" si="1"/>
        <v>0.2000985707244948</v>
      </c>
    </row>
    <row r="15" spans="1:6" ht="30" x14ac:dyDescent="0.25">
      <c r="A15" s="68" t="s">
        <v>901</v>
      </c>
      <c r="B15" s="84" t="s">
        <v>902</v>
      </c>
      <c r="C15" s="69">
        <v>77.3</v>
      </c>
      <c r="D15" s="70">
        <v>92.75</v>
      </c>
      <c r="E15" s="70">
        <f t="shared" si="0"/>
        <v>15.450000000000003</v>
      </c>
      <c r="F15" s="77">
        <f t="shared" si="1"/>
        <v>0.19987063389391985</v>
      </c>
    </row>
    <row r="17" spans="1:6" ht="18.75" x14ac:dyDescent="0.25">
      <c r="A17" s="36" t="s">
        <v>1477</v>
      </c>
    </row>
    <row r="19" spans="1:6" x14ac:dyDescent="0.25">
      <c r="A19" s="64" t="s">
        <v>4</v>
      </c>
      <c r="B19" s="82" t="s">
        <v>1094</v>
      </c>
      <c r="C19" s="87" t="s">
        <v>6</v>
      </c>
      <c r="D19" s="88" t="s">
        <v>858</v>
      </c>
      <c r="E19" s="87" t="s">
        <v>7</v>
      </c>
      <c r="F19" s="89" t="s">
        <v>8</v>
      </c>
    </row>
    <row r="20" spans="1:6" ht="30" x14ac:dyDescent="0.25">
      <c r="A20" s="68" t="s">
        <v>914</v>
      </c>
      <c r="B20" s="84" t="s">
        <v>915</v>
      </c>
      <c r="C20" s="69">
        <v>17.100000000000001</v>
      </c>
      <c r="D20" s="70">
        <v>17.600000000000001</v>
      </c>
      <c r="E20" s="70">
        <f t="shared" ref="E20:E34" si="2">+D20-C20</f>
        <v>0.5</v>
      </c>
      <c r="F20" s="77">
        <f t="shared" ref="F20:F35" si="3">IFERROR(E20/C20,"n/a")</f>
        <v>2.9239766081871343E-2</v>
      </c>
    </row>
    <row r="21" spans="1:6" ht="30" x14ac:dyDescent="0.25">
      <c r="A21" s="68" t="s">
        <v>916</v>
      </c>
      <c r="B21" s="84" t="s">
        <v>917</v>
      </c>
      <c r="C21" s="69">
        <v>43.05</v>
      </c>
      <c r="D21" s="70">
        <v>44.35</v>
      </c>
      <c r="E21" s="70">
        <f t="shared" si="2"/>
        <v>1.3000000000000043</v>
      </c>
      <c r="F21" s="77">
        <f t="shared" si="3"/>
        <v>3.0197444831591275E-2</v>
      </c>
    </row>
    <row r="22" spans="1:6" ht="30" x14ac:dyDescent="0.25">
      <c r="A22" s="68" t="s">
        <v>918</v>
      </c>
      <c r="B22" s="84" t="s">
        <v>919</v>
      </c>
      <c r="C22" s="69">
        <v>40</v>
      </c>
      <c r="D22" s="70">
        <v>41.2</v>
      </c>
      <c r="E22" s="70">
        <f t="shared" si="2"/>
        <v>1.2000000000000028</v>
      </c>
      <c r="F22" s="77">
        <f t="shared" si="3"/>
        <v>3.0000000000000072E-2</v>
      </c>
    </row>
    <row r="23" spans="1:6" ht="30" x14ac:dyDescent="0.25">
      <c r="A23" s="68" t="s">
        <v>920</v>
      </c>
      <c r="B23" s="84" t="s">
        <v>921</v>
      </c>
      <c r="C23" s="69">
        <v>17.100000000000001</v>
      </c>
      <c r="D23" s="70">
        <v>17.600000000000001</v>
      </c>
      <c r="E23" s="70">
        <f t="shared" si="2"/>
        <v>0.5</v>
      </c>
      <c r="F23" s="77">
        <f t="shared" si="3"/>
        <v>2.9239766081871343E-2</v>
      </c>
    </row>
    <row r="24" spans="1:6" ht="30" x14ac:dyDescent="0.25">
      <c r="A24" s="68" t="s">
        <v>922</v>
      </c>
      <c r="B24" s="84" t="s">
        <v>923</v>
      </c>
      <c r="C24" s="69">
        <v>20.95</v>
      </c>
      <c r="D24" s="70">
        <v>21.6</v>
      </c>
      <c r="E24" s="70">
        <f t="shared" si="2"/>
        <v>0.65000000000000213</v>
      </c>
      <c r="F24" s="77">
        <f t="shared" si="3"/>
        <v>3.1026252983293659E-2</v>
      </c>
    </row>
    <row r="25" spans="1:6" ht="30" x14ac:dyDescent="0.25">
      <c r="A25" s="68" t="s">
        <v>924</v>
      </c>
      <c r="B25" s="84" t="s">
        <v>925</v>
      </c>
      <c r="C25" s="69">
        <v>52.55</v>
      </c>
      <c r="D25" s="70">
        <v>54.15</v>
      </c>
      <c r="E25" s="70">
        <f t="shared" si="2"/>
        <v>1.6000000000000014</v>
      </c>
      <c r="F25" s="77">
        <f t="shared" si="3"/>
        <v>3.044719314938157E-2</v>
      </c>
    </row>
    <row r="26" spans="1:6" ht="30" x14ac:dyDescent="0.25">
      <c r="A26" s="68" t="s">
        <v>926</v>
      </c>
      <c r="B26" s="84" t="s">
        <v>927</v>
      </c>
      <c r="C26" s="69">
        <v>47.45</v>
      </c>
      <c r="D26" s="70">
        <v>48.85</v>
      </c>
      <c r="E26" s="70">
        <f t="shared" si="2"/>
        <v>1.3999999999999986</v>
      </c>
      <c r="F26" s="77">
        <f t="shared" si="3"/>
        <v>2.9504741833508926E-2</v>
      </c>
    </row>
    <row r="27" spans="1:6" ht="30" x14ac:dyDescent="0.25">
      <c r="A27" s="68" t="s">
        <v>928</v>
      </c>
      <c r="B27" s="84" t="s">
        <v>929</v>
      </c>
      <c r="C27" s="69">
        <v>20.95</v>
      </c>
      <c r="D27" s="70">
        <v>21.6</v>
      </c>
      <c r="E27" s="70">
        <f t="shared" si="2"/>
        <v>0.65000000000000213</v>
      </c>
      <c r="F27" s="77">
        <f t="shared" si="3"/>
        <v>3.1026252983293659E-2</v>
      </c>
    </row>
    <row r="28" spans="1:6" ht="30" x14ac:dyDescent="0.25">
      <c r="A28" s="68" t="s">
        <v>930</v>
      </c>
      <c r="B28" s="84" t="s">
        <v>931</v>
      </c>
      <c r="C28" s="69">
        <v>26.35</v>
      </c>
      <c r="D28" s="70">
        <v>26.6</v>
      </c>
      <c r="E28" s="70">
        <f t="shared" si="2"/>
        <v>0.25</v>
      </c>
      <c r="F28" s="77">
        <f t="shared" si="3"/>
        <v>9.4876660341555973E-3</v>
      </c>
    </row>
    <row r="29" spans="1:6" ht="45" x14ac:dyDescent="0.25">
      <c r="A29" s="68" t="s">
        <v>932</v>
      </c>
      <c r="B29" s="84" t="s">
        <v>933</v>
      </c>
      <c r="C29" s="69">
        <v>66.150000000000006</v>
      </c>
      <c r="D29" s="70">
        <v>66.8</v>
      </c>
      <c r="E29" s="70">
        <f t="shared" si="2"/>
        <v>0.64999999999999147</v>
      </c>
      <c r="F29" s="77">
        <f t="shared" si="3"/>
        <v>9.826152683295411E-3</v>
      </c>
    </row>
    <row r="30" spans="1:6" ht="45" x14ac:dyDescent="0.25">
      <c r="A30" s="68" t="s">
        <v>934</v>
      </c>
      <c r="B30" s="84" t="s">
        <v>935</v>
      </c>
      <c r="C30" s="69">
        <v>58.9</v>
      </c>
      <c r="D30" s="70">
        <v>59.5</v>
      </c>
      <c r="E30" s="70">
        <f t="shared" si="2"/>
        <v>0.60000000000000142</v>
      </c>
      <c r="F30" s="77">
        <f t="shared" si="3"/>
        <v>1.0186757215619719E-2</v>
      </c>
    </row>
    <row r="31" spans="1:6" ht="30" x14ac:dyDescent="0.25">
      <c r="A31" s="68" t="s">
        <v>936</v>
      </c>
      <c r="B31" s="84" t="s">
        <v>937</v>
      </c>
      <c r="C31" s="69">
        <v>26.35</v>
      </c>
      <c r="D31" s="70">
        <v>26.6</v>
      </c>
      <c r="E31" s="70">
        <f t="shared" si="2"/>
        <v>0.25</v>
      </c>
      <c r="F31" s="77">
        <f t="shared" si="3"/>
        <v>9.4876660341555973E-3</v>
      </c>
    </row>
    <row r="32" spans="1:6" x14ac:dyDescent="0.25">
      <c r="A32" s="68" t="s">
        <v>938</v>
      </c>
      <c r="B32" s="84" t="s">
        <v>939</v>
      </c>
      <c r="C32" s="69">
        <v>30.7</v>
      </c>
      <c r="D32" s="70">
        <v>31</v>
      </c>
      <c r="E32" s="70">
        <f t="shared" si="2"/>
        <v>0.30000000000000071</v>
      </c>
      <c r="F32" s="77">
        <f t="shared" si="3"/>
        <v>9.7719869706840625E-3</v>
      </c>
    </row>
    <row r="33" spans="1:6" ht="30" x14ac:dyDescent="0.25">
      <c r="A33" s="68" t="s">
        <v>940</v>
      </c>
      <c r="B33" s="84" t="s">
        <v>941</v>
      </c>
      <c r="C33" s="69">
        <v>76.95</v>
      </c>
      <c r="D33" s="70">
        <v>77.7</v>
      </c>
      <c r="E33" s="70">
        <f t="shared" si="2"/>
        <v>0.75</v>
      </c>
      <c r="F33" s="77">
        <f t="shared" si="3"/>
        <v>9.7465886939571145E-3</v>
      </c>
    </row>
    <row r="34" spans="1:6" ht="30" x14ac:dyDescent="0.25">
      <c r="A34" s="68" t="s">
        <v>942</v>
      </c>
      <c r="B34" s="84" t="s">
        <v>943</v>
      </c>
      <c r="C34" s="69">
        <v>68</v>
      </c>
      <c r="D34" s="70">
        <v>68.7</v>
      </c>
      <c r="E34" s="70">
        <f t="shared" si="2"/>
        <v>0.70000000000000284</v>
      </c>
      <c r="F34" s="77">
        <f t="shared" si="3"/>
        <v>1.0294117647058865E-2</v>
      </c>
    </row>
    <row r="35" spans="1:6" x14ac:dyDescent="0.25">
      <c r="A35" s="68" t="s">
        <v>944</v>
      </c>
      <c r="B35" s="84" t="s">
        <v>945</v>
      </c>
      <c r="C35" s="69">
        <v>30.7</v>
      </c>
      <c r="D35" s="70">
        <v>31</v>
      </c>
      <c r="E35" s="70">
        <f>+D35-C35</f>
        <v>0.30000000000000071</v>
      </c>
      <c r="F35" s="77">
        <f t="shared" si="3"/>
        <v>9.7719869706840625E-3</v>
      </c>
    </row>
    <row r="36" spans="1:6" x14ac:dyDescent="0.25">
      <c r="A36" s="90"/>
      <c r="B36"/>
    </row>
    <row r="37" spans="1:6" ht="15.75" x14ac:dyDescent="0.25">
      <c r="A37" s="132" t="s">
        <v>861</v>
      </c>
    </row>
    <row r="38" spans="1:6" ht="15.75" x14ac:dyDescent="0.25">
      <c r="A38" s="132" t="s">
        <v>862</v>
      </c>
    </row>
  </sheetData>
  <conditionalFormatting sqref="A4:A15">
    <cfRule type="duplicateValues" dxfId="18" priority="7"/>
  </conditionalFormatting>
  <conditionalFormatting sqref="A20:A35">
    <cfRule type="duplicateValues" dxfId="17" priority="4"/>
  </conditionalFormatting>
  <conditionalFormatting sqref="C4:F15">
    <cfRule type="expression" dxfId="16" priority="5">
      <formula>"if D13&lt;&gt;E13"</formula>
    </cfRule>
  </conditionalFormatting>
  <conditionalFormatting sqref="C20:F35">
    <cfRule type="expression" dxfId="15" priority="1">
      <formula>"if D13&lt;&gt;E13"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ADE0F-4F0A-4445-B58A-87C1EE5F2DE1}">
  <sheetPr>
    <tabColor theme="8" tint="0.59999389629810485"/>
  </sheetPr>
  <dimension ref="A1:F56"/>
  <sheetViews>
    <sheetView workbookViewId="0">
      <pane xSplit="1" ySplit="3" topLeftCell="B4" activePane="bottomRight" state="frozen"/>
      <selection activeCell="B21" sqref="B21"/>
      <selection pane="topRight" activeCell="B21" sqref="B21"/>
      <selection pane="bottomLeft" activeCell="B21" sqref="B21"/>
      <selection pane="bottomRight" activeCell="B21" sqref="B21"/>
    </sheetView>
  </sheetViews>
  <sheetFormatPr defaultRowHeight="15" x14ac:dyDescent="0.25"/>
  <cols>
    <col min="1" max="1" width="9.85546875" customWidth="1"/>
    <col min="2" max="2" width="66.7109375" style="1" customWidth="1"/>
    <col min="3" max="6" width="11.85546875" customWidth="1"/>
  </cols>
  <sheetData>
    <row r="1" spans="1:6" ht="18.75" x14ac:dyDescent="0.25">
      <c r="A1" s="36" t="s">
        <v>1174</v>
      </c>
    </row>
    <row r="3" spans="1:6" x14ac:dyDescent="0.25">
      <c r="A3" s="55" t="s">
        <v>4</v>
      </c>
      <c r="B3" s="82" t="s">
        <v>1094</v>
      </c>
      <c r="C3" s="56" t="s">
        <v>6</v>
      </c>
      <c r="D3" s="57" t="s">
        <v>858</v>
      </c>
      <c r="E3" s="57" t="s">
        <v>7</v>
      </c>
      <c r="F3" s="58" t="s">
        <v>8</v>
      </c>
    </row>
    <row r="4" spans="1:6" x14ac:dyDescent="0.25">
      <c r="A4" s="3" t="s">
        <v>608</v>
      </c>
      <c r="B4" s="3" t="s">
        <v>609</v>
      </c>
      <c r="C4" s="2">
        <v>37.950000000000003</v>
      </c>
      <c r="D4" s="4">
        <v>40.049999999999997</v>
      </c>
      <c r="E4" s="5">
        <f>D4-C4</f>
        <v>2.0999999999999943</v>
      </c>
      <c r="F4" s="6">
        <f>(D4-C4)/C4</f>
        <v>5.5335968379446487E-2</v>
      </c>
    </row>
    <row r="5" spans="1:6" x14ac:dyDescent="0.25">
      <c r="A5" s="3" t="s">
        <v>610</v>
      </c>
      <c r="B5" s="3" t="s">
        <v>611</v>
      </c>
      <c r="C5" s="2">
        <v>87.35</v>
      </c>
      <c r="D5" s="4">
        <v>89.1</v>
      </c>
      <c r="E5" s="5">
        <f t="shared" ref="E5:E53" si="0">D5-C5</f>
        <v>1.75</v>
      </c>
      <c r="F5" s="6">
        <f t="shared" ref="F5:F53" si="1">(D5-C5)/C5</f>
        <v>2.0034344590726963E-2</v>
      </c>
    </row>
    <row r="6" spans="1:6" x14ac:dyDescent="0.25">
      <c r="A6" s="3" t="s">
        <v>612</v>
      </c>
      <c r="B6" s="3" t="s">
        <v>613</v>
      </c>
      <c r="C6" s="2">
        <v>37.950000000000003</v>
      </c>
      <c r="D6" s="4">
        <v>40.049999999999997</v>
      </c>
      <c r="E6" s="5">
        <f t="shared" si="0"/>
        <v>2.0999999999999943</v>
      </c>
      <c r="F6" s="6">
        <f t="shared" si="1"/>
        <v>5.5335968379446487E-2</v>
      </c>
    </row>
    <row r="7" spans="1:6" x14ac:dyDescent="0.25">
      <c r="A7" s="3" t="s">
        <v>580</v>
      </c>
      <c r="B7" s="3" t="s">
        <v>614</v>
      </c>
      <c r="C7" s="2">
        <v>70.099999999999994</v>
      </c>
      <c r="D7" s="4">
        <v>74.7</v>
      </c>
      <c r="E7" s="5">
        <f t="shared" si="0"/>
        <v>4.6000000000000085</v>
      </c>
      <c r="F7" s="6">
        <f t="shared" si="1"/>
        <v>6.562054208273907E-2</v>
      </c>
    </row>
    <row r="8" spans="1:6" ht="30" x14ac:dyDescent="0.25">
      <c r="A8" s="3" t="s">
        <v>588</v>
      </c>
      <c r="B8" s="3" t="s">
        <v>615</v>
      </c>
      <c r="C8" s="2">
        <v>70.099999999999994</v>
      </c>
      <c r="D8" s="4">
        <v>74.7</v>
      </c>
      <c r="E8" s="5">
        <f t="shared" si="0"/>
        <v>4.6000000000000085</v>
      </c>
      <c r="F8" s="6">
        <f t="shared" si="1"/>
        <v>6.562054208273907E-2</v>
      </c>
    </row>
    <row r="9" spans="1:6" x14ac:dyDescent="0.25">
      <c r="A9" s="3" t="s">
        <v>616</v>
      </c>
      <c r="B9" s="3" t="s">
        <v>617</v>
      </c>
      <c r="C9" s="2">
        <v>23.75</v>
      </c>
      <c r="D9" s="4">
        <v>24.45</v>
      </c>
      <c r="E9" s="5">
        <f t="shared" si="0"/>
        <v>0.69999999999999929</v>
      </c>
      <c r="F9" s="6">
        <f t="shared" si="1"/>
        <v>2.9473684210526287E-2</v>
      </c>
    </row>
    <row r="10" spans="1:6" x14ac:dyDescent="0.25">
      <c r="A10" s="3" t="s">
        <v>618</v>
      </c>
      <c r="B10" s="3" t="s">
        <v>619</v>
      </c>
      <c r="C10" s="2">
        <v>40.549999999999997</v>
      </c>
      <c r="D10" s="4">
        <v>43.2</v>
      </c>
      <c r="E10" s="5">
        <f t="shared" si="0"/>
        <v>2.6500000000000057</v>
      </c>
      <c r="F10" s="6">
        <f t="shared" si="1"/>
        <v>6.535141800246623E-2</v>
      </c>
    </row>
    <row r="11" spans="1:6" x14ac:dyDescent="0.25">
      <c r="A11" s="3" t="s">
        <v>584</v>
      </c>
      <c r="B11" s="3" t="s">
        <v>620</v>
      </c>
      <c r="C11" s="2">
        <v>70.099999999999994</v>
      </c>
      <c r="D11" s="4">
        <v>74.7</v>
      </c>
      <c r="E11" s="5">
        <f t="shared" si="0"/>
        <v>4.6000000000000085</v>
      </c>
      <c r="F11" s="6">
        <f t="shared" si="1"/>
        <v>6.562054208273907E-2</v>
      </c>
    </row>
    <row r="12" spans="1:6" x14ac:dyDescent="0.25">
      <c r="A12" s="3" t="s">
        <v>621</v>
      </c>
      <c r="B12" s="3" t="s">
        <v>622</v>
      </c>
      <c r="C12" s="2">
        <v>37.950000000000003</v>
      </c>
      <c r="D12" s="4">
        <v>40.049999999999997</v>
      </c>
      <c r="E12" s="5">
        <f t="shared" si="0"/>
        <v>2.0999999999999943</v>
      </c>
      <c r="F12" s="6">
        <f t="shared" si="1"/>
        <v>5.5335968379446487E-2</v>
      </c>
    </row>
    <row r="13" spans="1:6" x14ac:dyDescent="0.25">
      <c r="A13" s="3" t="s">
        <v>623</v>
      </c>
      <c r="B13" s="3" t="s">
        <v>624</v>
      </c>
      <c r="C13" s="2">
        <v>56.95</v>
      </c>
      <c r="D13" s="4">
        <v>59.25</v>
      </c>
      <c r="E13" s="5">
        <f t="shared" si="0"/>
        <v>2.2999999999999972</v>
      </c>
      <c r="F13" s="6">
        <f t="shared" si="1"/>
        <v>4.038630377524139E-2</v>
      </c>
    </row>
    <row r="14" spans="1:6" x14ac:dyDescent="0.25">
      <c r="A14" s="3" t="s">
        <v>625</v>
      </c>
      <c r="B14" s="3" t="s">
        <v>626</v>
      </c>
      <c r="C14" s="2">
        <v>80.95</v>
      </c>
      <c r="D14" s="4">
        <v>84.2</v>
      </c>
      <c r="E14" s="5">
        <f t="shared" si="0"/>
        <v>3.25</v>
      </c>
      <c r="F14" s="6">
        <f t="shared" si="1"/>
        <v>4.0148239654107472E-2</v>
      </c>
    </row>
    <row r="15" spans="1:6" x14ac:dyDescent="0.25">
      <c r="A15" s="3" t="s">
        <v>627</v>
      </c>
      <c r="B15" s="3" t="s">
        <v>628</v>
      </c>
      <c r="C15" s="2">
        <v>37.950000000000003</v>
      </c>
      <c r="D15" s="4">
        <v>40.049999999999997</v>
      </c>
      <c r="E15" s="5">
        <f t="shared" si="0"/>
        <v>2.0999999999999943</v>
      </c>
      <c r="F15" s="6">
        <f t="shared" si="1"/>
        <v>5.5335968379446487E-2</v>
      </c>
    </row>
    <row r="16" spans="1:6" ht="30" x14ac:dyDescent="0.25">
      <c r="A16" s="3" t="s">
        <v>596</v>
      </c>
      <c r="B16" s="3" t="s">
        <v>629</v>
      </c>
      <c r="C16" s="2">
        <v>70.099999999999994</v>
      </c>
      <c r="D16" s="4">
        <v>74.7</v>
      </c>
      <c r="E16" s="5">
        <f t="shared" si="0"/>
        <v>4.6000000000000085</v>
      </c>
      <c r="F16" s="6">
        <f t="shared" si="1"/>
        <v>6.562054208273907E-2</v>
      </c>
    </row>
    <row r="17" spans="1:6" x14ac:dyDescent="0.25">
      <c r="A17" s="3" t="s">
        <v>602</v>
      </c>
      <c r="B17" s="3" t="s">
        <v>630</v>
      </c>
      <c r="C17" s="2">
        <v>70.099999999999994</v>
      </c>
      <c r="D17" s="4">
        <v>74.7</v>
      </c>
      <c r="E17" s="5">
        <f t="shared" si="0"/>
        <v>4.6000000000000085</v>
      </c>
      <c r="F17" s="6">
        <f t="shared" si="1"/>
        <v>6.562054208273907E-2</v>
      </c>
    </row>
    <row r="18" spans="1:6" x14ac:dyDescent="0.25">
      <c r="A18" s="3" t="s">
        <v>631</v>
      </c>
      <c r="B18" s="3" t="s">
        <v>632</v>
      </c>
      <c r="C18" s="2">
        <v>38.15</v>
      </c>
      <c r="D18" s="4">
        <v>40.049999999999997</v>
      </c>
      <c r="E18" s="5">
        <f t="shared" si="0"/>
        <v>1.8999999999999986</v>
      </c>
      <c r="F18" s="6">
        <f t="shared" si="1"/>
        <v>4.9803407601572702E-2</v>
      </c>
    </row>
    <row r="19" spans="1:6" x14ac:dyDescent="0.25">
      <c r="A19" s="3" t="s">
        <v>606</v>
      </c>
      <c r="B19" s="3" t="s">
        <v>633</v>
      </c>
      <c r="C19" s="2">
        <v>70.099999999999994</v>
      </c>
      <c r="D19" s="4">
        <v>74.7</v>
      </c>
      <c r="E19" s="5">
        <f t="shared" si="0"/>
        <v>4.6000000000000085</v>
      </c>
      <c r="F19" s="6">
        <f t="shared" si="1"/>
        <v>6.562054208273907E-2</v>
      </c>
    </row>
    <row r="20" spans="1:6" x14ac:dyDescent="0.25">
      <c r="A20" s="3" t="s">
        <v>634</v>
      </c>
      <c r="B20" s="3" t="s">
        <v>635</v>
      </c>
      <c r="C20" s="2">
        <v>80.349999999999994</v>
      </c>
      <c r="D20" s="4">
        <v>84.35</v>
      </c>
      <c r="E20" s="5">
        <f t="shared" si="0"/>
        <v>4</v>
      </c>
      <c r="F20" s="6">
        <f t="shared" si="1"/>
        <v>4.9782202862476671E-2</v>
      </c>
    </row>
    <row r="21" spans="1:6" ht="45" x14ac:dyDescent="0.25">
      <c r="A21" s="3" t="s">
        <v>576</v>
      </c>
      <c r="B21" s="3" t="s">
        <v>636</v>
      </c>
      <c r="C21" s="2">
        <v>70.099999999999994</v>
      </c>
      <c r="D21" s="4">
        <v>74.7</v>
      </c>
      <c r="E21" s="5">
        <f t="shared" si="0"/>
        <v>4.6000000000000085</v>
      </c>
      <c r="F21" s="6">
        <f t="shared" si="1"/>
        <v>6.562054208273907E-2</v>
      </c>
    </row>
    <row r="22" spans="1:6" x14ac:dyDescent="0.25">
      <c r="A22" s="3" t="s">
        <v>464</v>
      </c>
      <c r="B22" s="3" t="s">
        <v>637</v>
      </c>
      <c r="C22" s="2">
        <v>37.950000000000003</v>
      </c>
      <c r="D22" s="4">
        <v>40.049999999999997</v>
      </c>
      <c r="E22" s="5">
        <f t="shared" si="0"/>
        <v>2.0999999999999943</v>
      </c>
      <c r="F22" s="6">
        <f t="shared" si="1"/>
        <v>5.5335968379446487E-2</v>
      </c>
    </row>
    <row r="23" spans="1:6" x14ac:dyDescent="0.25">
      <c r="A23" s="3" t="s">
        <v>638</v>
      </c>
      <c r="B23" s="3" t="s">
        <v>639</v>
      </c>
      <c r="C23" s="2">
        <v>54.5</v>
      </c>
      <c r="D23" s="4">
        <v>57.25</v>
      </c>
      <c r="E23" s="5">
        <f t="shared" si="0"/>
        <v>2.75</v>
      </c>
      <c r="F23" s="6">
        <f t="shared" si="1"/>
        <v>5.0458715596330278E-2</v>
      </c>
    </row>
    <row r="24" spans="1:6" ht="30" x14ac:dyDescent="0.25">
      <c r="A24" s="3" t="s">
        <v>640</v>
      </c>
      <c r="B24" s="3" t="s">
        <v>641</v>
      </c>
      <c r="C24" s="2">
        <v>49.35</v>
      </c>
      <c r="D24" s="4">
        <v>51.8</v>
      </c>
      <c r="E24" s="5">
        <f t="shared" si="0"/>
        <v>2.4499999999999957</v>
      </c>
      <c r="F24" s="6">
        <f t="shared" si="1"/>
        <v>4.9645390070921898E-2</v>
      </c>
    </row>
    <row r="25" spans="1:6" x14ac:dyDescent="0.25">
      <c r="A25" s="3" t="s">
        <v>642</v>
      </c>
      <c r="B25" s="3" t="s">
        <v>643</v>
      </c>
      <c r="C25" s="2">
        <v>62.2</v>
      </c>
      <c r="D25" s="4">
        <v>65.3</v>
      </c>
      <c r="E25" s="5">
        <f t="shared" si="0"/>
        <v>3.0999999999999943</v>
      </c>
      <c r="F25" s="6">
        <f t="shared" si="1"/>
        <v>4.983922829581984E-2</v>
      </c>
    </row>
    <row r="26" spans="1:6" x14ac:dyDescent="0.25">
      <c r="A26" s="3" t="s">
        <v>644</v>
      </c>
      <c r="B26" s="3" t="s">
        <v>645</v>
      </c>
      <c r="C26" s="2">
        <v>5.6</v>
      </c>
      <c r="D26" s="4">
        <v>5.65</v>
      </c>
      <c r="E26" s="5">
        <f t="shared" si="0"/>
        <v>5.0000000000000711E-2</v>
      </c>
      <c r="F26" s="6">
        <f t="shared" si="1"/>
        <v>8.9285714285715564E-3</v>
      </c>
    </row>
    <row r="27" spans="1:6" ht="30" x14ac:dyDescent="0.25">
      <c r="A27" s="3" t="s">
        <v>646</v>
      </c>
      <c r="B27" s="3" t="s">
        <v>647</v>
      </c>
      <c r="C27" s="2">
        <v>5.8</v>
      </c>
      <c r="D27" s="4">
        <v>6.5</v>
      </c>
      <c r="E27" s="5">
        <f t="shared" si="0"/>
        <v>0.70000000000000018</v>
      </c>
      <c r="F27" s="6">
        <f t="shared" si="1"/>
        <v>0.12068965517241383</v>
      </c>
    </row>
    <row r="28" spans="1:6" x14ac:dyDescent="0.25">
      <c r="A28" s="3" t="s">
        <v>648</v>
      </c>
      <c r="B28" s="3" t="s">
        <v>649</v>
      </c>
      <c r="C28" s="2">
        <v>47.7</v>
      </c>
      <c r="D28" s="4">
        <v>50.1</v>
      </c>
      <c r="E28" s="5">
        <f t="shared" si="0"/>
        <v>2.3999999999999986</v>
      </c>
      <c r="F28" s="6">
        <f t="shared" si="1"/>
        <v>5.0314465408804999E-2</v>
      </c>
    </row>
    <row r="29" spans="1:6" x14ac:dyDescent="0.25">
      <c r="A29" s="3" t="s">
        <v>600</v>
      </c>
      <c r="B29" s="3" t="s">
        <v>650</v>
      </c>
      <c r="C29" s="2">
        <v>70.099999999999994</v>
      </c>
      <c r="D29" s="4">
        <v>74.7</v>
      </c>
      <c r="E29" s="5">
        <f t="shared" si="0"/>
        <v>4.6000000000000085</v>
      </c>
      <c r="F29" s="6">
        <f t="shared" si="1"/>
        <v>6.562054208273907E-2</v>
      </c>
    </row>
    <row r="30" spans="1:6" x14ac:dyDescent="0.25">
      <c r="A30" s="3" t="s">
        <v>651</v>
      </c>
      <c r="B30" s="3" t="s">
        <v>652</v>
      </c>
      <c r="C30" s="2">
        <v>77.2</v>
      </c>
      <c r="D30" s="4">
        <v>80.3</v>
      </c>
      <c r="E30" s="5">
        <f t="shared" si="0"/>
        <v>3.0999999999999943</v>
      </c>
      <c r="F30" s="6">
        <f t="shared" si="1"/>
        <v>4.01554404145077E-2</v>
      </c>
    </row>
    <row r="31" spans="1:6" ht="60" x14ac:dyDescent="0.25">
      <c r="A31" s="3" t="s">
        <v>604</v>
      </c>
      <c r="B31" s="3" t="s">
        <v>653</v>
      </c>
      <c r="C31" s="2">
        <v>70.099999999999994</v>
      </c>
      <c r="D31" s="4">
        <v>74.7</v>
      </c>
      <c r="E31" s="5">
        <f t="shared" si="0"/>
        <v>4.6000000000000085</v>
      </c>
      <c r="F31" s="6">
        <f t="shared" si="1"/>
        <v>6.562054208273907E-2</v>
      </c>
    </row>
    <row r="32" spans="1:6" x14ac:dyDescent="0.25">
      <c r="A32" s="3" t="s">
        <v>598</v>
      </c>
      <c r="B32" s="3" t="s">
        <v>654</v>
      </c>
      <c r="C32" s="2">
        <v>70.099999999999994</v>
      </c>
      <c r="D32" s="4">
        <v>74.7</v>
      </c>
      <c r="E32" s="5">
        <f t="shared" si="0"/>
        <v>4.6000000000000085</v>
      </c>
      <c r="F32" s="6">
        <f t="shared" si="1"/>
        <v>6.562054208273907E-2</v>
      </c>
    </row>
    <row r="33" spans="1:6" ht="30" x14ac:dyDescent="0.25">
      <c r="A33" s="3" t="s">
        <v>655</v>
      </c>
      <c r="B33" s="3" t="s">
        <v>656</v>
      </c>
      <c r="C33" s="2">
        <v>5.4</v>
      </c>
      <c r="D33" s="4">
        <v>6.5</v>
      </c>
      <c r="E33" s="5">
        <f t="shared" si="0"/>
        <v>1.0999999999999996</v>
      </c>
      <c r="F33" s="6">
        <f t="shared" si="1"/>
        <v>0.20370370370370364</v>
      </c>
    </row>
    <row r="34" spans="1:6" ht="30" x14ac:dyDescent="0.25">
      <c r="A34" s="3" t="s">
        <v>592</v>
      </c>
      <c r="B34" s="3" t="s">
        <v>657</v>
      </c>
      <c r="C34" s="2">
        <v>70.099999999999994</v>
      </c>
      <c r="D34" s="4">
        <v>74.7</v>
      </c>
      <c r="E34" s="5">
        <f t="shared" si="0"/>
        <v>4.6000000000000085</v>
      </c>
      <c r="F34" s="6">
        <f t="shared" si="1"/>
        <v>6.562054208273907E-2</v>
      </c>
    </row>
    <row r="35" spans="1:6" ht="30" x14ac:dyDescent="0.25">
      <c r="A35" s="3" t="s">
        <v>586</v>
      </c>
      <c r="B35" s="3" t="s">
        <v>658</v>
      </c>
      <c r="C35" s="2">
        <v>70.099999999999994</v>
      </c>
      <c r="D35" s="4">
        <v>74.7</v>
      </c>
      <c r="E35" s="5">
        <f t="shared" si="0"/>
        <v>4.6000000000000085</v>
      </c>
      <c r="F35" s="6">
        <f t="shared" si="1"/>
        <v>6.562054208273907E-2</v>
      </c>
    </row>
    <row r="36" spans="1:6" ht="45" x14ac:dyDescent="0.25">
      <c r="A36" s="3" t="s">
        <v>659</v>
      </c>
      <c r="B36" s="3" t="s">
        <v>660</v>
      </c>
      <c r="C36" s="2">
        <v>6.35</v>
      </c>
      <c r="D36" s="4">
        <v>6.5</v>
      </c>
      <c r="E36" s="5">
        <f t="shared" si="0"/>
        <v>0.15000000000000036</v>
      </c>
      <c r="F36" s="6">
        <f t="shared" si="1"/>
        <v>2.3622047244094547E-2</v>
      </c>
    </row>
    <row r="37" spans="1:6" x14ac:dyDescent="0.25">
      <c r="A37" s="3" t="s">
        <v>661</v>
      </c>
      <c r="B37" s="3" t="s">
        <v>662</v>
      </c>
      <c r="C37" s="2">
        <v>5.4</v>
      </c>
      <c r="D37" s="4">
        <v>6.5</v>
      </c>
      <c r="E37" s="5">
        <f t="shared" si="0"/>
        <v>1.0999999999999996</v>
      </c>
      <c r="F37" s="6">
        <f t="shared" si="1"/>
        <v>0.20370370370370364</v>
      </c>
    </row>
    <row r="38" spans="1:6" x14ac:dyDescent="0.25">
      <c r="A38" s="3" t="s">
        <v>594</v>
      </c>
      <c r="B38" s="3" t="s">
        <v>663</v>
      </c>
      <c r="C38" s="2">
        <v>70.099999999999994</v>
      </c>
      <c r="D38" s="4">
        <v>74.7</v>
      </c>
      <c r="E38" s="5">
        <f t="shared" si="0"/>
        <v>4.6000000000000085</v>
      </c>
      <c r="F38" s="6">
        <f t="shared" si="1"/>
        <v>6.562054208273907E-2</v>
      </c>
    </row>
    <row r="39" spans="1:6" ht="30" x14ac:dyDescent="0.25">
      <c r="A39" s="3" t="s">
        <v>664</v>
      </c>
      <c r="B39" s="3" t="s">
        <v>665</v>
      </c>
      <c r="C39" s="2">
        <v>5.4</v>
      </c>
      <c r="D39" s="4">
        <v>6.5</v>
      </c>
      <c r="E39" s="5">
        <f t="shared" si="0"/>
        <v>1.0999999999999996</v>
      </c>
      <c r="F39" s="6">
        <f t="shared" si="1"/>
        <v>0.20370370370370364</v>
      </c>
    </row>
    <row r="40" spans="1:6" x14ac:dyDescent="0.25">
      <c r="A40" s="3" t="s">
        <v>582</v>
      </c>
      <c r="B40" s="3" t="s">
        <v>666</v>
      </c>
      <c r="C40" s="2">
        <v>70.099999999999994</v>
      </c>
      <c r="D40" s="4">
        <v>74.7</v>
      </c>
      <c r="E40" s="5">
        <f t="shared" si="0"/>
        <v>4.6000000000000085</v>
      </c>
      <c r="F40" s="6">
        <f t="shared" si="1"/>
        <v>6.562054208273907E-2</v>
      </c>
    </row>
    <row r="41" spans="1:6" x14ac:dyDescent="0.25">
      <c r="A41" s="3" t="s">
        <v>667</v>
      </c>
      <c r="B41" s="3" t="s">
        <v>668</v>
      </c>
      <c r="C41" s="2">
        <v>5.4</v>
      </c>
      <c r="D41" s="4">
        <v>6.5</v>
      </c>
      <c r="E41" s="5">
        <f t="shared" si="0"/>
        <v>1.0999999999999996</v>
      </c>
      <c r="F41" s="6">
        <f t="shared" si="1"/>
        <v>0.20370370370370364</v>
      </c>
    </row>
    <row r="42" spans="1:6" x14ac:dyDescent="0.25">
      <c r="A42" s="3" t="s">
        <v>669</v>
      </c>
      <c r="B42" s="3" t="s">
        <v>670</v>
      </c>
      <c r="C42" s="2">
        <v>37.950000000000003</v>
      </c>
      <c r="D42" s="4">
        <v>40.049999999999997</v>
      </c>
      <c r="E42" s="5">
        <f t="shared" si="0"/>
        <v>2.0999999999999943</v>
      </c>
      <c r="F42" s="6">
        <f t="shared" si="1"/>
        <v>5.5335968379446487E-2</v>
      </c>
    </row>
    <row r="43" spans="1:6" ht="30" x14ac:dyDescent="0.25">
      <c r="A43" s="3" t="s">
        <v>671</v>
      </c>
      <c r="B43" s="3" t="s">
        <v>672</v>
      </c>
      <c r="C43" s="2">
        <v>5.4</v>
      </c>
      <c r="D43" s="4">
        <v>6.5</v>
      </c>
      <c r="E43" s="5">
        <f t="shared" si="0"/>
        <v>1.0999999999999996</v>
      </c>
      <c r="F43" s="6">
        <f t="shared" si="1"/>
        <v>0.20370370370370364</v>
      </c>
    </row>
    <row r="44" spans="1:6" ht="45" x14ac:dyDescent="0.25">
      <c r="A44" s="3" t="s">
        <v>673</v>
      </c>
      <c r="B44" s="3" t="s">
        <v>674</v>
      </c>
      <c r="C44" s="2">
        <v>5.4</v>
      </c>
      <c r="D44" s="4">
        <v>6.5</v>
      </c>
      <c r="E44" s="5">
        <f t="shared" si="0"/>
        <v>1.0999999999999996</v>
      </c>
      <c r="F44" s="6">
        <f t="shared" si="1"/>
        <v>0.20370370370370364</v>
      </c>
    </row>
    <row r="45" spans="1:6" x14ac:dyDescent="0.25">
      <c r="A45" s="3" t="s">
        <v>675</v>
      </c>
      <c r="B45" s="3" t="s">
        <v>676</v>
      </c>
      <c r="C45" s="2">
        <v>37.950000000000003</v>
      </c>
      <c r="D45" s="4">
        <v>40.049999999999997</v>
      </c>
      <c r="E45" s="5">
        <f t="shared" si="0"/>
        <v>2.0999999999999943</v>
      </c>
      <c r="F45" s="6">
        <f t="shared" si="1"/>
        <v>5.5335968379446487E-2</v>
      </c>
    </row>
    <row r="46" spans="1:6" x14ac:dyDescent="0.25">
      <c r="A46" s="3" t="s">
        <v>677</v>
      </c>
      <c r="B46" s="3" t="s">
        <v>678</v>
      </c>
      <c r="C46" s="2">
        <v>5.4</v>
      </c>
      <c r="D46" s="4">
        <v>6.5</v>
      </c>
      <c r="E46" s="5">
        <f t="shared" si="0"/>
        <v>1.0999999999999996</v>
      </c>
      <c r="F46" s="6">
        <f t="shared" si="1"/>
        <v>0.20370370370370364</v>
      </c>
    </row>
    <row r="47" spans="1:6" ht="45" x14ac:dyDescent="0.25">
      <c r="A47" s="3" t="s">
        <v>578</v>
      </c>
      <c r="B47" s="3" t="s">
        <v>679</v>
      </c>
      <c r="C47" s="2">
        <v>70.099999999999994</v>
      </c>
      <c r="D47" s="4">
        <v>74.7</v>
      </c>
      <c r="E47" s="5">
        <f t="shared" si="0"/>
        <v>4.6000000000000085</v>
      </c>
      <c r="F47" s="6">
        <f t="shared" si="1"/>
        <v>6.562054208273907E-2</v>
      </c>
    </row>
    <row r="48" spans="1:6" x14ac:dyDescent="0.25">
      <c r="A48" s="3" t="s">
        <v>680</v>
      </c>
      <c r="B48" s="3" t="s">
        <v>681</v>
      </c>
      <c r="C48" s="2">
        <v>37.950000000000003</v>
      </c>
      <c r="D48" s="4">
        <v>40.049999999999997</v>
      </c>
      <c r="E48" s="5">
        <f t="shared" si="0"/>
        <v>2.0999999999999943</v>
      </c>
      <c r="F48" s="6">
        <f t="shared" si="1"/>
        <v>5.5335968379446487E-2</v>
      </c>
    </row>
    <row r="49" spans="1:6" x14ac:dyDescent="0.25">
      <c r="A49" s="3" t="s">
        <v>682</v>
      </c>
      <c r="B49" s="3" t="s">
        <v>683</v>
      </c>
      <c r="C49" s="2">
        <v>5.4</v>
      </c>
      <c r="D49" s="4">
        <v>6.5</v>
      </c>
      <c r="E49" s="5">
        <f t="shared" si="0"/>
        <v>1.0999999999999996</v>
      </c>
      <c r="F49" s="6">
        <f t="shared" si="1"/>
        <v>0.20370370370370364</v>
      </c>
    </row>
    <row r="50" spans="1:6" ht="30" x14ac:dyDescent="0.25">
      <c r="A50" s="3" t="s">
        <v>684</v>
      </c>
      <c r="B50" s="3" t="s">
        <v>685</v>
      </c>
      <c r="C50" s="2">
        <v>37.950000000000003</v>
      </c>
      <c r="D50" s="4">
        <v>40.049999999999997</v>
      </c>
      <c r="E50" s="5">
        <f t="shared" si="0"/>
        <v>2.0999999999999943</v>
      </c>
      <c r="F50" s="6">
        <f t="shared" si="1"/>
        <v>5.5335968379446487E-2</v>
      </c>
    </row>
    <row r="51" spans="1:6" ht="30" x14ac:dyDescent="0.25">
      <c r="A51" s="3" t="s">
        <v>686</v>
      </c>
      <c r="B51" s="3" t="s">
        <v>687</v>
      </c>
      <c r="C51" s="2">
        <v>37.950000000000003</v>
      </c>
      <c r="D51" s="4">
        <v>40.049999999999997</v>
      </c>
      <c r="E51" s="5">
        <f t="shared" si="0"/>
        <v>2.0999999999999943</v>
      </c>
      <c r="F51" s="6">
        <f t="shared" si="1"/>
        <v>5.5335968379446487E-2</v>
      </c>
    </row>
    <row r="52" spans="1:6" ht="30" x14ac:dyDescent="0.25">
      <c r="A52" s="3" t="s">
        <v>590</v>
      </c>
      <c r="B52" s="3" t="s">
        <v>688</v>
      </c>
      <c r="C52" s="2">
        <v>70.099999999999994</v>
      </c>
      <c r="D52" s="4">
        <v>74.7</v>
      </c>
      <c r="E52" s="5">
        <f t="shared" si="0"/>
        <v>4.6000000000000085</v>
      </c>
      <c r="F52" s="6">
        <f t="shared" si="1"/>
        <v>6.562054208273907E-2</v>
      </c>
    </row>
    <row r="53" spans="1:6" x14ac:dyDescent="0.25">
      <c r="A53" s="3" t="s">
        <v>689</v>
      </c>
      <c r="B53" s="3" t="s">
        <v>690</v>
      </c>
      <c r="C53" s="2">
        <v>37.950000000000003</v>
      </c>
      <c r="D53" s="4">
        <v>40.049999999999997</v>
      </c>
      <c r="E53" s="5">
        <f t="shared" si="0"/>
        <v>2.0999999999999943</v>
      </c>
      <c r="F53" s="6">
        <f t="shared" si="1"/>
        <v>5.5335968379446487E-2</v>
      </c>
    </row>
    <row r="55" spans="1:6" ht="15.75" x14ac:dyDescent="0.25">
      <c r="A55" s="132" t="s">
        <v>861</v>
      </c>
    </row>
    <row r="56" spans="1:6" ht="15.75" x14ac:dyDescent="0.25">
      <c r="A56" s="132" t="s">
        <v>862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A1684-3EE9-4BCC-84DD-736D8815A992}">
  <sheetPr>
    <tabColor theme="8" tint="0.59999389629810485"/>
  </sheetPr>
  <dimension ref="A1:F19"/>
  <sheetViews>
    <sheetView zoomScaleNormal="100" workbookViewId="0">
      <pane xSplit="1" ySplit="3" topLeftCell="B4" activePane="bottomRight" state="frozen"/>
      <selection activeCell="B21" sqref="B21"/>
      <selection pane="topRight" activeCell="B21" sqref="B21"/>
      <selection pane="bottomLeft" activeCell="B21" sqref="B21"/>
      <selection pane="bottomRight" activeCell="B21" sqref="B21"/>
    </sheetView>
  </sheetViews>
  <sheetFormatPr defaultColWidth="8.7109375" defaultRowHeight="12.75" x14ac:dyDescent="0.2"/>
  <cols>
    <col min="1" max="1" width="9.5703125" style="25" customWidth="1"/>
    <col min="2" max="2" width="75.85546875" style="25" customWidth="1"/>
    <col min="3" max="4" width="12.7109375" style="111" customWidth="1"/>
    <col min="5" max="5" width="12.7109375" style="25" customWidth="1"/>
    <col min="6" max="6" width="12.7109375" style="112" customWidth="1"/>
    <col min="7" max="8" width="9.140625" style="25" bestFit="1" customWidth="1"/>
    <col min="9" max="16384" width="8.7109375" style="25"/>
  </cols>
  <sheetData>
    <row r="1" spans="1:6" ht="18.75" x14ac:dyDescent="0.2">
      <c r="A1" s="36" t="s">
        <v>1475</v>
      </c>
    </row>
    <row r="3" spans="1:6" ht="15" x14ac:dyDescent="0.25">
      <c r="A3" s="82" t="s">
        <v>4</v>
      </c>
      <c r="B3" s="82" t="s">
        <v>1094</v>
      </c>
      <c r="C3" s="113" t="s">
        <v>6</v>
      </c>
      <c r="D3" s="87" t="s">
        <v>858</v>
      </c>
      <c r="E3" s="87" t="s">
        <v>7</v>
      </c>
      <c r="F3" s="114" t="s">
        <v>8</v>
      </c>
    </row>
    <row r="4" spans="1:6" s="133" customFormat="1" ht="15" x14ac:dyDescent="0.25">
      <c r="A4" s="68" t="s">
        <v>845</v>
      </c>
      <c r="B4" s="116" t="s">
        <v>846</v>
      </c>
      <c r="C4" s="117">
        <v>382.1</v>
      </c>
      <c r="D4" s="117">
        <v>458.6</v>
      </c>
      <c r="E4" s="117">
        <f t="shared" ref="E4:E16" si="0">+D4-C4</f>
        <v>76.5</v>
      </c>
      <c r="F4" s="118">
        <f t="shared" ref="F4:F16" si="1">IFERROR(E4/C4,"n/a")</f>
        <v>0.20020936927505886</v>
      </c>
    </row>
    <row r="5" spans="1:6" ht="15" x14ac:dyDescent="0.2">
      <c r="A5" s="98" t="s">
        <v>394</v>
      </c>
      <c r="B5" s="124" t="s">
        <v>848</v>
      </c>
      <c r="C5" s="117">
        <v>366.2</v>
      </c>
      <c r="D5" s="117">
        <v>458.6</v>
      </c>
      <c r="E5" s="117">
        <f t="shared" si="0"/>
        <v>92.400000000000034</v>
      </c>
      <c r="F5" s="118">
        <f t="shared" si="1"/>
        <v>0.25232113599126171</v>
      </c>
    </row>
    <row r="6" spans="1:6" ht="15" x14ac:dyDescent="0.2">
      <c r="A6" s="98" t="s">
        <v>373</v>
      </c>
      <c r="B6" s="116" t="s">
        <v>847</v>
      </c>
      <c r="C6" s="117">
        <v>366.2</v>
      </c>
      <c r="D6" s="117">
        <v>458.6</v>
      </c>
      <c r="E6" s="117">
        <f t="shared" si="0"/>
        <v>92.400000000000034</v>
      </c>
      <c r="F6" s="118">
        <f t="shared" si="1"/>
        <v>0.25232113599126171</v>
      </c>
    </row>
    <row r="7" spans="1:6" ht="15" x14ac:dyDescent="0.2">
      <c r="A7" s="98" t="s">
        <v>849</v>
      </c>
      <c r="B7" s="116" t="s">
        <v>851</v>
      </c>
      <c r="C7" s="117">
        <v>149.65</v>
      </c>
      <c r="D7" s="117">
        <v>160</v>
      </c>
      <c r="E7" s="117">
        <f t="shared" si="0"/>
        <v>10.349999999999994</v>
      </c>
      <c r="F7" s="118">
        <f t="shared" si="1"/>
        <v>6.9161376545272255E-2</v>
      </c>
    </row>
    <row r="8" spans="1:6" ht="30" x14ac:dyDescent="0.2">
      <c r="A8" s="98" t="s">
        <v>850</v>
      </c>
      <c r="B8" s="116" t="s">
        <v>852</v>
      </c>
      <c r="C8" s="117">
        <v>196.65</v>
      </c>
      <c r="D8" s="117">
        <v>225</v>
      </c>
      <c r="E8" s="117">
        <f t="shared" si="0"/>
        <v>28.349999999999994</v>
      </c>
      <c r="F8" s="118">
        <f t="shared" si="1"/>
        <v>0.14416475972540044</v>
      </c>
    </row>
    <row r="9" spans="1:6" ht="45" x14ac:dyDescent="0.2">
      <c r="A9" s="98" t="s">
        <v>380</v>
      </c>
      <c r="B9" s="124" t="s">
        <v>381</v>
      </c>
      <c r="C9" s="117">
        <v>655.04999999999995</v>
      </c>
      <c r="D9" s="117">
        <v>700</v>
      </c>
      <c r="E9" s="117">
        <f t="shared" si="0"/>
        <v>44.950000000000045</v>
      </c>
      <c r="F9" s="118">
        <f t="shared" si="1"/>
        <v>6.8620715975879779E-2</v>
      </c>
    </row>
    <row r="10" spans="1:6" ht="15" x14ac:dyDescent="0.2">
      <c r="A10" s="98" t="s">
        <v>384</v>
      </c>
      <c r="B10" s="124" t="s">
        <v>385</v>
      </c>
      <c r="C10" s="117">
        <v>56.7</v>
      </c>
      <c r="D10" s="117">
        <v>100</v>
      </c>
      <c r="E10" s="117">
        <f t="shared" si="0"/>
        <v>43.3</v>
      </c>
      <c r="F10" s="118">
        <f t="shared" si="1"/>
        <v>0.7636684303350969</v>
      </c>
    </row>
    <row r="11" spans="1:6" ht="30" x14ac:dyDescent="0.2">
      <c r="A11" s="98" t="s">
        <v>386</v>
      </c>
      <c r="B11" s="124" t="s">
        <v>387</v>
      </c>
      <c r="C11" s="117">
        <v>89.8</v>
      </c>
      <c r="D11" s="117">
        <v>110</v>
      </c>
      <c r="E11" s="117">
        <f t="shared" si="0"/>
        <v>20.200000000000003</v>
      </c>
      <c r="F11" s="118">
        <f t="shared" si="1"/>
        <v>0.22494432071269491</v>
      </c>
    </row>
    <row r="12" spans="1:6" ht="15" x14ac:dyDescent="0.2">
      <c r="A12" s="98" t="s">
        <v>388</v>
      </c>
      <c r="B12" s="124" t="s">
        <v>389</v>
      </c>
      <c r="C12" s="117">
        <v>56.7</v>
      </c>
      <c r="D12" s="117">
        <v>100</v>
      </c>
      <c r="E12" s="117">
        <f t="shared" si="0"/>
        <v>43.3</v>
      </c>
      <c r="F12" s="118">
        <f t="shared" si="1"/>
        <v>0.7636684303350969</v>
      </c>
    </row>
    <row r="13" spans="1:6" ht="30" x14ac:dyDescent="0.2">
      <c r="A13" s="98" t="s">
        <v>390</v>
      </c>
      <c r="B13" s="124" t="s">
        <v>391</v>
      </c>
      <c r="C13" s="117">
        <v>97.2</v>
      </c>
      <c r="D13" s="117">
        <v>120</v>
      </c>
      <c r="E13" s="117">
        <f t="shared" si="0"/>
        <v>22.799999999999997</v>
      </c>
      <c r="F13" s="118">
        <f t="shared" si="1"/>
        <v>0.23456790123456786</v>
      </c>
    </row>
    <row r="14" spans="1:6" ht="15" x14ac:dyDescent="0.2">
      <c r="A14" s="98" t="s">
        <v>392</v>
      </c>
      <c r="B14" s="124" t="s">
        <v>393</v>
      </c>
      <c r="C14" s="117">
        <v>129.85</v>
      </c>
      <c r="D14" s="117">
        <v>160</v>
      </c>
      <c r="E14" s="117">
        <f t="shared" si="0"/>
        <v>30.150000000000006</v>
      </c>
      <c r="F14" s="118">
        <f t="shared" si="1"/>
        <v>0.23219098960338858</v>
      </c>
    </row>
    <row r="15" spans="1:6" ht="15" x14ac:dyDescent="0.2">
      <c r="A15" s="98" t="s">
        <v>394</v>
      </c>
      <c r="B15" s="124" t="s">
        <v>395</v>
      </c>
      <c r="C15" s="117">
        <v>366.2</v>
      </c>
      <c r="D15" s="117">
        <v>450</v>
      </c>
      <c r="E15" s="117">
        <f t="shared" si="0"/>
        <v>83.800000000000011</v>
      </c>
      <c r="F15" s="118">
        <f t="shared" si="1"/>
        <v>0.22883670125614422</v>
      </c>
    </row>
    <row r="16" spans="1:6" ht="15" x14ac:dyDescent="0.2">
      <c r="A16" s="98" t="s">
        <v>396</v>
      </c>
      <c r="B16" s="124" t="s">
        <v>397</v>
      </c>
      <c r="C16" s="117">
        <v>215.8</v>
      </c>
      <c r="D16" s="117">
        <v>260</v>
      </c>
      <c r="E16" s="117">
        <f t="shared" si="0"/>
        <v>44.199999999999989</v>
      </c>
      <c r="F16" s="118">
        <f t="shared" si="1"/>
        <v>0.20481927710843367</v>
      </c>
    </row>
    <row r="18" spans="1:1" ht="15.75" x14ac:dyDescent="0.2">
      <c r="A18" s="132" t="s">
        <v>861</v>
      </c>
    </row>
    <row r="19" spans="1:1" ht="15.75" x14ac:dyDescent="0.2">
      <c r="A19" s="132" t="s">
        <v>862</v>
      </c>
    </row>
  </sheetData>
  <conditionalFormatting sqref="A4">
    <cfRule type="duplicateValues" dxfId="14"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FF59-5030-4588-B8E7-BDC6A08888F3}">
  <sheetPr>
    <tabColor theme="8" tint="0.59999389629810485"/>
  </sheetPr>
  <dimension ref="A1:H25"/>
  <sheetViews>
    <sheetView workbookViewId="0">
      <pane xSplit="2" ySplit="3" topLeftCell="C4" activePane="bottomRight" state="frozen"/>
      <selection activeCell="B21" sqref="B21"/>
      <selection pane="topRight" activeCell="B21" sqref="B21"/>
      <selection pane="bottomLeft" activeCell="B21" sqref="B21"/>
      <selection pane="bottomRight" activeCell="B21" sqref="B21"/>
    </sheetView>
  </sheetViews>
  <sheetFormatPr defaultRowHeight="15" x14ac:dyDescent="0.25"/>
  <cols>
    <col min="1" max="1" width="11" customWidth="1"/>
    <col min="3" max="3" width="46.5703125" customWidth="1"/>
    <col min="4" max="7" width="13" customWidth="1"/>
    <col min="8" max="8" width="36.28515625" customWidth="1"/>
  </cols>
  <sheetData>
    <row r="1" spans="1:8" s="7" customFormat="1" ht="18.75" x14ac:dyDescent="0.25">
      <c r="A1" s="36" t="s">
        <v>1142</v>
      </c>
      <c r="C1" s="81"/>
      <c r="E1" s="63"/>
      <c r="G1" s="75"/>
      <c r="H1" s="81"/>
    </row>
    <row r="2" spans="1:8" s="7" customFormat="1" x14ac:dyDescent="0.25">
      <c r="A2" s="79"/>
      <c r="C2" s="81"/>
      <c r="E2" s="63"/>
      <c r="G2" s="75"/>
      <c r="H2" s="81"/>
    </row>
    <row r="3" spans="1:8" s="7" customFormat="1" x14ac:dyDescent="0.25">
      <c r="A3" s="56" t="s">
        <v>1095</v>
      </c>
      <c r="B3" s="64" t="s">
        <v>1141</v>
      </c>
      <c r="C3" s="82" t="s">
        <v>1094</v>
      </c>
      <c r="D3" s="87" t="s">
        <v>6</v>
      </c>
      <c r="E3" s="88" t="s">
        <v>858</v>
      </c>
      <c r="F3" s="87" t="s">
        <v>7</v>
      </c>
      <c r="G3" s="89" t="s">
        <v>8</v>
      </c>
      <c r="H3" s="102" t="s">
        <v>5</v>
      </c>
    </row>
    <row r="4" spans="1:8" ht="30" x14ac:dyDescent="0.25">
      <c r="A4" s="80" t="s">
        <v>1096</v>
      </c>
      <c r="B4" s="68" t="s">
        <v>1140</v>
      </c>
      <c r="C4" s="84" t="s">
        <v>1148</v>
      </c>
      <c r="D4" s="69">
        <v>542</v>
      </c>
      <c r="E4" s="70">
        <v>993</v>
      </c>
      <c r="F4" s="70">
        <f t="shared" ref="F4" si="0">+E4-D4</f>
        <v>451</v>
      </c>
      <c r="G4" s="77">
        <f t="shared" ref="G4" si="1">IFERROR(F4/D4,"n/a")</f>
        <v>0.83210332103321039</v>
      </c>
      <c r="H4" s="103" t="s">
        <v>1103</v>
      </c>
    </row>
    <row r="5" spans="1:8" ht="30" x14ac:dyDescent="0.25">
      <c r="A5" s="80" t="s">
        <v>1096</v>
      </c>
      <c r="B5" s="68" t="s">
        <v>1097</v>
      </c>
      <c r="C5" s="84" t="s">
        <v>1149</v>
      </c>
      <c r="D5" s="69">
        <v>350</v>
      </c>
      <c r="E5" s="70">
        <v>600</v>
      </c>
      <c r="F5" s="70">
        <f t="shared" ref="F5:F22" si="2">+E5-D5</f>
        <v>250</v>
      </c>
      <c r="G5" s="77">
        <f t="shared" ref="G5:G22" si="3">IFERROR(F5/D5,"n/a")</f>
        <v>0.7142857142857143</v>
      </c>
      <c r="H5" s="103" t="s">
        <v>1103</v>
      </c>
    </row>
    <row r="6" spans="1:8" ht="30" x14ac:dyDescent="0.25">
      <c r="A6" s="80" t="s">
        <v>1096</v>
      </c>
      <c r="B6" s="68" t="s">
        <v>1098</v>
      </c>
      <c r="C6" s="84" t="s">
        <v>1150</v>
      </c>
      <c r="D6" s="69">
        <v>411.2</v>
      </c>
      <c r="E6" s="70">
        <v>750</v>
      </c>
      <c r="F6" s="70">
        <f t="shared" si="2"/>
        <v>338.8</v>
      </c>
      <c r="G6" s="77">
        <f t="shared" si="3"/>
        <v>0.82392996108949423</v>
      </c>
      <c r="H6" s="103" t="s">
        <v>1103</v>
      </c>
    </row>
    <row r="7" spans="1:8" ht="45" x14ac:dyDescent="0.25">
      <c r="A7" s="80" t="s">
        <v>1096</v>
      </c>
      <c r="B7" s="68" t="s">
        <v>1099</v>
      </c>
      <c r="C7" s="84" t="s">
        <v>1151</v>
      </c>
      <c r="D7" s="69">
        <v>80.900000000000006</v>
      </c>
      <c r="E7" s="70">
        <v>250</v>
      </c>
      <c r="F7" s="70">
        <f t="shared" si="2"/>
        <v>169.1</v>
      </c>
      <c r="G7" s="77">
        <f t="shared" si="3"/>
        <v>2.0902348578491963</v>
      </c>
      <c r="H7" s="103" t="s">
        <v>1103</v>
      </c>
    </row>
    <row r="8" spans="1:8" ht="30" x14ac:dyDescent="0.25">
      <c r="A8" s="80" t="s">
        <v>1119</v>
      </c>
      <c r="B8" s="68" t="s">
        <v>1110</v>
      </c>
      <c r="C8" s="84" t="s">
        <v>1155</v>
      </c>
      <c r="D8" s="69">
        <v>150</v>
      </c>
      <c r="E8" s="70">
        <v>300</v>
      </c>
      <c r="F8" s="70">
        <f t="shared" si="2"/>
        <v>150</v>
      </c>
      <c r="G8" s="77">
        <f t="shared" si="3"/>
        <v>1</v>
      </c>
      <c r="H8" s="103" t="s">
        <v>1103</v>
      </c>
    </row>
    <row r="9" spans="1:8" ht="30" x14ac:dyDescent="0.25">
      <c r="A9" s="80" t="s">
        <v>1119</v>
      </c>
      <c r="B9" s="68" t="s">
        <v>1111</v>
      </c>
      <c r="C9" s="84" t="s">
        <v>1156</v>
      </c>
      <c r="D9" s="69">
        <v>161.75</v>
      </c>
      <c r="E9" s="70">
        <v>400</v>
      </c>
      <c r="F9" s="70">
        <f t="shared" si="2"/>
        <v>238.25</v>
      </c>
      <c r="G9" s="77">
        <f t="shared" si="3"/>
        <v>1.472952086553323</v>
      </c>
      <c r="H9" s="103" t="s">
        <v>1103</v>
      </c>
    </row>
    <row r="10" spans="1:8" ht="30" x14ac:dyDescent="0.25">
      <c r="A10" s="80" t="s">
        <v>1119</v>
      </c>
      <c r="B10" s="68" t="s">
        <v>1112</v>
      </c>
      <c r="C10" s="84" t="s">
        <v>1157</v>
      </c>
      <c r="D10" s="69">
        <v>313.14999999999998</v>
      </c>
      <c r="E10" s="70">
        <v>750</v>
      </c>
      <c r="F10" s="70">
        <f t="shared" si="2"/>
        <v>436.85</v>
      </c>
      <c r="G10" s="77">
        <f t="shared" si="3"/>
        <v>1.3950183618074408</v>
      </c>
      <c r="H10" s="103" t="s">
        <v>1103</v>
      </c>
    </row>
    <row r="11" spans="1:8" ht="30" x14ac:dyDescent="0.25">
      <c r="A11" s="80" t="s">
        <v>1119</v>
      </c>
      <c r="B11" s="68" t="s">
        <v>1113</v>
      </c>
      <c r="C11" s="84" t="s">
        <v>1158</v>
      </c>
      <c r="D11" s="69">
        <v>393</v>
      </c>
      <c r="E11" s="70">
        <v>850</v>
      </c>
      <c r="F11" s="70">
        <f t="shared" si="2"/>
        <v>457</v>
      </c>
      <c r="G11" s="77">
        <f t="shared" si="3"/>
        <v>1.1628498727735368</v>
      </c>
      <c r="H11" s="103" t="s">
        <v>1103</v>
      </c>
    </row>
    <row r="12" spans="1:8" ht="30" x14ac:dyDescent="0.25">
      <c r="A12" s="80" t="s">
        <v>1119</v>
      </c>
      <c r="B12" s="68" t="s">
        <v>1114</v>
      </c>
      <c r="C12" s="84" t="s">
        <v>1159</v>
      </c>
      <c r="D12" s="69">
        <v>300</v>
      </c>
      <c r="E12" s="70">
        <v>750</v>
      </c>
      <c r="F12" s="70">
        <f t="shared" si="2"/>
        <v>450</v>
      </c>
      <c r="G12" s="77">
        <f t="shared" si="3"/>
        <v>1.5</v>
      </c>
      <c r="H12" s="103" t="s">
        <v>1103</v>
      </c>
    </row>
    <row r="13" spans="1:8" ht="30" x14ac:dyDescent="0.25">
      <c r="A13" s="80" t="s">
        <v>1119</v>
      </c>
      <c r="B13" s="68" t="s">
        <v>1115</v>
      </c>
      <c r="C13" s="84" t="s">
        <v>1160</v>
      </c>
      <c r="D13" s="69">
        <v>225</v>
      </c>
      <c r="E13" s="70">
        <v>600</v>
      </c>
      <c r="F13" s="70">
        <f t="shared" si="2"/>
        <v>375</v>
      </c>
      <c r="G13" s="77">
        <f t="shared" si="3"/>
        <v>1.6666666666666667</v>
      </c>
      <c r="H13" s="103" t="s">
        <v>1103</v>
      </c>
    </row>
    <row r="14" spans="1:8" ht="30" x14ac:dyDescent="0.25">
      <c r="A14" s="80" t="s">
        <v>1119</v>
      </c>
      <c r="B14" s="68" t="s">
        <v>1109</v>
      </c>
      <c r="C14" s="84" t="s">
        <v>1161</v>
      </c>
      <c r="D14" s="69">
        <v>329.3</v>
      </c>
      <c r="E14" s="70">
        <v>850</v>
      </c>
      <c r="F14" s="70">
        <f t="shared" si="2"/>
        <v>520.70000000000005</v>
      </c>
      <c r="G14" s="77">
        <f t="shared" si="3"/>
        <v>1.5812329183115701</v>
      </c>
      <c r="H14" s="103" t="s">
        <v>1103</v>
      </c>
    </row>
    <row r="15" spans="1:8" ht="30" x14ac:dyDescent="0.25">
      <c r="A15" s="80" t="s">
        <v>1119</v>
      </c>
      <c r="B15" s="68" t="s">
        <v>1118</v>
      </c>
      <c r="C15" s="84" t="s">
        <v>1144</v>
      </c>
      <c r="D15" s="69">
        <v>100</v>
      </c>
      <c r="E15" s="70">
        <v>250</v>
      </c>
      <c r="F15" s="70">
        <f t="shared" si="2"/>
        <v>150</v>
      </c>
      <c r="G15" s="77">
        <f t="shared" si="3"/>
        <v>1.5</v>
      </c>
      <c r="H15" s="103" t="s">
        <v>1103</v>
      </c>
    </row>
    <row r="16" spans="1:8" ht="30" x14ac:dyDescent="0.25">
      <c r="A16" s="80" t="s">
        <v>1133</v>
      </c>
      <c r="B16" s="68" t="s">
        <v>1126</v>
      </c>
      <c r="C16" s="84" t="s">
        <v>1162</v>
      </c>
      <c r="D16" s="69">
        <v>640</v>
      </c>
      <c r="E16" s="70">
        <v>1421</v>
      </c>
      <c r="F16" s="70">
        <f t="shared" si="2"/>
        <v>781</v>
      </c>
      <c r="G16" s="77">
        <f t="shared" si="3"/>
        <v>1.2203124999999999</v>
      </c>
      <c r="H16" s="103" t="s">
        <v>1103</v>
      </c>
    </row>
    <row r="17" spans="1:8" ht="30" x14ac:dyDescent="0.25">
      <c r="A17" s="80" t="s">
        <v>1133</v>
      </c>
      <c r="B17" s="68" t="s">
        <v>1127</v>
      </c>
      <c r="C17" s="84" t="s">
        <v>1163</v>
      </c>
      <c r="D17" s="69">
        <v>450</v>
      </c>
      <c r="E17" s="70">
        <v>994.85</v>
      </c>
      <c r="F17" s="70">
        <f t="shared" si="2"/>
        <v>544.85</v>
      </c>
      <c r="G17" s="77">
        <f t="shared" si="3"/>
        <v>1.2107777777777777</v>
      </c>
      <c r="H17" s="103" t="s">
        <v>1103</v>
      </c>
    </row>
    <row r="18" spans="1:8" ht="30" x14ac:dyDescent="0.25">
      <c r="A18" s="80" t="s">
        <v>1133</v>
      </c>
      <c r="B18" s="68" t="s">
        <v>1128</v>
      </c>
      <c r="C18" s="84" t="s">
        <v>1164</v>
      </c>
      <c r="D18" s="69">
        <v>590</v>
      </c>
      <c r="E18" s="70">
        <v>1691.5</v>
      </c>
      <c r="F18" s="70">
        <f t="shared" si="2"/>
        <v>1101.5</v>
      </c>
      <c r="G18" s="77">
        <f t="shared" si="3"/>
        <v>1.8669491525423729</v>
      </c>
      <c r="H18" s="103" t="s">
        <v>1103</v>
      </c>
    </row>
    <row r="19" spans="1:8" ht="30" x14ac:dyDescent="0.25">
      <c r="A19" s="80" t="s">
        <v>1133</v>
      </c>
      <c r="B19" s="68" t="s">
        <v>1129</v>
      </c>
      <c r="C19" s="84" t="s">
        <v>1165</v>
      </c>
      <c r="D19" s="69">
        <v>350</v>
      </c>
      <c r="E19" s="70">
        <v>796</v>
      </c>
      <c r="F19" s="70">
        <f t="shared" si="2"/>
        <v>446</v>
      </c>
      <c r="G19" s="77">
        <f t="shared" si="3"/>
        <v>1.2742857142857142</v>
      </c>
      <c r="H19" s="103" t="s">
        <v>1103</v>
      </c>
    </row>
    <row r="20" spans="1:8" ht="30" x14ac:dyDescent="0.25">
      <c r="A20" s="80" t="s">
        <v>1133</v>
      </c>
      <c r="B20" s="68" t="s">
        <v>1130</v>
      </c>
      <c r="C20" s="84" t="s">
        <v>1145</v>
      </c>
      <c r="D20" s="69">
        <v>677.5</v>
      </c>
      <c r="E20" s="70">
        <v>894.95</v>
      </c>
      <c r="F20" s="70">
        <f t="shared" si="2"/>
        <v>217.45000000000005</v>
      </c>
      <c r="G20" s="77">
        <f t="shared" si="3"/>
        <v>0.32095940959409602</v>
      </c>
      <c r="H20" s="103" t="s">
        <v>1103</v>
      </c>
    </row>
    <row r="21" spans="1:8" ht="30" x14ac:dyDescent="0.25">
      <c r="A21" s="80" t="s">
        <v>1133</v>
      </c>
      <c r="B21" s="68" t="s">
        <v>1131</v>
      </c>
      <c r="C21" s="84" t="s">
        <v>1146</v>
      </c>
      <c r="D21" s="69">
        <v>542</v>
      </c>
      <c r="E21" s="70">
        <v>795.5</v>
      </c>
      <c r="F21" s="70">
        <f t="shared" si="2"/>
        <v>253.5</v>
      </c>
      <c r="G21" s="77">
        <f t="shared" si="3"/>
        <v>0.46771217712177121</v>
      </c>
      <c r="H21" s="103" t="s">
        <v>1103</v>
      </c>
    </row>
    <row r="22" spans="1:8" ht="30" x14ac:dyDescent="0.25">
      <c r="A22" s="80" t="s">
        <v>1133</v>
      </c>
      <c r="B22" s="68" t="s">
        <v>1132</v>
      </c>
      <c r="C22" s="84" t="s">
        <v>1147</v>
      </c>
      <c r="D22" s="69">
        <v>542</v>
      </c>
      <c r="E22" s="70">
        <v>795.5</v>
      </c>
      <c r="F22" s="70">
        <f t="shared" si="2"/>
        <v>253.5</v>
      </c>
      <c r="G22" s="77">
        <f t="shared" si="3"/>
        <v>0.46771217712177121</v>
      </c>
      <c r="H22" s="103" t="s">
        <v>1103</v>
      </c>
    </row>
    <row r="24" spans="1:8" ht="15.75" x14ac:dyDescent="0.25">
      <c r="A24" s="132" t="s">
        <v>861</v>
      </c>
    </row>
    <row r="25" spans="1:8" ht="15.75" x14ac:dyDescent="0.25">
      <c r="A25" s="132" t="s">
        <v>862</v>
      </c>
    </row>
  </sheetData>
  <conditionalFormatting sqref="B4:B22">
    <cfRule type="duplicateValues" dxfId="13" priority="44"/>
  </conditionalFormatting>
  <conditionalFormatting sqref="D4:E4 F4:G7 D5:G22">
    <cfRule type="expression" dxfId="12" priority="2">
      <formula>"if D13&lt;&gt;E13"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F2200-4E7B-4FEC-A21C-4A289A8AE9D7}">
  <sheetPr>
    <tabColor theme="8" tint="0.59999389629810485"/>
  </sheetPr>
  <dimension ref="A1:F37"/>
  <sheetViews>
    <sheetView zoomScaleNormal="100" workbookViewId="0">
      <selection activeCell="B21" sqref="B21"/>
    </sheetView>
  </sheetViews>
  <sheetFormatPr defaultColWidth="8.7109375" defaultRowHeight="12.75" x14ac:dyDescent="0.2"/>
  <cols>
    <col min="1" max="1" width="9.28515625" style="29" customWidth="1"/>
    <col min="2" max="2" width="66.5703125" style="30" customWidth="1"/>
    <col min="3" max="4" width="11.5703125" style="111" customWidth="1"/>
    <col min="5" max="5" width="11.5703125" style="25" customWidth="1"/>
    <col min="6" max="6" width="11.5703125" style="112" customWidth="1"/>
    <col min="7" max="8" width="9.140625" style="25" bestFit="1" customWidth="1"/>
    <col min="9" max="16384" width="8.7109375" style="25"/>
  </cols>
  <sheetData>
    <row r="1" spans="1:6" ht="18.75" x14ac:dyDescent="0.2">
      <c r="A1" s="107" t="s">
        <v>1214</v>
      </c>
    </row>
    <row r="2" spans="1:6" s="7" customFormat="1" ht="15" x14ac:dyDescent="0.25">
      <c r="A2" s="126"/>
      <c r="B2" s="81"/>
      <c r="C2" s="63"/>
      <c r="D2" s="63"/>
      <c r="F2" s="115"/>
    </row>
    <row r="3" spans="1:6" s="7" customFormat="1" ht="15" x14ac:dyDescent="0.25">
      <c r="A3" s="127" t="s">
        <v>4</v>
      </c>
      <c r="B3" s="82" t="s">
        <v>1094</v>
      </c>
      <c r="C3" s="113" t="s">
        <v>6</v>
      </c>
      <c r="D3" s="87" t="s">
        <v>858</v>
      </c>
      <c r="E3" s="87" t="s">
        <v>7</v>
      </c>
      <c r="F3" s="114" t="s">
        <v>8</v>
      </c>
    </row>
    <row r="4" spans="1:6" s="7" customFormat="1" ht="15" x14ac:dyDescent="0.25">
      <c r="A4" s="98" t="s">
        <v>766</v>
      </c>
      <c r="B4" s="116" t="s">
        <v>770</v>
      </c>
      <c r="C4" s="117">
        <v>76.400000000000006</v>
      </c>
      <c r="D4" s="117">
        <v>0</v>
      </c>
      <c r="E4" s="117">
        <f>+D4-C4</f>
        <v>-76.400000000000006</v>
      </c>
      <c r="F4" s="118">
        <f>IFERROR(E4/C4,"n/a")</f>
        <v>-1</v>
      </c>
    </row>
    <row r="5" spans="1:6" s="7" customFormat="1" ht="15" x14ac:dyDescent="0.25">
      <c r="A5" s="98" t="s">
        <v>767</v>
      </c>
      <c r="B5" s="116" t="s">
        <v>771</v>
      </c>
      <c r="C5" s="117">
        <v>67.05</v>
      </c>
      <c r="D5" s="117">
        <v>0</v>
      </c>
      <c r="E5" s="117">
        <f>+D5-C5</f>
        <v>-67.05</v>
      </c>
      <c r="F5" s="118">
        <f>IFERROR(E5/C5,"n/a")</f>
        <v>-1</v>
      </c>
    </row>
    <row r="6" spans="1:6" s="7" customFormat="1" ht="15" x14ac:dyDescent="0.25">
      <c r="A6" s="98" t="s">
        <v>768</v>
      </c>
      <c r="B6" s="116" t="s">
        <v>772</v>
      </c>
      <c r="C6" s="117">
        <v>85.6</v>
      </c>
      <c r="D6" s="117">
        <v>0</v>
      </c>
      <c r="E6" s="117">
        <f>+D6-C6</f>
        <v>-85.6</v>
      </c>
      <c r="F6" s="118">
        <f>IFERROR(E6/C6,"n/a")</f>
        <v>-1</v>
      </c>
    </row>
    <row r="7" spans="1:6" s="7" customFormat="1" ht="15" x14ac:dyDescent="0.25">
      <c r="A7" s="98" t="s">
        <v>769</v>
      </c>
      <c r="B7" s="116" t="s">
        <v>773</v>
      </c>
      <c r="C7" s="117">
        <v>117.65</v>
      </c>
      <c r="D7" s="117">
        <v>0</v>
      </c>
      <c r="E7" s="117">
        <f>+D7-C7</f>
        <v>-117.65</v>
      </c>
      <c r="F7" s="118">
        <f>IFERROR(E7/C7,"n/a")</f>
        <v>-1</v>
      </c>
    </row>
    <row r="8" spans="1:6" s="7" customFormat="1" ht="30" x14ac:dyDescent="0.25">
      <c r="A8" s="98" t="s">
        <v>787</v>
      </c>
      <c r="B8" s="116" t="s">
        <v>774</v>
      </c>
      <c r="C8" s="117"/>
      <c r="D8" s="117">
        <v>36.4</v>
      </c>
      <c r="E8" s="117"/>
      <c r="F8" s="118"/>
    </row>
    <row r="9" spans="1:6" s="7" customFormat="1" ht="30" x14ac:dyDescent="0.25">
      <c r="A9" s="98" t="s">
        <v>788</v>
      </c>
      <c r="B9" s="116" t="s">
        <v>775</v>
      </c>
      <c r="C9" s="117"/>
      <c r="D9" s="117">
        <v>40</v>
      </c>
      <c r="E9" s="117"/>
      <c r="F9" s="118"/>
    </row>
    <row r="10" spans="1:6" s="7" customFormat="1" ht="30" x14ac:dyDescent="0.25">
      <c r="A10" s="98" t="s">
        <v>789</v>
      </c>
      <c r="B10" s="116" t="s">
        <v>786</v>
      </c>
      <c r="C10" s="117"/>
      <c r="D10" s="117">
        <v>40</v>
      </c>
      <c r="E10" s="117"/>
      <c r="F10" s="118"/>
    </row>
    <row r="11" spans="1:6" s="7" customFormat="1" ht="15" x14ac:dyDescent="0.25">
      <c r="A11" s="98" t="s">
        <v>790</v>
      </c>
      <c r="B11" s="116" t="s">
        <v>776</v>
      </c>
      <c r="C11" s="117"/>
      <c r="D11" s="117">
        <v>36.4</v>
      </c>
      <c r="E11" s="117"/>
      <c r="F11" s="118"/>
    </row>
    <row r="12" spans="1:6" s="7" customFormat="1" ht="15" x14ac:dyDescent="0.25">
      <c r="A12" s="98" t="s">
        <v>791</v>
      </c>
      <c r="B12" s="116" t="s">
        <v>777</v>
      </c>
      <c r="C12" s="117"/>
      <c r="D12" s="117">
        <v>60</v>
      </c>
      <c r="E12" s="117"/>
      <c r="F12" s="118"/>
    </row>
    <row r="13" spans="1:6" s="7" customFormat="1" ht="30" x14ac:dyDescent="0.25">
      <c r="A13" s="98" t="s">
        <v>792</v>
      </c>
      <c r="B13" s="116" t="s">
        <v>778</v>
      </c>
      <c r="C13" s="117"/>
      <c r="D13" s="117">
        <v>60</v>
      </c>
      <c r="E13" s="117"/>
      <c r="F13" s="118"/>
    </row>
    <row r="14" spans="1:6" s="7" customFormat="1" ht="15" x14ac:dyDescent="0.25">
      <c r="A14" s="98" t="s">
        <v>793</v>
      </c>
      <c r="B14" s="116" t="s">
        <v>779</v>
      </c>
      <c r="C14" s="117"/>
      <c r="D14" s="117">
        <v>36.4</v>
      </c>
      <c r="E14" s="117"/>
      <c r="F14" s="118"/>
    </row>
    <row r="15" spans="1:6" s="7" customFormat="1" ht="15" x14ac:dyDescent="0.25">
      <c r="A15" s="98" t="s">
        <v>794</v>
      </c>
      <c r="B15" s="116" t="s">
        <v>780</v>
      </c>
      <c r="C15" s="117"/>
      <c r="D15" s="117">
        <v>75</v>
      </c>
      <c r="E15" s="117"/>
      <c r="F15" s="118"/>
    </row>
    <row r="16" spans="1:6" s="7" customFormat="1" ht="15" x14ac:dyDescent="0.25">
      <c r="A16" s="98" t="s">
        <v>795</v>
      </c>
      <c r="B16" s="116" t="s">
        <v>781</v>
      </c>
      <c r="C16" s="117"/>
      <c r="D16" s="117">
        <v>75</v>
      </c>
      <c r="E16" s="117"/>
      <c r="F16" s="118"/>
    </row>
    <row r="17" spans="1:6" s="7" customFormat="1" ht="15" x14ac:dyDescent="0.25">
      <c r="A17" s="98" t="s">
        <v>797</v>
      </c>
      <c r="B17" s="116" t="s">
        <v>782</v>
      </c>
      <c r="C17" s="117"/>
      <c r="D17" s="117">
        <v>36.4</v>
      </c>
      <c r="E17" s="117"/>
      <c r="F17" s="118"/>
    </row>
    <row r="18" spans="1:6" s="7" customFormat="1" ht="15" x14ac:dyDescent="0.25">
      <c r="A18" s="98" t="s">
        <v>798</v>
      </c>
      <c r="B18" s="116" t="s">
        <v>783</v>
      </c>
      <c r="C18" s="117"/>
      <c r="D18" s="117">
        <v>100</v>
      </c>
      <c r="E18" s="117"/>
      <c r="F18" s="118"/>
    </row>
    <row r="19" spans="1:6" s="7" customFormat="1" ht="15" x14ac:dyDescent="0.25">
      <c r="A19" s="98" t="s">
        <v>796</v>
      </c>
      <c r="B19" s="116" t="s">
        <v>784</v>
      </c>
      <c r="C19" s="117"/>
      <c r="D19" s="117">
        <v>100</v>
      </c>
      <c r="E19" s="117"/>
      <c r="F19" s="118"/>
    </row>
    <row r="20" spans="1:6" s="121" customFormat="1" ht="15" x14ac:dyDescent="0.25">
      <c r="A20" s="119"/>
      <c r="B20" s="120"/>
      <c r="D20" s="122"/>
      <c r="F20" s="123"/>
    </row>
    <row r="21" spans="1:6" s="121" customFormat="1" ht="18.75" x14ac:dyDescent="0.25">
      <c r="A21" s="107" t="s">
        <v>1219</v>
      </c>
      <c r="B21" s="120"/>
      <c r="D21" s="122"/>
      <c r="F21" s="123"/>
    </row>
    <row r="22" spans="1:6" s="7" customFormat="1" ht="15" x14ac:dyDescent="0.25">
      <c r="A22" s="126"/>
      <c r="B22" s="81"/>
      <c r="C22" s="63"/>
      <c r="D22" s="63"/>
      <c r="F22" s="115"/>
    </row>
    <row r="23" spans="1:6" s="7" customFormat="1" ht="30" x14ac:dyDescent="0.25">
      <c r="A23" s="129" t="s">
        <v>4</v>
      </c>
      <c r="B23" s="131" t="s">
        <v>1094</v>
      </c>
      <c r="C23" s="129" t="s">
        <v>1220</v>
      </c>
      <c r="D23" s="129" t="s">
        <v>1221</v>
      </c>
      <c r="E23" s="129" t="s">
        <v>1222</v>
      </c>
      <c r="F23" s="130" t="s">
        <v>8</v>
      </c>
    </row>
    <row r="24" spans="1:6" s="121" customFormat="1" ht="30" x14ac:dyDescent="0.25">
      <c r="A24" s="68" t="s">
        <v>802</v>
      </c>
      <c r="B24" s="124" t="s">
        <v>807</v>
      </c>
      <c r="C24" s="125">
        <v>6</v>
      </c>
      <c r="D24" s="128">
        <v>8</v>
      </c>
      <c r="E24" s="128">
        <f t="shared" ref="E24" si="0">+D24-C24</f>
        <v>2</v>
      </c>
      <c r="F24" s="118">
        <f t="shared" ref="F24:F30" si="1">IFERROR(E24/C24,"n/a")</f>
        <v>0.33333333333333331</v>
      </c>
    </row>
    <row r="25" spans="1:6" s="7" customFormat="1" ht="60" x14ac:dyDescent="0.25">
      <c r="A25" s="98" t="s">
        <v>803</v>
      </c>
      <c r="B25" s="124" t="s">
        <v>808</v>
      </c>
      <c r="C25" s="125">
        <v>6</v>
      </c>
      <c r="D25" s="128">
        <v>8</v>
      </c>
      <c r="E25" s="128">
        <f t="shared" ref="E25:E30" si="2">+D25-C25</f>
        <v>2</v>
      </c>
      <c r="F25" s="118">
        <f t="shared" si="1"/>
        <v>0.33333333333333331</v>
      </c>
    </row>
    <row r="26" spans="1:6" s="7" customFormat="1" ht="30" x14ac:dyDescent="0.25">
      <c r="A26" s="98" t="s">
        <v>804</v>
      </c>
      <c r="B26" s="124" t="s">
        <v>809</v>
      </c>
      <c r="C26" s="125">
        <v>6</v>
      </c>
      <c r="D26" s="128">
        <v>8</v>
      </c>
      <c r="E26" s="128">
        <f t="shared" si="2"/>
        <v>2</v>
      </c>
      <c r="F26" s="118">
        <f t="shared" si="1"/>
        <v>0.33333333333333331</v>
      </c>
    </row>
    <row r="27" spans="1:6" s="7" customFormat="1" ht="30" x14ac:dyDescent="0.25">
      <c r="A27" s="98" t="s">
        <v>469</v>
      </c>
      <c r="B27" s="124" t="s">
        <v>810</v>
      </c>
      <c r="C27" s="125">
        <v>6</v>
      </c>
      <c r="D27" s="128">
        <v>8</v>
      </c>
      <c r="E27" s="128">
        <f t="shared" si="2"/>
        <v>2</v>
      </c>
      <c r="F27" s="118">
        <f t="shared" si="1"/>
        <v>0.33333333333333331</v>
      </c>
    </row>
    <row r="28" spans="1:6" s="7" customFormat="1" ht="15" x14ac:dyDescent="0.25">
      <c r="A28" s="98" t="s">
        <v>805</v>
      </c>
      <c r="B28" s="124" t="s">
        <v>811</v>
      </c>
      <c r="C28" s="125">
        <v>6</v>
      </c>
      <c r="D28" s="128">
        <v>8</v>
      </c>
      <c r="E28" s="128">
        <f t="shared" si="2"/>
        <v>2</v>
      </c>
      <c r="F28" s="118">
        <f t="shared" si="1"/>
        <v>0.33333333333333331</v>
      </c>
    </row>
    <row r="29" spans="1:6" s="7" customFormat="1" ht="30" x14ac:dyDescent="0.25">
      <c r="A29" s="98" t="s">
        <v>806</v>
      </c>
      <c r="B29" s="124" t="s">
        <v>812</v>
      </c>
      <c r="C29" s="125">
        <v>6</v>
      </c>
      <c r="D29" s="128">
        <v>8</v>
      </c>
      <c r="E29" s="128">
        <f t="shared" si="2"/>
        <v>2</v>
      </c>
      <c r="F29" s="118">
        <f t="shared" si="1"/>
        <v>0.33333333333333331</v>
      </c>
    </row>
    <row r="30" spans="1:6" s="7" customFormat="1" ht="60" x14ac:dyDescent="0.25">
      <c r="A30" s="98" t="s">
        <v>420</v>
      </c>
      <c r="B30" s="124" t="s">
        <v>813</v>
      </c>
      <c r="C30" s="125">
        <v>6</v>
      </c>
      <c r="D30" s="128">
        <v>8</v>
      </c>
      <c r="E30" s="128">
        <f t="shared" si="2"/>
        <v>2</v>
      </c>
      <c r="F30" s="118">
        <f t="shared" si="1"/>
        <v>0.33333333333333331</v>
      </c>
    </row>
    <row r="31" spans="1:6" s="7" customFormat="1" ht="15" x14ac:dyDescent="0.25">
      <c r="A31" s="126"/>
      <c r="B31" s="81"/>
      <c r="C31" s="63"/>
      <c r="D31" s="63"/>
      <c r="F31" s="115"/>
    </row>
    <row r="32" spans="1:6" s="7" customFormat="1" ht="15.75" x14ac:dyDescent="0.25">
      <c r="A32" s="132" t="s">
        <v>861</v>
      </c>
      <c r="B32" s="81"/>
      <c r="C32" s="63"/>
      <c r="D32" s="63"/>
      <c r="F32" s="115"/>
    </row>
    <row r="33" spans="1:6" s="7" customFormat="1" ht="15.75" x14ac:dyDescent="0.25">
      <c r="A33" s="132" t="s">
        <v>862</v>
      </c>
      <c r="B33" s="81"/>
      <c r="C33" s="63"/>
      <c r="D33" s="63"/>
      <c r="F33" s="115"/>
    </row>
    <row r="34" spans="1:6" s="7" customFormat="1" ht="15" x14ac:dyDescent="0.25">
      <c r="A34" s="126"/>
      <c r="B34" s="81"/>
      <c r="C34" s="63"/>
      <c r="D34" s="63"/>
      <c r="F34" s="115"/>
    </row>
    <row r="35" spans="1:6" s="7" customFormat="1" ht="15" x14ac:dyDescent="0.25">
      <c r="A35" s="126"/>
      <c r="B35" s="81"/>
      <c r="C35" s="63"/>
      <c r="D35" s="63"/>
      <c r="F35" s="115"/>
    </row>
    <row r="36" spans="1:6" s="7" customFormat="1" ht="15" x14ac:dyDescent="0.25">
      <c r="A36" s="126"/>
      <c r="B36" s="81"/>
      <c r="C36" s="63"/>
      <c r="D36" s="63"/>
      <c r="F36" s="115"/>
    </row>
    <row r="37" spans="1:6" s="7" customFormat="1" ht="15" x14ac:dyDescent="0.25">
      <c r="A37" s="126"/>
      <c r="B37" s="81"/>
      <c r="C37" s="63"/>
      <c r="D37" s="63"/>
      <c r="F37" s="115"/>
    </row>
  </sheetData>
  <conditionalFormatting sqref="A20">
    <cfRule type="duplicateValues" dxfId="11" priority="43"/>
  </conditionalFormatting>
  <conditionalFormatting sqref="A24">
    <cfRule type="duplicateValues" dxfId="10"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CBBF1-3C5C-4A14-9211-A9EBDB5937B5}">
  <sheetPr>
    <tabColor theme="8" tint="0.59999389629810485"/>
  </sheetPr>
  <dimension ref="A1:F20"/>
  <sheetViews>
    <sheetView zoomScaleNormal="100" workbookViewId="0">
      <pane xSplit="1" ySplit="5" topLeftCell="B6" activePane="bottomRight" state="frozen"/>
      <selection activeCell="B21" sqref="B21"/>
      <selection pane="topRight" activeCell="B21" sqref="B21"/>
      <selection pane="bottomLeft" activeCell="B21" sqref="B21"/>
      <selection pane="bottomRight" activeCell="B21" sqref="B21"/>
    </sheetView>
  </sheetViews>
  <sheetFormatPr defaultColWidth="8.7109375" defaultRowHeight="12.75" x14ac:dyDescent="0.2"/>
  <cols>
    <col min="1" max="1" width="9.42578125" style="135" customWidth="1"/>
    <col min="2" max="2" width="66.42578125" style="135" customWidth="1"/>
    <col min="3" max="3" width="11.7109375" style="135" customWidth="1"/>
    <col min="4" max="4" width="11.7109375" style="139" customWidth="1"/>
    <col min="5" max="5" width="11.7109375" style="135" customWidth="1"/>
    <col min="6" max="6" width="11.7109375" style="140" customWidth="1"/>
    <col min="7" max="8" width="9.140625" style="135" bestFit="1" customWidth="1"/>
    <col min="9" max="16384" width="8.7109375" style="135"/>
  </cols>
  <sheetData>
    <row r="1" spans="1:6" ht="18.75" x14ac:dyDescent="0.25">
      <c r="A1" s="134" t="s">
        <v>1170</v>
      </c>
      <c r="B1"/>
      <c r="C1"/>
      <c r="D1"/>
      <c r="E1"/>
      <c r="F1"/>
    </row>
    <row r="2" spans="1:6" ht="15.75" thickBot="1" x14ac:dyDescent="0.3">
      <c r="B2"/>
      <c r="C2"/>
      <c r="D2"/>
      <c r="E2"/>
      <c r="F2"/>
    </row>
    <row r="3" spans="1:6" ht="15.75" thickBot="1" x14ac:dyDescent="0.3">
      <c r="A3" s="141" t="s">
        <v>1172</v>
      </c>
      <c r="B3" s="106"/>
      <c r="C3" s="105">
        <v>0.157</v>
      </c>
      <c r="D3"/>
      <c r="E3"/>
      <c r="F3"/>
    </row>
    <row r="4" spans="1:6" ht="15" x14ac:dyDescent="0.25">
      <c r="A4"/>
      <c r="B4"/>
      <c r="C4"/>
      <c r="D4"/>
      <c r="E4"/>
      <c r="F4"/>
    </row>
    <row r="5" spans="1:6" ht="15" x14ac:dyDescent="0.25">
      <c r="A5" s="55" t="s">
        <v>4</v>
      </c>
      <c r="B5" s="55" t="s">
        <v>1094</v>
      </c>
      <c r="C5" s="56" t="s">
        <v>6</v>
      </c>
      <c r="D5" s="57" t="s">
        <v>858</v>
      </c>
      <c r="E5" s="57" t="s">
        <v>7</v>
      </c>
      <c r="F5" s="58" t="s">
        <v>8</v>
      </c>
    </row>
    <row r="6" spans="1:6" s="136" customFormat="1" ht="30" x14ac:dyDescent="0.25">
      <c r="A6" s="142" t="s">
        <v>738</v>
      </c>
      <c r="B6" s="143" t="s">
        <v>751</v>
      </c>
      <c r="C6" s="144">
        <v>76.099999999999994</v>
      </c>
      <c r="D6" s="145">
        <f>C6*(1+$C$3)</f>
        <v>88.047699999999992</v>
      </c>
      <c r="E6" s="145">
        <f>+D6-C6</f>
        <v>11.947699999999998</v>
      </c>
      <c r="F6" s="146">
        <f>IFERROR(E6/C6,"n/a")</f>
        <v>0.15699999999999997</v>
      </c>
    </row>
    <row r="7" spans="1:6" s="136" customFormat="1" ht="15" x14ac:dyDescent="0.25">
      <c r="A7" s="142" t="s">
        <v>580</v>
      </c>
      <c r="B7" s="143" t="s">
        <v>756</v>
      </c>
      <c r="C7" s="144">
        <v>70.099999999999994</v>
      </c>
      <c r="D7" s="145">
        <f t="shared" ref="D7:D17" si="0">C7*(1+$C$3)</f>
        <v>81.105699999999999</v>
      </c>
      <c r="E7" s="145">
        <f>+D7-C7</f>
        <v>11.005700000000004</v>
      </c>
      <c r="F7" s="146">
        <f>IFERROR(E7/C7,"n/a")</f>
        <v>0.15700000000000008</v>
      </c>
    </row>
    <row r="8" spans="1:6" s="136" customFormat="1" ht="15" x14ac:dyDescent="0.25">
      <c r="A8" s="142" t="s">
        <v>582</v>
      </c>
      <c r="B8" s="147" t="s">
        <v>758</v>
      </c>
      <c r="C8" s="144">
        <v>70.099999999999994</v>
      </c>
      <c r="D8" s="145">
        <f t="shared" si="0"/>
        <v>81.105699999999999</v>
      </c>
      <c r="E8" s="145">
        <f>+D8-C8</f>
        <v>11.005700000000004</v>
      </c>
      <c r="F8" s="146">
        <f>IFERROR(E8/C8,"n/a")</f>
        <v>0.15700000000000008</v>
      </c>
    </row>
    <row r="9" spans="1:6" s="136" customFormat="1" ht="15" x14ac:dyDescent="0.25">
      <c r="A9" s="142" t="s">
        <v>584</v>
      </c>
      <c r="B9" s="143" t="s">
        <v>757</v>
      </c>
      <c r="C9" s="144">
        <v>70.099999999999994</v>
      </c>
      <c r="D9" s="145">
        <f t="shared" si="0"/>
        <v>81.105699999999999</v>
      </c>
      <c r="E9" s="145">
        <f>+D9-C9</f>
        <v>11.005700000000004</v>
      </c>
      <c r="F9" s="146">
        <f>IFERROR(E9/C9,"n/a")</f>
        <v>0.15700000000000008</v>
      </c>
    </row>
    <row r="10" spans="1:6" s="136" customFormat="1" ht="15" x14ac:dyDescent="0.25">
      <c r="A10" s="142" t="s">
        <v>742</v>
      </c>
      <c r="B10" s="147" t="s">
        <v>749</v>
      </c>
      <c r="C10" s="144">
        <v>17.649999999999999</v>
      </c>
      <c r="D10" s="145">
        <f t="shared" si="0"/>
        <v>20.421049999999997</v>
      </c>
      <c r="E10" s="145">
        <f t="shared" ref="E10:E14" si="1">+D10-C10</f>
        <v>2.7710499999999989</v>
      </c>
      <c r="F10" s="146">
        <f t="shared" ref="F10:F14" si="2">IFERROR(E10/C10,"n/a")</f>
        <v>0.15699999999999995</v>
      </c>
    </row>
    <row r="11" spans="1:6" s="136" customFormat="1" ht="15" x14ac:dyDescent="0.25">
      <c r="A11" s="142" t="s">
        <v>740</v>
      </c>
      <c r="B11" s="147" t="s">
        <v>747</v>
      </c>
      <c r="C11" s="144">
        <v>35.1</v>
      </c>
      <c r="D11" s="145">
        <f t="shared" si="0"/>
        <v>40.610700000000001</v>
      </c>
      <c r="E11" s="145">
        <f t="shared" si="1"/>
        <v>5.5106999999999999</v>
      </c>
      <c r="F11" s="146">
        <f t="shared" si="2"/>
        <v>0.157</v>
      </c>
    </row>
    <row r="12" spans="1:6" s="136" customFormat="1" ht="15" x14ac:dyDescent="0.25">
      <c r="A12" s="142" t="s">
        <v>741</v>
      </c>
      <c r="B12" s="147" t="s">
        <v>748</v>
      </c>
      <c r="C12" s="144">
        <v>23.35</v>
      </c>
      <c r="D12" s="145">
        <f t="shared" si="0"/>
        <v>27.015950000000004</v>
      </c>
      <c r="E12" s="145">
        <f t="shared" si="1"/>
        <v>3.6659500000000023</v>
      </c>
      <c r="F12" s="146">
        <f t="shared" si="2"/>
        <v>0.15700000000000008</v>
      </c>
    </row>
    <row r="13" spans="1:6" s="136" customFormat="1" ht="15" x14ac:dyDescent="0.25">
      <c r="A13" s="142" t="s">
        <v>743</v>
      </c>
      <c r="B13" s="147" t="s">
        <v>750</v>
      </c>
      <c r="C13" s="144">
        <v>14.55</v>
      </c>
      <c r="D13" s="145">
        <f t="shared" si="0"/>
        <v>16.834350000000001</v>
      </c>
      <c r="E13" s="145">
        <f t="shared" si="1"/>
        <v>2.2843499999999999</v>
      </c>
      <c r="F13" s="146">
        <f t="shared" si="2"/>
        <v>0.15699999999999997</v>
      </c>
    </row>
    <row r="14" spans="1:6" s="136" customFormat="1" ht="30" x14ac:dyDescent="0.25">
      <c r="A14" s="142" t="s">
        <v>739</v>
      </c>
      <c r="B14" s="147" t="s">
        <v>760</v>
      </c>
      <c r="C14" s="144">
        <v>12.35</v>
      </c>
      <c r="D14" s="145">
        <f t="shared" si="0"/>
        <v>14.28895</v>
      </c>
      <c r="E14" s="145">
        <f t="shared" si="1"/>
        <v>1.9389500000000002</v>
      </c>
      <c r="F14" s="146">
        <f t="shared" si="2"/>
        <v>0.15700000000000003</v>
      </c>
    </row>
    <row r="15" spans="1:6" s="136" customFormat="1" ht="15" x14ac:dyDescent="0.25">
      <c r="A15" s="142" t="s">
        <v>744</v>
      </c>
      <c r="B15" s="143" t="s">
        <v>752</v>
      </c>
      <c r="C15" s="144">
        <v>117.05</v>
      </c>
      <c r="D15" s="145">
        <f t="shared" si="0"/>
        <v>135.42685</v>
      </c>
      <c r="E15" s="145">
        <f t="shared" ref="E15:E16" si="3">+D15-C15</f>
        <v>18.376850000000005</v>
      </c>
      <c r="F15" s="146">
        <f t="shared" ref="F15:F16" si="4">IFERROR(E15/C15,"n/a")</f>
        <v>0.15700000000000006</v>
      </c>
    </row>
    <row r="16" spans="1:6" s="136" customFormat="1" ht="15" x14ac:dyDescent="0.25">
      <c r="A16" s="142" t="s">
        <v>745</v>
      </c>
      <c r="B16" s="147" t="s">
        <v>753</v>
      </c>
      <c r="C16" s="144">
        <v>144.15</v>
      </c>
      <c r="D16" s="145">
        <f t="shared" si="0"/>
        <v>166.78155000000001</v>
      </c>
      <c r="E16" s="145">
        <f t="shared" si="3"/>
        <v>22.631550000000004</v>
      </c>
      <c r="F16" s="146">
        <f t="shared" si="4"/>
        <v>0.15700000000000003</v>
      </c>
    </row>
    <row r="17" spans="1:6" s="136" customFormat="1" ht="30" x14ac:dyDescent="0.25">
      <c r="A17" s="142" t="s">
        <v>746</v>
      </c>
      <c r="B17" s="143" t="s">
        <v>759</v>
      </c>
      <c r="C17" s="144">
        <v>42.7</v>
      </c>
      <c r="D17" s="145">
        <f t="shared" si="0"/>
        <v>49.403900000000007</v>
      </c>
      <c r="E17" s="145">
        <f>+D17-C17</f>
        <v>6.7039000000000044</v>
      </c>
      <c r="F17" s="146">
        <f>IFERROR(E17/C17,"n/a")</f>
        <v>0.15700000000000008</v>
      </c>
    </row>
    <row r="18" spans="1:6" s="136" customFormat="1" x14ac:dyDescent="0.25">
      <c r="D18" s="137"/>
      <c r="F18" s="138"/>
    </row>
    <row r="19" spans="1:6" s="136" customFormat="1" ht="15.75" x14ac:dyDescent="0.25">
      <c r="A19" s="132" t="s">
        <v>861</v>
      </c>
      <c r="D19" s="137"/>
      <c r="F19" s="138"/>
    </row>
    <row r="20" spans="1:6" ht="15.75" x14ac:dyDescent="0.2">
      <c r="A20" s="132" t="s">
        <v>862</v>
      </c>
    </row>
  </sheetData>
  <autoFilter ref="A5:F17" xr:uid="{941CBBF1-3C5C-4A14-9211-A9EBDB5937B5}">
    <sortState xmlns:xlrd2="http://schemas.microsoft.com/office/spreadsheetml/2017/richdata2" ref="A6:F17">
      <sortCondition ref="A5:A17"/>
    </sortState>
  </autoFilter>
  <conditionalFormatting sqref="A6:A17">
    <cfRule type="duplicateValues" dxfId="9" priority="20"/>
  </conditionalFormatting>
  <conditionalFormatting sqref="C6:F17">
    <cfRule type="expression" dxfId="8" priority="1">
      <formula>"if D13&lt;&gt;E13"</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0ECFA-1ABF-467D-B572-13F16F67318F}">
  <sheetPr>
    <tabColor theme="8" tint="0.59999389629810485"/>
  </sheetPr>
  <dimension ref="A1:F40"/>
  <sheetViews>
    <sheetView zoomScaleNormal="100" workbookViewId="0">
      <pane xSplit="1" ySplit="3" topLeftCell="B4" activePane="bottomRight" state="frozen"/>
      <selection activeCell="B21" sqref="B21"/>
      <selection pane="topRight" activeCell="B21" sqref="B21"/>
      <selection pane="bottomLeft" activeCell="B21" sqref="B21"/>
      <selection pane="bottomRight" activeCell="B21" sqref="B21"/>
    </sheetView>
  </sheetViews>
  <sheetFormatPr defaultColWidth="8.7109375" defaultRowHeight="15" x14ac:dyDescent="0.25"/>
  <cols>
    <col min="1" max="1" width="9.42578125" style="7" customWidth="1"/>
    <col min="2" max="2" width="90.28515625" style="81" customWidth="1"/>
    <col min="3" max="3" width="10.7109375" style="7" customWidth="1"/>
    <col min="4" max="4" width="10.7109375" style="63" customWidth="1"/>
    <col min="5" max="5" width="10.7109375" style="7" customWidth="1"/>
    <col min="6" max="6" width="10.7109375" style="75" customWidth="1"/>
    <col min="7" max="8" width="9.140625" style="7" bestFit="1" customWidth="1"/>
    <col min="9" max="16384" width="8.7109375" style="7"/>
  </cols>
  <sheetData>
    <row r="1" spans="1:6" ht="18.75" x14ac:dyDescent="0.25">
      <c r="A1" s="36" t="s">
        <v>875</v>
      </c>
    </row>
    <row r="3" spans="1:6" x14ac:dyDescent="0.25">
      <c r="A3" s="64" t="s">
        <v>4</v>
      </c>
      <c r="B3" s="82" t="s">
        <v>1094</v>
      </c>
      <c r="C3" s="87" t="s">
        <v>6</v>
      </c>
      <c r="D3" s="88" t="s">
        <v>858</v>
      </c>
      <c r="E3" s="87" t="s">
        <v>7</v>
      </c>
      <c r="F3" s="89" t="s">
        <v>8</v>
      </c>
    </row>
    <row r="4" spans="1:6" x14ac:dyDescent="0.25">
      <c r="A4" s="65" t="s">
        <v>491</v>
      </c>
      <c r="B4" s="83" t="s">
        <v>492</v>
      </c>
      <c r="C4" s="66">
        <v>34</v>
      </c>
      <c r="D4" s="67">
        <f t="shared" ref="D4:D37" si="0">C4*1.25</f>
        <v>42.5</v>
      </c>
      <c r="E4" s="67">
        <f t="shared" ref="E4:E37" si="1">+D4-C4</f>
        <v>8.5</v>
      </c>
      <c r="F4" s="76">
        <f t="shared" ref="F4:F37" si="2">IFERROR(E4/C4,"n/a")</f>
        <v>0.25</v>
      </c>
    </row>
    <row r="5" spans="1:6" x14ac:dyDescent="0.25">
      <c r="A5" s="68" t="s">
        <v>493</v>
      </c>
      <c r="B5" s="84" t="s">
        <v>494</v>
      </c>
      <c r="C5" s="69">
        <v>121.25</v>
      </c>
      <c r="D5" s="70">
        <f t="shared" si="0"/>
        <v>151.5625</v>
      </c>
      <c r="E5" s="70">
        <f t="shared" si="1"/>
        <v>30.3125</v>
      </c>
      <c r="F5" s="77">
        <f t="shared" si="2"/>
        <v>0.25</v>
      </c>
    </row>
    <row r="6" spans="1:6" x14ac:dyDescent="0.25">
      <c r="A6" s="68" t="s">
        <v>495</v>
      </c>
      <c r="B6" s="84" t="s">
        <v>496</v>
      </c>
      <c r="C6" s="69">
        <v>52.25</v>
      </c>
      <c r="D6" s="70">
        <f t="shared" si="0"/>
        <v>65.3125</v>
      </c>
      <c r="E6" s="70">
        <f t="shared" si="1"/>
        <v>13.0625</v>
      </c>
      <c r="F6" s="77">
        <f t="shared" si="2"/>
        <v>0.25</v>
      </c>
    </row>
    <row r="7" spans="1:6" ht="45" x14ac:dyDescent="0.25">
      <c r="A7" s="68" t="s">
        <v>497</v>
      </c>
      <c r="B7" s="84" t="s">
        <v>498</v>
      </c>
      <c r="C7" s="69">
        <v>60.15</v>
      </c>
      <c r="D7" s="70">
        <f t="shared" si="0"/>
        <v>75.1875</v>
      </c>
      <c r="E7" s="70">
        <f t="shared" si="1"/>
        <v>15.037500000000001</v>
      </c>
      <c r="F7" s="77">
        <f t="shared" si="2"/>
        <v>0.25000000000000006</v>
      </c>
    </row>
    <row r="8" spans="1:6" x14ac:dyDescent="0.25">
      <c r="A8" s="68" t="s">
        <v>499</v>
      </c>
      <c r="B8" s="84" t="s">
        <v>500</v>
      </c>
      <c r="C8" s="69">
        <v>70.8</v>
      </c>
      <c r="D8" s="70">
        <f t="shared" si="0"/>
        <v>88.5</v>
      </c>
      <c r="E8" s="70">
        <f t="shared" si="1"/>
        <v>17.700000000000003</v>
      </c>
      <c r="F8" s="77">
        <f t="shared" si="2"/>
        <v>0.25000000000000006</v>
      </c>
    </row>
    <row r="9" spans="1:6" ht="30" x14ac:dyDescent="0.25">
      <c r="A9" s="68" t="s">
        <v>501</v>
      </c>
      <c r="B9" s="84" t="s">
        <v>502</v>
      </c>
      <c r="C9" s="69">
        <v>34</v>
      </c>
      <c r="D9" s="70">
        <f t="shared" si="0"/>
        <v>42.5</v>
      </c>
      <c r="E9" s="70">
        <f t="shared" si="1"/>
        <v>8.5</v>
      </c>
      <c r="F9" s="77">
        <f t="shared" si="2"/>
        <v>0.25</v>
      </c>
    </row>
    <row r="10" spans="1:6" x14ac:dyDescent="0.25">
      <c r="A10" s="68" t="s">
        <v>503</v>
      </c>
      <c r="B10" s="84" t="s">
        <v>504</v>
      </c>
      <c r="C10" s="69">
        <v>69</v>
      </c>
      <c r="D10" s="70">
        <f t="shared" si="0"/>
        <v>86.25</v>
      </c>
      <c r="E10" s="70">
        <f t="shared" si="1"/>
        <v>17.25</v>
      </c>
      <c r="F10" s="78">
        <f t="shared" si="2"/>
        <v>0.25</v>
      </c>
    </row>
    <row r="11" spans="1:6" x14ac:dyDescent="0.25">
      <c r="A11" s="68" t="s">
        <v>505</v>
      </c>
      <c r="B11" s="84" t="s">
        <v>506</v>
      </c>
      <c r="C11" s="69">
        <v>128.35</v>
      </c>
      <c r="D11" s="70">
        <f t="shared" si="0"/>
        <v>160.4375</v>
      </c>
      <c r="E11" s="70">
        <f t="shared" si="1"/>
        <v>32.087500000000006</v>
      </c>
      <c r="F11" s="77">
        <f t="shared" si="2"/>
        <v>0.25000000000000006</v>
      </c>
    </row>
    <row r="12" spans="1:6" ht="30" x14ac:dyDescent="0.25">
      <c r="A12" s="68" t="s">
        <v>507</v>
      </c>
      <c r="B12" s="84" t="s">
        <v>508</v>
      </c>
      <c r="C12" s="69">
        <v>34</v>
      </c>
      <c r="D12" s="70">
        <f t="shared" si="0"/>
        <v>42.5</v>
      </c>
      <c r="E12" s="70">
        <f t="shared" si="1"/>
        <v>8.5</v>
      </c>
      <c r="F12" s="77">
        <f t="shared" si="2"/>
        <v>0.25</v>
      </c>
    </row>
    <row r="13" spans="1:6" x14ac:dyDescent="0.25">
      <c r="A13" s="68" t="s">
        <v>509</v>
      </c>
      <c r="B13" s="84" t="s">
        <v>510</v>
      </c>
      <c r="C13" s="69">
        <v>140.4</v>
      </c>
      <c r="D13" s="70">
        <f t="shared" si="0"/>
        <v>175.5</v>
      </c>
      <c r="E13" s="70">
        <f t="shared" si="1"/>
        <v>35.099999999999994</v>
      </c>
      <c r="F13" s="77">
        <f t="shared" si="2"/>
        <v>0.24999999999999994</v>
      </c>
    </row>
    <row r="14" spans="1:6" ht="30" x14ac:dyDescent="0.25">
      <c r="A14" s="68" t="s">
        <v>511</v>
      </c>
      <c r="B14" s="84" t="s">
        <v>512</v>
      </c>
      <c r="C14" s="69">
        <v>121.25</v>
      </c>
      <c r="D14" s="70">
        <f t="shared" si="0"/>
        <v>151.5625</v>
      </c>
      <c r="E14" s="70">
        <f t="shared" si="1"/>
        <v>30.3125</v>
      </c>
      <c r="F14" s="77">
        <f t="shared" si="2"/>
        <v>0.25</v>
      </c>
    </row>
    <row r="15" spans="1:6" ht="30" x14ac:dyDescent="0.25">
      <c r="A15" s="68" t="s">
        <v>513</v>
      </c>
      <c r="B15" s="84" t="s">
        <v>514</v>
      </c>
      <c r="C15" s="69">
        <v>339.9</v>
      </c>
      <c r="D15" s="70">
        <f t="shared" si="0"/>
        <v>424.875</v>
      </c>
      <c r="E15" s="70">
        <f t="shared" si="1"/>
        <v>84.975000000000023</v>
      </c>
      <c r="F15" s="77">
        <f t="shared" si="2"/>
        <v>0.25000000000000011</v>
      </c>
    </row>
    <row r="16" spans="1:6" x14ac:dyDescent="0.25">
      <c r="A16" s="71" t="s">
        <v>555</v>
      </c>
      <c r="B16" s="85" t="s">
        <v>556</v>
      </c>
      <c r="C16" s="74">
        <v>140.55000000000001</v>
      </c>
      <c r="D16" s="70">
        <f t="shared" si="0"/>
        <v>175.6875</v>
      </c>
      <c r="E16" s="70">
        <f t="shared" si="1"/>
        <v>35.137499999999989</v>
      </c>
      <c r="F16" s="77">
        <f t="shared" si="2"/>
        <v>0.24999999999999989</v>
      </c>
    </row>
    <row r="17" spans="1:6" x14ac:dyDescent="0.25">
      <c r="A17" s="68" t="s">
        <v>515</v>
      </c>
      <c r="B17" s="84" t="s">
        <v>516</v>
      </c>
      <c r="C17" s="69">
        <v>257.60000000000002</v>
      </c>
      <c r="D17" s="70">
        <f t="shared" si="0"/>
        <v>322</v>
      </c>
      <c r="E17" s="70">
        <f t="shared" si="1"/>
        <v>64.399999999999977</v>
      </c>
      <c r="F17" s="77">
        <f t="shared" si="2"/>
        <v>0.24999999999999989</v>
      </c>
    </row>
    <row r="18" spans="1:6" ht="30" x14ac:dyDescent="0.25">
      <c r="A18" s="68" t="s">
        <v>517</v>
      </c>
      <c r="B18" s="84" t="s">
        <v>518</v>
      </c>
      <c r="C18" s="69">
        <v>56.8</v>
      </c>
      <c r="D18" s="70">
        <f t="shared" si="0"/>
        <v>71</v>
      </c>
      <c r="E18" s="70">
        <f t="shared" si="1"/>
        <v>14.200000000000003</v>
      </c>
      <c r="F18" s="77">
        <f t="shared" si="2"/>
        <v>0.25000000000000006</v>
      </c>
    </row>
    <row r="19" spans="1:6" x14ac:dyDescent="0.25">
      <c r="A19" s="68" t="s">
        <v>519</v>
      </c>
      <c r="B19" s="84" t="s">
        <v>520</v>
      </c>
      <c r="C19" s="69">
        <v>108.9</v>
      </c>
      <c r="D19" s="70">
        <f t="shared" si="0"/>
        <v>136.125</v>
      </c>
      <c r="E19" s="70">
        <f t="shared" si="1"/>
        <v>27.224999999999994</v>
      </c>
      <c r="F19" s="77">
        <f t="shared" si="2"/>
        <v>0.24999999999999994</v>
      </c>
    </row>
    <row r="20" spans="1:6" x14ac:dyDescent="0.25">
      <c r="A20" s="68" t="s">
        <v>521</v>
      </c>
      <c r="B20" s="84" t="s">
        <v>522</v>
      </c>
      <c r="C20" s="69">
        <v>257.60000000000002</v>
      </c>
      <c r="D20" s="70">
        <f t="shared" si="0"/>
        <v>322</v>
      </c>
      <c r="E20" s="70">
        <f t="shared" si="1"/>
        <v>64.399999999999977</v>
      </c>
      <c r="F20" s="77">
        <f t="shared" si="2"/>
        <v>0.24999999999999989</v>
      </c>
    </row>
    <row r="21" spans="1:6" ht="30" x14ac:dyDescent="0.25">
      <c r="A21" s="68" t="s">
        <v>523</v>
      </c>
      <c r="B21" s="84" t="s">
        <v>524</v>
      </c>
      <c r="C21" s="69">
        <v>670.55</v>
      </c>
      <c r="D21" s="70">
        <f t="shared" si="0"/>
        <v>838.1875</v>
      </c>
      <c r="E21" s="70">
        <f t="shared" si="1"/>
        <v>167.63750000000005</v>
      </c>
      <c r="F21" s="77">
        <f t="shared" si="2"/>
        <v>0.25000000000000011</v>
      </c>
    </row>
    <row r="22" spans="1:6" ht="30" x14ac:dyDescent="0.25">
      <c r="A22" s="68" t="s">
        <v>525</v>
      </c>
      <c r="B22" s="84" t="s">
        <v>526</v>
      </c>
      <c r="C22" s="69">
        <v>906.45</v>
      </c>
      <c r="D22" s="70">
        <f t="shared" si="0"/>
        <v>1133.0625</v>
      </c>
      <c r="E22" s="70">
        <f t="shared" si="1"/>
        <v>226.61249999999995</v>
      </c>
      <c r="F22" s="77">
        <f t="shared" si="2"/>
        <v>0.24999999999999994</v>
      </c>
    </row>
    <row r="23" spans="1:6" x14ac:dyDescent="0.25">
      <c r="A23" s="68" t="s">
        <v>527</v>
      </c>
      <c r="B23" s="84" t="s">
        <v>528</v>
      </c>
      <c r="C23" s="69">
        <v>116.9</v>
      </c>
      <c r="D23" s="70">
        <f t="shared" si="0"/>
        <v>146.125</v>
      </c>
      <c r="E23" s="70">
        <f t="shared" si="1"/>
        <v>29.224999999999994</v>
      </c>
      <c r="F23" s="77">
        <f t="shared" si="2"/>
        <v>0.24999999999999994</v>
      </c>
    </row>
    <row r="24" spans="1:6" x14ac:dyDescent="0.25">
      <c r="A24" s="68" t="s">
        <v>529</v>
      </c>
      <c r="B24" s="84" t="s">
        <v>530</v>
      </c>
      <c r="C24" s="69">
        <v>34</v>
      </c>
      <c r="D24" s="70">
        <f t="shared" si="0"/>
        <v>42.5</v>
      </c>
      <c r="E24" s="70">
        <f t="shared" si="1"/>
        <v>8.5</v>
      </c>
      <c r="F24" s="77">
        <f t="shared" si="2"/>
        <v>0.25</v>
      </c>
    </row>
    <row r="25" spans="1:6" x14ac:dyDescent="0.25">
      <c r="A25" s="68" t="s">
        <v>531</v>
      </c>
      <c r="B25" s="84" t="s">
        <v>532</v>
      </c>
      <c r="C25" s="69">
        <v>257.60000000000002</v>
      </c>
      <c r="D25" s="70">
        <f t="shared" si="0"/>
        <v>322</v>
      </c>
      <c r="E25" s="70">
        <f t="shared" si="1"/>
        <v>64.399999999999977</v>
      </c>
      <c r="F25" s="77">
        <f t="shared" si="2"/>
        <v>0.24999999999999989</v>
      </c>
    </row>
    <row r="26" spans="1:6" x14ac:dyDescent="0.25">
      <c r="A26" s="68" t="s">
        <v>533</v>
      </c>
      <c r="B26" s="84" t="s">
        <v>534</v>
      </c>
      <c r="C26" s="69">
        <v>257.60000000000002</v>
      </c>
      <c r="D26" s="70">
        <f t="shared" si="0"/>
        <v>322</v>
      </c>
      <c r="E26" s="70">
        <f t="shared" si="1"/>
        <v>64.399999999999977</v>
      </c>
      <c r="F26" s="77">
        <f t="shared" si="2"/>
        <v>0.24999999999999989</v>
      </c>
    </row>
    <row r="27" spans="1:6" x14ac:dyDescent="0.25">
      <c r="A27" s="68" t="s">
        <v>535</v>
      </c>
      <c r="B27" s="84" t="s">
        <v>536</v>
      </c>
      <c r="C27" s="69">
        <v>298.8</v>
      </c>
      <c r="D27" s="70">
        <f t="shared" si="0"/>
        <v>373.5</v>
      </c>
      <c r="E27" s="70">
        <f t="shared" si="1"/>
        <v>74.699999999999989</v>
      </c>
      <c r="F27" s="77">
        <f t="shared" si="2"/>
        <v>0.24999999999999994</v>
      </c>
    </row>
    <row r="28" spans="1:6" x14ac:dyDescent="0.25">
      <c r="A28" s="68" t="s">
        <v>537</v>
      </c>
      <c r="B28" s="84" t="s">
        <v>538</v>
      </c>
      <c r="C28" s="69">
        <v>504.4</v>
      </c>
      <c r="D28" s="70">
        <f t="shared" si="0"/>
        <v>630.5</v>
      </c>
      <c r="E28" s="70">
        <f t="shared" si="1"/>
        <v>126.10000000000002</v>
      </c>
      <c r="F28" s="77">
        <f t="shared" si="2"/>
        <v>0.25000000000000006</v>
      </c>
    </row>
    <row r="29" spans="1:6" ht="30" x14ac:dyDescent="0.25">
      <c r="A29" s="68" t="s">
        <v>539</v>
      </c>
      <c r="B29" s="84" t="s">
        <v>540</v>
      </c>
      <c r="C29" s="69">
        <v>44</v>
      </c>
      <c r="D29" s="70">
        <f t="shared" si="0"/>
        <v>55</v>
      </c>
      <c r="E29" s="70">
        <f t="shared" si="1"/>
        <v>11</v>
      </c>
      <c r="F29" s="77">
        <f t="shared" si="2"/>
        <v>0.25</v>
      </c>
    </row>
    <row r="30" spans="1:6" x14ac:dyDescent="0.25">
      <c r="A30" s="68" t="s">
        <v>541</v>
      </c>
      <c r="B30" s="84" t="s">
        <v>542</v>
      </c>
      <c r="C30" s="69">
        <v>655.25</v>
      </c>
      <c r="D30" s="70">
        <f t="shared" si="0"/>
        <v>819.0625</v>
      </c>
      <c r="E30" s="70">
        <f t="shared" si="1"/>
        <v>163.8125</v>
      </c>
      <c r="F30" s="77">
        <f t="shared" si="2"/>
        <v>0.25</v>
      </c>
    </row>
    <row r="31" spans="1:6" x14ac:dyDescent="0.25">
      <c r="A31" s="72" t="s">
        <v>214</v>
      </c>
      <c r="B31" s="86" t="s">
        <v>545</v>
      </c>
      <c r="C31" s="73">
        <v>37.35</v>
      </c>
      <c r="D31" s="70">
        <f t="shared" si="0"/>
        <v>46.6875</v>
      </c>
      <c r="E31" s="70">
        <f t="shared" si="1"/>
        <v>9.3374999999999986</v>
      </c>
      <c r="F31" s="77">
        <f t="shared" si="2"/>
        <v>0.24999999999999994</v>
      </c>
    </row>
    <row r="32" spans="1:6" ht="30" x14ac:dyDescent="0.25">
      <c r="A32" s="72" t="s">
        <v>216</v>
      </c>
      <c r="B32" s="86" t="s">
        <v>546</v>
      </c>
      <c r="C32" s="73">
        <v>68.099999999999994</v>
      </c>
      <c r="D32" s="70">
        <f t="shared" si="0"/>
        <v>85.125</v>
      </c>
      <c r="E32" s="70">
        <f t="shared" si="1"/>
        <v>17.025000000000006</v>
      </c>
      <c r="F32" s="77">
        <f t="shared" si="2"/>
        <v>0.25000000000000011</v>
      </c>
    </row>
    <row r="33" spans="1:6" x14ac:dyDescent="0.25">
      <c r="A33" s="72" t="s">
        <v>547</v>
      </c>
      <c r="B33" s="86" t="s">
        <v>548</v>
      </c>
      <c r="C33" s="73">
        <v>158.69999999999999</v>
      </c>
      <c r="D33" s="70">
        <f t="shared" si="0"/>
        <v>198.375</v>
      </c>
      <c r="E33" s="70">
        <f t="shared" si="1"/>
        <v>39.675000000000011</v>
      </c>
      <c r="F33" s="77">
        <f t="shared" si="2"/>
        <v>0.25000000000000011</v>
      </c>
    </row>
    <row r="34" spans="1:6" x14ac:dyDescent="0.25">
      <c r="A34" s="72" t="s">
        <v>551</v>
      </c>
      <c r="B34" s="86" t="s">
        <v>552</v>
      </c>
      <c r="C34" s="73">
        <v>85.25</v>
      </c>
      <c r="D34" s="70">
        <f t="shared" si="0"/>
        <v>106.5625</v>
      </c>
      <c r="E34" s="70">
        <f t="shared" si="1"/>
        <v>21.3125</v>
      </c>
      <c r="F34" s="77">
        <f t="shared" si="2"/>
        <v>0.25</v>
      </c>
    </row>
    <row r="35" spans="1:6" x14ac:dyDescent="0.25">
      <c r="A35" s="72" t="s">
        <v>553</v>
      </c>
      <c r="B35" s="86" t="s">
        <v>554</v>
      </c>
      <c r="C35" s="73">
        <v>193.4</v>
      </c>
      <c r="D35" s="70">
        <f t="shared" si="0"/>
        <v>241.75</v>
      </c>
      <c r="E35" s="70">
        <f t="shared" si="1"/>
        <v>48.349999999999994</v>
      </c>
      <c r="F35" s="77">
        <f t="shared" si="2"/>
        <v>0.24999999999999997</v>
      </c>
    </row>
    <row r="36" spans="1:6" ht="45" x14ac:dyDescent="0.25">
      <c r="A36" s="72" t="s">
        <v>549</v>
      </c>
      <c r="B36" s="86" t="s">
        <v>550</v>
      </c>
      <c r="C36" s="73">
        <v>331.9</v>
      </c>
      <c r="D36" s="70">
        <f t="shared" si="0"/>
        <v>414.875</v>
      </c>
      <c r="E36" s="70">
        <f t="shared" si="1"/>
        <v>82.975000000000023</v>
      </c>
      <c r="F36" s="77">
        <f t="shared" si="2"/>
        <v>0.25000000000000011</v>
      </c>
    </row>
    <row r="37" spans="1:6" x14ac:dyDescent="0.25">
      <c r="A37" s="71" t="s">
        <v>543</v>
      </c>
      <c r="B37" s="85" t="s">
        <v>544</v>
      </c>
      <c r="C37" s="69">
        <v>103.75</v>
      </c>
      <c r="D37" s="70">
        <f t="shared" si="0"/>
        <v>129.6875</v>
      </c>
      <c r="E37" s="70">
        <f t="shared" si="1"/>
        <v>25.9375</v>
      </c>
      <c r="F37" s="77">
        <f t="shared" si="2"/>
        <v>0.25</v>
      </c>
    </row>
    <row r="39" spans="1:6" ht="15.75" x14ac:dyDescent="0.25">
      <c r="A39" s="132" t="s">
        <v>861</v>
      </c>
    </row>
    <row r="40" spans="1:6" ht="15.75" x14ac:dyDescent="0.25">
      <c r="A40" s="132" t="s">
        <v>862</v>
      </c>
    </row>
  </sheetData>
  <phoneticPr fontId="10" type="noConversion"/>
  <conditionalFormatting sqref="A4:A30">
    <cfRule type="duplicateValues" dxfId="7" priority="18"/>
  </conditionalFormatting>
  <conditionalFormatting sqref="A31:A32">
    <cfRule type="duplicateValues" dxfId="6" priority="9"/>
  </conditionalFormatting>
  <conditionalFormatting sqref="A33">
    <cfRule type="duplicateValues" dxfId="5" priority="8"/>
  </conditionalFormatting>
  <conditionalFormatting sqref="A34">
    <cfRule type="duplicateValues" dxfId="4" priority="7"/>
  </conditionalFormatting>
  <conditionalFormatting sqref="A35">
    <cfRule type="duplicateValues" dxfId="3" priority="6"/>
  </conditionalFormatting>
  <conditionalFormatting sqref="A36">
    <cfRule type="duplicateValues" dxfId="2" priority="5"/>
  </conditionalFormatting>
  <conditionalFormatting sqref="A37">
    <cfRule type="duplicateValues" dxfId="1" priority="3"/>
  </conditionalFormatting>
  <conditionalFormatting sqref="C4:F37">
    <cfRule type="expression" dxfId="0" priority="1">
      <formula>"if D13&lt;&gt;E13"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1EC2B9E37F8648B0597DBF8B757659" ma:contentTypeVersion="15" ma:contentTypeDescription="Create a new document." ma:contentTypeScope="" ma:versionID="a67151744774f1352eacac02a33c0c2a">
  <xsd:schema xmlns:xsd="http://www.w3.org/2001/XMLSchema" xmlns:xs="http://www.w3.org/2001/XMLSchema" xmlns:p="http://schemas.microsoft.com/office/2006/metadata/properties" xmlns:ns1="http://schemas.microsoft.com/sharepoint/v3" xmlns:ns2="dd7773c5-f190-4e2f-99de-0f670c2ba4ed" xmlns:ns3="f6d9fa9b-fbce-4dc7-86f3-17ebc5ffccd0" targetNamespace="http://schemas.microsoft.com/office/2006/metadata/properties" ma:root="true" ma:fieldsID="c252d35e452a59de386c62a7995814a2" ns1:_="" ns2:_="" ns3:_="">
    <xsd:import namespace="http://schemas.microsoft.com/sharepoint/v3"/>
    <xsd:import namespace="dd7773c5-f190-4e2f-99de-0f670c2ba4ed"/>
    <xsd:import namespace="f6d9fa9b-fbce-4dc7-86f3-17ebc5ffccd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7773c5-f190-4e2f-99de-0f670c2ba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ee95fd4-1458-4b0c-9bd9-f42ab78b447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d9fa9b-fbce-4dc7-86f3-17ebc5ffccd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917db9e-eeac-4155-a789-fa1297a52825}" ma:internalName="TaxCatchAll" ma:showField="CatchAllData" ma:web="f6d9fa9b-fbce-4dc7-86f3-17ebc5ffccd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d7773c5-f190-4e2f-99de-0f670c2ba4ed">
      <Terms xmlns="http://schemas.microsoft.com/office/infopath/2007/PartnerControls"/>
    </lcf76f155ced4ddcb4097134ff3c332f>
    <TaxCatchAll xmlns="f6d9fa9b-fbce-4dc7-86f3-17ebc5ffccd0" xsi:nil="true"/>
    <SharedWithUsers xmlns="f6d9fa9b-fbce-4dc7-86f3-17ebc5ffccd0">
      <UserInfo>
        <DisplayName>CortelLeBlanc, Miguel</DisplayName>
        <AccountId>72</AccountId>
        <AccountType/>
      </UserInfo>
    </SharedWithUsers>
  </documentManagement>
</p:properties>
</file>

<file path=customXml/itemProps1.xml><?xml version="1.0" encoding="utf-8"?>
<ds:datastoreItem xmlns:ds="http://schemas.openxmlformats.org/officeDocument/2006/customXml" ds:itemID="{1EBBA0DF-14D6-4F28-9CC1-335EB46F1038}">
  <ds:schemaRefs>
    <ds:schemaRef ds:uri="http://schemas.microsoft.com/sharepoint/v3/contenttype/forms"/>
  </ds:schemaRefs>
</ds:datastoreItem>
</file>

<file path=customXml/itemProps2.xml><?xml version="1.0" encoding="utf-8"?>
<ds:datastoreItem xmlns:ds="http://schemas.openxmlformats.org/officeDocument/2006/customXml" ds:itemID="{D3CA1107-8564-41B2-B5EF-43268647D1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d7773c5-f190-4e2f-99de-0f670c2ba4ed"/>
    <ds:schemaRef ds:uri="f6d9fa9b-fbce-4dc7-86f3-17ebc5ffcc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28CED2-3889-4662-A79A-FE3EC8B01146}">
  <ds:schemaRefs>
    <ds:schemaRef ds:uri="dd7773c5-f190-4e2f-99de-0f670c2ba4ed"/>
    <ds:schemaRef ds:uri="http://www.w3.org/XML/1998/namespace"/>
    <ds:schemaRef ds:uri="http://schemas.microsoft.com/sharepoint/v3"/>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f6d9fa9b-fbce-4dc7-86f3-17ebc5ffccd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SubmissionList</vt:lpstr>
      <vt:lpstr>CAN_FFS</vt:lpstr>
      <vt:lpstr>EME</vt:lpstr>
      <vt:lpstr>GEN</vt:lpstr>
      <vt:lpstr>OBS</vt:lpstr>
      <vt:lpstr>OPH</vt:lpstr>
      <vt:lpstr>ORA</vt:lpstr>
      <vt:lpstr>PCMH</vt:lpstr>
      <vt:lpstr>RAY</vt:lpstr>
      <vt:lpstr>SubmissionList!Print_Titles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Adamson, Michael</cp:lastModifiedBy>
  <cp:revision/>
  <cp:lastPrinted>2023-12-12T15:57:58Z</cp:lastPrinted>
  <dcterms:created xsi:type="dcterms:W3CDTF">2023-11-08T14:44:53Z</dcterms:created>
  <dcterms:modified xsi:type="dcterms:W3CDTF">2023-12-12T17:37:39Z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0x010100AE1EC2B9E37F8648B0597DBF8B757659</vt:lpwstr>
  </property>
  <property fmtid="{D5CDD505-2E9C-101B-9397-08002B2CF9AE}" pid="3" name="MSIP_Label_034a106e-6316-442c-ad35-738afd673d2b_Enabled">
    <vt:lpwstr>true</vt:lpwstr>
  </property>
  <property fmtid="{D5CDD505-2E9C-101B-9397-08002B2CF9AE}" pid="4" name="MSIP_Label_034a106e-6316-442c-ad35-738afd673d2b_SetDate">
    <vt:lpwstr>2023-11-27T14:06:10Z</vt:lpwstr>
  </property>
  <property fmtid="{D5CDD505-2E9C-101B-9397-08002B2CF9AE}" pid="5" name="MSIP_Label_034a106e-6316-442c-ad35-738afd673d2b_Method">
    <vt:lpwstr>Standard</vt:lpwstr>
  </property>
  <property fmtid="{D5CDD505-2E9C-101B-9397-08002B2CF9AE}" pid="6" name="MSIP_Label_034a106e-6316-442c-ad35-738afd673d2b_Name">
    <vt:lpwstr>034a106e-6316-442c-ad35-738afd673d2b</vt:lpwstr>
  </property>
  <property fmtid="{D5CDD505-2E9C-101B-9397-08002B2CF9AE}" pid="7" name="MSIP_Label_034a106e-6316-442c-ad35-738afd673d2b_SiteId">
    <vt:lpwstr>cddc1229-ac2a-4b97-b78a-0e5cacb5865c</vt:lpwstr>
  </property>
  <property fmtid="{D5CDD505-2E9C-101B-9397-08002B2CF9AE}" pid="8" name="MSIP_Label_034a106e-6316-442c-ad35-738afd673d2b_ActionId">
    <vt:lpwstr>0a04eeff-e202-457d-ad4e-e0a7732f0a26</vt:lpwstr>
  </property>
  <property fmtid="{D5CDD505-2E9C-101B-9397-08002B2CF9AE}" pid="9" name="MSIP_Label_034a106e-6316-442c-ad35-738afd673d2b_ContentBits">
    <vt:lpwstr>0</vt:lpwstr>
  </property>
  <property fmtid="{D5CDD505-2E9C-101B-9397-08002B2CF9AE}" pid="10" name="MediaServiceImageTags">
    <vt:lpwstr/>
  </property>
</Properties>
</file>